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25" yWindow="15" windowWidth="19155" windowHeight="11955" tabRatio="846" activeTab="3"/>
  </bookViews>
  <sheets>
    <sheet name="Portada" sheetId="1" r:id="rId1"/>
    <sheet name="indice" sheetId="2" r:id="rId2"/>
    <sheet name="tabla 1.1" sheetId="3" r:id="rId3"/>
    <sheet name="tabla 1.2" sheetId="4" r:id="rId4"/>
    <sheet name="tabla 1.3" sheetId="5" r:id="rId5"/>
    <sheet name="tabla 1.4" sheetId="6" r:id="rId6"/>
    <sheet name="tabla 2.1" sheetId="7" r:id="rId7"/>
    <sheet name="tabla 2.2" sheetId="8" r:id="rId8"/>
    <sheet name="tabla 2.3" sheetId="9" r:id="rId9"/>
    <sheet name="tabla 2.4" sheetId="10" r:id="rId10"/>
    <sheet name="tabla 2.5" sheetId="11" r:id="rId11"/>
    <sheet name="tabla 2.6" sheetId="12" r:id="rId12"/>
    <sheet name="tabla 3.1" sheetId="13" r:id="rId13"/>
    <sheet name="tabla 3.2" sheetId="14" r:id="rId14"/>
    <sheet name="tabla 4.1" sheetId="15" r:id="rId15"/>
    <sheet name="tabla 4.2" sheetId="16" r:id="rId16"/>
    <sheet name="tabla 5.1" sheetId="17" r:id="rId17"/>
    <sheet name="tabla 5.2" sheetId="18" r:id="rId18"/>
    <sheet name="tabla 5.3" sheetId="19" r:id="rId19"/>
    <sheet name="tabla 5.4" sheetId="20" r:id="rId20"/>
    <sheet name="tabla 6.1" sheetId="21" r:id="rId21"/>
    <sheet name="tabla 6.2" sheetId="22" r:id="rId22"/>
    <sheet name="tabla 7.1" sheetId="23" r:id="rId23"/>
    <sheet name="tabla 7.2" sheetId="24" r:id="rId24"/>
    <sheet name="tabla 8.1" sheetId="25" r:id="rId25"/>
    <sheet name="tabla 9.1" sheetId="26" r:id="rId26"/>
    <sheet name="tabla 9.2" sheetId="27" r:id="rId27"/>
  </sheets>
  <definedNames>
    <definedName name="_Toc135633728" localSheetId="1">'indice'!$A$1</definedName>
    <definedName name="_xlnm.Print_Area" localSheetId="1">'indice'!$A$1:$A$92</definedName>
    <definedName name="_xlnm.Print_Area" localSheetId="2">'tabla 1.1'!$A$1:$G$45</definedName>
    <definedName name="_xlnm.Print_Area" localSheetId="3">'tabla 1.2'!$A$1:$G$69</definedName>
    <definedName name="_xlnm.Print_Area" localSheetId="6">'tabla 2.1'!$A$1:$AJ$46</definedName>
    <definedName name="_xlnm.Print_Area" localSheetId="7">'tabla 2.2'!$A$1:$AH$41</definedName>
    <definedName name="_xlnm.Print_Area" localSheetId="8">'tabla 2.3'!$A$1:$AJ$40</definedName>
    <definedName name="_xlnm.Print_Area" localSheetId="9">'tabla 2.4'!$A$1:$AJ$46</definedName>
    <definedName name="_xlnm.Print_Area" localSheetId="10">'tabla 2.5'!$A$1:$AJ$43</definedName>
    <definedName name="_xlnm.Print_Area" localSheetId="11">'tabla 2.6'!$A$1:$AJ$46</definedName>
    <definedName name="_xlnm.Print_Area" localSheetId="12">'tabla 3.1'!$A$1:$AJ$38</definedName>
    <definedName name="_xlnm.Print_Area" localSheetId="13">'tabla 3.2'!$A$1:$AJ$39</definedName>
    <definedName name="_xlnm.Print_Area" localSheetId="14">'tabla 4.1'!$A$1:$AJ$38</definedName>
    <definedName name="_xlnm.Print_Area" localSheetId="15">'tabla 4.2'!$A$1:$AI$35</definedName>
    <definedName name="_xlnm.Print_Area" localSheetId="16">'tabla 5.1'!$A$1:$G$45</definedName>
    <definedName name="_xlnm.Print_Area" localSheetId="17">'tabla 5.2'!$A$1:$G$69</definedName>
    <definedName name="_xlnm.Print_Area" localSheetId="19">'tabla 5.4'!$A$1:$G$69</definedName>
  </definedNames>
  <calcPr fullCalcOnLoad="1"/>
</workbook>
</file>

<file path=xl/sharedStrings.xml><?xml version="1.0" encoding="utf-8"?>
<sst xmlns="http://schemas.openxmlformats.org/spreadsheetml/2006/main" count="1294" uniqueCount="136">
  <si>
    <t>Análisis de destino</t>
  </si>
  <si>
    <t>Total</t>
  </si>
  <si>
    <t>Ocupados</t>
  </si>
  <si>
    <t>Parados</t>
  </si>
  <si>
    <t>Inactivos</t>
  </si>
  <si>
    <t>De 16 a 24 años</t>
  </si>
  <si>
    <t>De 25 a 44 años</t>
  </si>
  <si>
    <t>De 45 a 64 años</t>
  </si>
  <si>
    <t>De 65 años o más</t>
  </si>
  <si>
    <t>Primarios y sin estudios</t>
  </si>
  <si>
    <t>Secundarios primera etapa</t>
  </si>
  <si>
    <t>Secundarios segunda etapa</t>
  </si>
  <si>
    <t>Universitarios y similares</t>
  </si>
  <si>
    <t>Agricultura</t>
  </si>
  <si>
    <t>Industria</t>
  </si>
  <si>
    <t>Construcción</t>
  </si>
  <si>
    <t>Servicios</t>
  </si>
  <si>
    <t>Administrativos</t>
  </si>
  <si>
    <t>Trabajadores cualificados</t>
  </si>
  <si>
    <t>Trabajadores no cualificados</t>
  </si>
  <si>
    <t>Trabajadores por cuenta propia</t>
  </si>
  <si>
    <t>Otros</t>
  </si>
  <si>
    <t>De 1 a 3 años</t>
  </si>
  <si>
    <t>Más de 3 años</t>
  </si>
  <si>
    <t>No aplicable</t>
  </si>
  <si>
    <t>Ha trabajado antes</t>
  </si>
  <si>
    <t>No ha trabajado antes</t>
  </si>
  <si>
    <t>Inscrito con subsidio</t>
  </si>
  <si>
    <t>Inscrito sin subsidio</t>
  </si>
  <si>
    <t>No inscrito</t>
  </si>
  <si>
    <t>Estudiante</t>
  </si>
  <si>
    <t>Trabajos del hogar</t>
  </si>
  <si>
    <t>Pensionista</t>
  </si>
  <si>
    <t>Otra situación</t>
  </si>
  <si>
    <t>Análisis de procedencia</t>
  </si>
  <si>
    <t>Trimestre</t>
  </si>
  <si>
    <t>Índice de tablas</t>
  </si>
  <si>
    <t xml:space="preserve">Población ocupada en el trimestre anterior  </t>
  </si>
  <si>
    <t xml:space="preserve">Población parada en el trimestre anterior </t>
  </si>
  <si>
    <t>Población inactiva en el trimestre anterior</t>
  </si>
  <si>
    <t xml:space="preserve">Población que pasa a ser ocupada en el trimestre actual  </t>
  </si>
  <si>
    <t>Población que pasa a ser parada en el trimestre actual</t>
  </si>
  <si>
    <t>Población que pasa a ser inactiva en el trimestre actual</t>
  </si>
  <si>
    <t>Tabla 5.3. Población de 16 y más años por relación con la actividad en el trimestre actual, sexo, estado civil y relación con la actividad en el trimestre anterior</t>
  </si>
  <si>
    <t>Tabla 5.2. Población de 16 y más años por relación con la actividad en el trimestre actual, sexo, edad y relación con la actividad en el trimestre anterior</t>
  </si>
  <si>
    <t>Mujer</t>
  </si>
  <si>
    <t>Soltero</t>
  </si>
  <si>
    <t>Casado</t>
  </si>
  <si>
    <t>Viudo</t>
  </si>
  <si>
    <t>Separado o divorciado</t>
  </si>
  <si>
    <t>Varón</t>
  </si>
  <si>
    <t>Tabla 5.4. Población de 16 y más años por relación con la actividad en el trimestre actual, sexo, estudios acabados y relación con la actividad en el trimestre anterior</t>
  </si>
  <si>
    <t>Tabla 6.1. Población que pasa a ser ocupada en el trimestre actual por sexo y relación con la actividad en el trimestre anterior</t>
  </si>
  <si>
    <t>No contesta / No sabe</t>
  </si>
  <si>
    <t>Tabla 7.1. Población que pasa a ser parada en el trimestre actual por sexo y relación con la actividad en el trimestre anterior</t>
  </si>
  <si>
    <t>Directivos y técnicos</t>
  </si>
  <si>
    <t>Asalariados públicos</t>
  </si>
  <si>
    <t>Asalariados privados</t>
  </si>
  <si>
    <t>1 año o menos</t>
  </si>
  <si>
    <t>Jornada completa</t>
  </si>
  <si>
    <t>Jornada parcial</t>
  </si>
  <si>
    <t>Contrato indefinido</t>
  </si>
  <si>
    <t>Contrato temporal</t>
  </si>
  <si>
    <t>Ha realizado antes algún trabajo</t>
  </si>
  <si>
    <t>No ha realizado antes algún trabajo</t>
  </si>
  <si>
    <t>Tabla 8.1. Población que pasa a ser inactiva en el trimestre actual por sexo y relación con la actividad en el trimestre anterior</t>
  </si>
  <si>
    <t>Extranjera</t>
  </si>
  <si>
    <t>Tabla 1.1. Población de 16 y más años por relación con la actividad en el trimestre actual, sexo, nacionalidad y relación con la actividad en el trimestre anterior</t>
  </si>
  <si>
    <t>Tabla 1.2. Población de 16 y más años por relación con la actividad en el trimestre actual, sexo, edad y relación con la actividad en el trimestre anterior</t>
  </si>
  <si>
    <t>Tabla 1.3. Población de 16 y más años por relación con la actividad en el trimestre actual, sexo, estado civil y relación con la actividad en el trimestre anterior</t>
  </si>
  <si>
    <t>Tabla 5.1. Población de 16 y más años por relación con la actividad en el trimestre actual, sexo, nacionalidad y relación con la actividad en el trimestre anterior</t>
  </si>
  <si>
    <t>Población de 16 y más años</t>
  </si>
  <si>
    <t xml:space="preserve">Análisis de destino </t>
  </si>
  <si>
    <t xml:space="preserve">Análisis de procedencia </t>
  </si>
  <si>
    <t>Tabla 9.1. Población de 16 y más años por relación con la actividad en el trimestre actual, sexo y relación con la actividad en los trimestres anteriores</t>
  </si>
  <si>
    <t>Relación con la actividad</t>
  </si>
  <si>
    <t>Tabla 9.2. Población de 16 y más años por relación con la actividad en el trimestre actual, sexo, y relación con la actividad en los trimestres anteriores</t>
  </si>
  <si>
    <t>Series anuales</t>
  </si>
  <si>
    <t>Española</t>
  </si>
  <si>
    <t>Porcentaje</t>
  </si>
  <si>
    <t>Tabla 2.1. Porcentaje de  ocupados que ya estaban ocupados en el trimestre anterior por sexo, relación con la actividad y periodo</t>
  </si>
  <si>
    <t>Tabla 2.5. Porcentaje de  ocupados que ya estaban ocupados en el trimestre anterior por sexo, tipo de jornada y periodo</t>
  </si>
  <si>
    <t>Tabla 2.6. Porcentaje de  ocupados que ya estaban ocupados en el trimestre anterior por sexo, tipo de contrato y periodo</t>
  </si>
  <si>
    <t>Tabla 3.2. Porcentaje de  parados que ya estaban parados en el trimestre anterior por inscripción en la oficina de empleo y periodo</t>
  </si>
  <si>
    <t>Tabla 4.1. Porcentaje de inactivos que ya estaban inactivos en el trimestre anterior por situación de inactividad y periodo</t>
  </si>
  <si>
    <t>Tabla 4.2. Porcentaje de inactivos que ya estaban inactivos en el trimestre anterior por experiencia laboral y periodo</t>
  </si>
  <si>
    <t>Tabla 6.2. Población que pasa a ser ocupada en el trimestre actual por sexo y experiencia laboral en el trimestre anterior</t>
  </si>
  <si>
    <t>Tabla 7.2. Población que pasa a ser parada en el trimestre actual por sexo y experiencia laboral de los inactivos en el trimestre anterior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</si>
  <si>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</si>
  <si>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</si>
  <si>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</si>
  <si>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</si>
  <si>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</si>
  <si>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</si>
  <si>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</si>
  <si>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Tabla 2.2. Porcentaje de  ocupados que ya estaban ocupados en el trimestre anterior por tipo de ocupación y periodo</t>
  </si>
  <si>
    <t>Tabla 2.3. Porcentaje de  ocupados que ya estaban ocupados en el trimestre anterior por situación profesional y periodo</t>
  </si>
  <si>
    <t>Tabla 3.1. Porcentaje de  parados que ya estaban parados en el trimestre anterior por experiencia laboral y periodo</t>
  </si>
  <si>
    <t>Tabla 1.4. Población de 16 y más años por relación con la actividad en el trimestre actual, sexo, estudios acabados y relación con la actividad en el trimestre anterior</t>
  </si>
  <si>
    <t>Tabla 2.4. Porcentaje de  ocupados que ya estaban ocupados en el trimestre anterior por sexo, tiempo de ocupación y periodo</t>
  </si>
  <si>
    <t>2º 2007 y 1º 2007</t>
  </si>
  <si>
    <t>3º 2007 y 2º 2007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</si>
  <si>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</si>
  <si>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</si>
  <si>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</si>
  <si>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</si>
  <si>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</si>
  <si>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</si>
  <si>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</si>
  <si>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</si>
  <si>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</si>
  <si>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</si>
  <si>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</si>
  <si>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</si>
  <si>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</si>
  <si>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</si>
  <si>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</si>
  <si>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</si>
  <si>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</si>
  <si>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</si>
  <si>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</si>
  <si>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2º 2012 y 1º 2012</t>
  </si>
  <si>
    <t>1º 2012 y 4º 2011</t>
  </si>
  <si>
    <t>Segundo trimestre de 2012</t>
  </si>
  <si>
    <t>3º 2012 y 2º 2012</t>
  </si>
  <si>
    <t>Tercer trimestre de 2012</t>
  </si>
  <si>
    <t>Cuarto trimestre de 2012</t>
  </si>
  <si>
    <t>4º 2012 y 3º 2012</t>
  </si>
  <si>
    <t>Primer trimestre 2013</t>
  </si>
  <si>
    <t>Segundo trimestre de 2013</t>
  </si>
  <si>
    <t>1º 2013 y 4º 2012</t>
  </si>
  <si>
    <t>2º 2013 y 1º 2013</t>
  </si>
  <si>
    <t>Segundo trimestre 2013</t>
  </si>
  <si>
    <t>Tercer trimestre de 2013</t>
  </si>
  <si>
    <t>3º 2013 y 2º 2013</t>
  </si>
  <si>
    <t>Tercer trimestre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</si>
</sst>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Verdana"/>
      <family val="2"/>
    </font>
    <font>
      <u val="single"/>
      <sz val="10"/>
      <name val="Arial"/>
      <family val="2"/>
    </font>
    <font>
      <u val="single"/>
      <sz val="10"/>
      <color indexed="9"/>
      <name val="Arial"/>
      <family val="2"/>
    </font>
    <font>
      <b/>
      <sz val="14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color indexed="39"/>
      <name val="Arial"/>
      <family val="0"/>
    </font>
    <font>
      <sz val="10"/>
      <color indexed="39"/>
      <name val="Arial"/>
      <family val="0"/>
    </font>
    <font>
      <sz val="8"/>
      <color indexed="39"/>
      <name val="Arial"/>
      <family val="0"/>
    </font>
    <font>
      <sz val="10.2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22"/>
      <color indexed="39"/>
      <name val="Arial"/>
      <family val="0"/>
    </font>
    <font>
      <b/>
      <sz val="2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14.5"/>
      <color indexed="39"/>
      <name val="Arial"/>
      <family val="0"/>
    </font>
    <font>
      <b/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54" applyNumberFormat="1" applyFont="1" applyAlignment="1">
      <alignment horizontal="left" vertical="top" wrapText="1"/>
    </xf>
    <xf numFmtId="0" fontId="7" fillId="0" borderId="0" xfId="45" applyAlignment="1" applyProtection="1">
      <alignment horizontal="justify"/>
      <protection/>
    </xf>
    <xf numFmtId="0" fontId="7" fillId="0" borderId="0" xfId="45" applyAlignment="1" applyProtection="1">
      <alignment/>
      <protection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45" applyFont="1" applyFill="1" applyAlignment="1" applyProtection="1">
      <alignment/>
      <protection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2" fontId="0" fillId="0" borderId="0" xfId="54" applyNumberFormat="1" applyFont="1" applyBorder="1" applyAlignment="1">
      <alignment horizontal="right" vertical="top" wrapText="1"/>
    </xf>
    <xf numFmtId="2" fontId="0" fillId="0" borderId="0" xfId="54" applyNumberFormat="1" applyFont="1" applyAlignment="1">
      <alignment horizontal="right" vertical="top" wrapText="1"/>
    </xf>
    <xf numFmtId="2" fontId="0" fillId="0" borderId="11" xfId="54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3" fontId="0" fillId="33" borderId="0" xfId="0" applyNumberFormat="1" applyFill="1" applyAlignment="1">
      <alignment horizontal="left" vertical="top" wrapText="1"/>
    </xf>
    <xf numFmtId="3" fontId="0" fillId="33" borderId="0" xfId="0" applyNumberFormat="1" applyFill="1" applyBorder="1" applyAlignment="1">
      <alignment horizontal="left" vertical="top" wrapText="1"/>
    </xf>
    <xf numFmtId="3" fontId="0" fillId="33" borderId="11" xfId="0" applyNumberFormat="1" applyFill="1" applyBorder="1" applyAlignment="1">
      <alignment horizontal="left" vertical="top" wrapText="1"/>
    </xf>
    <xf numFmtId="0" fontId="9" fillId="0" borderId="0" xfId="45" applyFont="1" applyFill="1" applyAlignment="1" applyProtection="1">
      <alignment horizontal="right"/>
      <protection/>
    </xf>
    <xf numFmtId="0" fontId="0" fillId="33" borderId="10" xfId="0" applyFont="1" applyFill="1" applyBorder="1" applyAlignment="1">
      <alignment horizontal="left" wrapText="1"/>
    </xf>
    <xf numFmtId="2" fontId="0" fillId="0" borderId="11" xfId="54" applyNumberFormat="1" applyFont="1" applyBorder="1" applyAlignment="1">
      <alignment horizontal="right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0" fillId="0" borderId="13" xfId="54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 wrapText="1"/>
    </xf>
    <xf numFmtId="2" fontId="0" fillId="0" borderId="13" xfId="54" applyNumberFormat="1" applyFont="1" applyBorder="1" applyAlignment="1">
      <alignment wrapText="1"/>
    </xf>
    <xf numFmtId="0" fontId="0" fillId="33" borderId="0" xfId="0" applyFill="1" applyBorder="1" applyAlignment="1">
      <alignment wrapText="1"/>
    </xf>
    <xf numFmtId="2" fontId="0" fillId="0" borderId="0" xfId="54" applyNumberFormat="1" applyFont="1" applyBorder="1" applyAlignment="1">
      <alignment wrapText="1"/>
    </xf>
    <xf numFmtId="0" fontId="0" fillId="33" borderId="11" xfId="0" applyFill="1" applyBorder="1" applyAlignment="1">
      <alignment wrapText="1"/>
    </xf>
    <xf numFmtId="2" fontId="0" fillId="0" borderId="11" xfId="54" applyNumberFormat="1" applyFont="1" applyBorder="1" applyAlignment="1">
      <alignment wrapText="1"/>
    </xf>
    <xf numFmtId="0" fontId="0" fillId="33" borderId="10" xfId="0" applyFont="1" applyFill="1" applyBorder="1" applyAlignment="1">
      <alignment horizontal="left" vertical="top" wrapText="1"/>
    </xf>
    <xf numFmtId="2" fontId="0" fillId="0" borderId="13" xfId="54" applyNumberFormat="1" applyFont="1" applyBorder="1" applyAlignment="1">
      <alignment vertical="top" wrapText="1"/>
    </xf>
    <xf numFmtId="2" fontId="0" fillId="0" borderId="0" xfId="54" applyNumberFormat="1" applyFont="1" applyBorder="1" applyAlignment="1">
      <alignment vertical="top" wrapText="1"/>
    </xf>
    <xf numFmtId="2" fontId="0" fillId="0" borderId="11" xfId="54" applyNumberFormat="1" applyFont="1" applyBorder="1" applyAlignment="1">
      <alignment vertical="top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2" fontId="0" fillId="0" borderId="0" xfId="54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0" fillId="0" borderId="0" xfId="54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2" fontId="0" fillId="0" borderId="13" xfId="54" applyNumberFormat="1" applyBorder="1" applyAlignment="1">
      <alignment wrapText="1"/>
    </xf>
    <xf numFmtId="2" fontId="0" fillId="0" borderId="0" xfId="54" applyNumberFormat="1" applyBorder="1" applyAlignment="1">
      <alignment wrapText="1"/>
    </xf>
    <xf numFmtId="2" fontId="0" fillId="0" borderId="11" xfId="54" applyNumberFormat="1" applyBorder="1" applyAlignment="1">
      <alignment wrapText="1"/>
    </xf>
    <xf numFmtId="0" fontId="0" fillId="0" borderId="14" xfId="0" applyBorder="1" applyAlignment="1">
      <alignment/>
    </xf>
    <xf numFmtId="0" fontId="5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Alignment="1" applyProtection="1">
      <alignment horizontal="justify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3" fontId="6" fillId="0" borderId="0" xfId="45" applyNumberFormat="1" applyFont="1" applyAlignment="1" applyProtection="1">
      <alignment wrapText="1"/>
      <protection/>
    </xf>
    <xf numFmtId="0" fontId="6" fillId="0" borderId="0" xfId="45" applyFont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45" applyFont="1" applyFill="1" applyAlignment="1" applyProtection="1">
      <alignment horizontal="justify"/>
      <protection/>
    </xf>
    <xf numFmtId="0" fontId="0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33" borderId="15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54" applyNumberFormat="1" applyFont="1" applyBorder="1" applyAlignment="1">
      <alignment horizontal="right" wrapText="1"/>
    </xf>
    <xf numFmtId="2" fontId="0" fillId="0" borderId="0" xfId="54" applyNumberFormat="1" applyFont="1" applyBorder="1" applyAlignment="1">
      <alignment horizontal="right" wrapText="1"/>
    </xf>
    <xf numFmtId="0" fontId="0" fillId="34" borderId="0" xfId="0" applyFill="1" applyAlignment="1">
      <alignment/>
    </xf>
    <xf numFmtId="2" fontId="0" fillId="34" borderId="0" xfId="54" applyNumberFormat="1" applyFont="1" applyFill="1" applyAlignment="1">
      <alignment horizontal="right" vertical="top" wrapText="1"/>
    </xf>
    <xf numFmtId="2" fontId="0" fillId="34" borderId="0" xfId="54" applyNumberFormat="1" applyFont="1" applyFill="1" applyBorder="1" applyAlignment="1">
      <alignment horizontal="right" vertical="top" wrapText="1"/>
    </xf>
    <xf numFmtId="2" fontId="0" fillId="34" borderId="11" xfId="54" applyNumberFormat="1" applyFont="1" applyFill="1" applyBorder="1" applyAlignment="1">
      <alignment horizontal="right" vertical="top" wrapText="1"/>
    </xf>
    <xf numFmtId="0" fontId="1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9" fillId="34" borderId="0" xfId="45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2" fontId="0" fillId="0" borderId="13" xfId="54" applyNumberFormat="1" applyBorder="1" applyAlignment="1">
      <alignment horizontal="right" vertical="top" wrapText="1"/>
    </xf>
    <xf numFmtId="2" fontId="0" fillId="0" borderId="0" xfId="54" applyNumberFormat="1" applyBorder="1" applyAlignment="1">
      <alignment horizontal="right" vertical="top" wrapText="1"/>
    </xf>
    <xf numFmtId="2" fontId="0" fillId="0" borderId="11" xfId="54" applyNumberFormat="1" applyBorder="1" applyAlignment="1">
      <alignment horizontal="right" vertical="top" wrapText="1"/>
    </xf>
    <xf numFmtId="2" fontId="0" fillId="0" borderId="13" xfId="54" applyNumberFormat="1" applyBorder="1" applyAlignment="1">
      <alignment vertical="top" wrapText="1"/>
    </xf>
    <xf numFmtId="2" fontId="0" fillId="0" borderId="0" xfId="54" applyNumberFormat="1" applyBorder="1" applyAlignment="1">
      <alignment vertical="top" wrapText="1"/>
    </xf>
    <xf numFmtId="2" fontId="0" fillId="0" borderId="11" xfId="54" applyNumberFormat="1" applyBorder="1" applyAlignment="1">
      <alignment vertical="top" wrapText="1"/>
    </xf>
    <xf numFmtId="10" fontId="0" fillId="0" borderId="0" xfId="0" applyNumberFormat="1" applyAlignment="1">
      <alignment/>
    </xf>
    <xf numFmtId="2" fontId="0" fillId="0" borderId="0" xfId="54" applyNumberFormat="1" applyAlignment="1">
      <alignment horizontal="right" vertical="top" wrapText="1"/>
    </xf>
    <xf numFmtId="0" fontId="0" fillId="33" borderId="15" xfId="0" applyFont="1" applyFill="1" applyBorder="1" applyAlignment="1">
      <alignment horizontal="left" wrapText="1"/>
    </xf>
    <xf numFmtId="2" fontId="0" fillId="0" borderId="13" xfId="55" applyNumberFormat="1" applyFon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11" xfId="55" applyNumberFormat="1" applyFont="1" applyBorder="1" applyAlignment="1">
      <alignment vertical="top" wrapText="1"/>
    </xf>
    <xf numFmtId="2" fontId="0" fillId="0" borderId="13" xfId="55" applyNumberFormat="1" applyFon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11" xfId="55" applyNumberFormat="1" applyFont="1" applyBorder="1" applyAlignment="1">
      <alignment horizontal="right" vertical="top" wrapText="1"/>
    </xf>
    <xf numFmtId="2" fontId="0" fillId="0" borderId="13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1" xfId="55" applyNumberFormat="1" applyFont="1" applyBorder="1" applyAlignment="1">
      <alignment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2" fontId="0" fillId="0" borderId="0" xfId="0" applyNumberFormat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3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vertical="top"/>
    </xf>
    <xf numFmtId="0" fontId="0" fillId="33" borderId="0" xfId="0" applyFill="1" applyAlignment="1">
      <alignment horizontal="left" vertical="top"/>
    </xf>
    <xf numFmtId="0" fontId="8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wrapText="1"/>
    </xf>
    <xf numFmtId="0" fontId="0" fillId="33" borderId="13" xfId="0" applyFill="1" applyBorder="1" applyAlignment="1">
      <alignment vertical="top" wrapText="1"/>
    </xf>
    <xf numFmtId="0" fontId="0" fillId="33" borderId="18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3" fillId="0" borderId="22" xfId="0" applyNumberFormat="1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2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2.1'!$D$16:$AJ$16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2.1'!$D$17:$AJ$17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2.1'!$D$18:$AJ$18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2.1'!$D$7:$AJ$7</c:f>
              <c:strCache/>
            </c:strRef>
          </c:cat>
          <c:val>
            <c:numRef>
              <c:f>'tabla 2.1'!$D$19:$AJ$19</c:f>
              <c:numCache/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8931"/>
        <c:crosses val="autoZero"/>
        <c:auto val="1"/>
        <c:lblOffset val="100"/>
        <c:tickLblSkip val="2"/>
        <c:noMultiLvlLbl val="0"/>
      </c:catAx>
      <c:valAx>
        <c:axId val="56458931"/>
        <c:scaling>
          <c:orientation val="minMax"/>
          <c:max val="100"/>
          <c:min val="40"/>
        </c:scaling>
        <c:axPos val="l"/>
        <c:minorGridlines>
          <c:spPr>
            <a:ln w="3175">
              <a:solidFill>
                <a:srgbClr val="000000"/>
              </a:solidFill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553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  <c:w val="0.676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4.2'!$D$7:$AJ$7</c:f>
              <c:strCache/>
            </c:strRef>
          </c:cat>
          <c:val>
            <c:numRef>
              <c:f>'tabla 4.2'!$D$8:$AJ$8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4.2'!$D$7:$AJ$7</c:f>
              <c:strCache/>
            </c:strRef>
          </c:cat>
          <c:val>
            <c:numRef>
              <c:f>'tabla 4.2'!$D$9:$AJ$9</c:f>
              <c:numCache/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876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40432358"/>
        <c:axId val="28346903"/>
      </c:bar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6903"/>
        <c:crosses val="autoZero"/>
        <c:auto val="1"/>
        <c:lblOffset val="100"/>
        <c:tickLblSkip val="1"/>
        <c:noMultiLvlLbl val="0"/>
      </c:catAx>
      <c:valAx>
        <c:axId val="2834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43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3795536"/>
        <c:axId val="14397777"/>
      </c:bar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7777"/>
        <c:crosses val="autoZero"/>
        <c:auto val="1"/>
        <c:lblOffset val="100"/>
        <c:tickLblSkip val="1"/>
        <c:noMultiLvlLbl val="0"/>
      </c:catAx>
      <c:valAx>
        <c:axId val="14397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7955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4711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99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2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943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2.2'!$D$8:$AJ$8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2.2'!$D$9:$AJ$9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2.2'!$D$10:$AJ$10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2.2'!$D$7:$AJ$7</c:f>
              <c:strCache/>
            </c:strRef>
          </c:cat>
          <c:val>
            <c:numRef>
              <c:f>'tabla 2.2'!$D$11:$AJ$11</c:f>
              <c:numCache/>
            </c:numRef>
          </c:val>
          <c:smooth val="0"/>
        </c:ser>
        <c:marker val="1"/>
        <c:axId val="38368332"/>
        <c:axId val="9770669"/>
      </c:line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0669"/>
        <c:crosses val="autoZero"/>
        <c:auto val="1"/>
        <c:lblOffset val="100"/>
        <c:tickLblSkip val="2"/>
        <c:noMultiLvlLbl val="0"/>
      </c:catAx>
      <c:valAx>
        <c:axId val="9770669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332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8225"/>
          <c:w val="0.862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2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2.3'!$D$8:$AJ$8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2.3'!$D$9:$AJ$9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2.3'!$D$10:$AJ$10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2.3'!$D$7:$AJ$7</c:f>
              <c:strCache/>
            </c:strRef>
          </c:cat>
          <c:val>
            <c:numRef>
              <c:f>'tabla 2.3'!$D$12:$AJ$12</c:f>
              <c:numCache/>
            </c:numRef>
          </c:val>
          <c:smooth val="0"/>
        </c:ser>
        <c:marker val="1"/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715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2.4'!$D$16:$AJ$16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2.4'!$D$17:$AJ$17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2.4'!$D$7:$AJ$7</c:f>
              <c:strCache/>
            </c:strRef>
          </c:cat>
          <c:val>
            <c:numRef>
              <c:f>'tabla 2.4'!$D$18:$AJ$18</c:f>
              <c:numCache/>
            </c:numRef>
          </c:val>
          <c:smooth val="0"/>
        </c:ser>
        <c:marker val="1"/>
        <c:axId val="9278208"/>
        <c:axId val="16395009"/>
      </c:line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auto val="1"/>
        <c:lblOffset val="100"/>
        <c:tickLblSkip val="2"/>
        <c:noMultiLvlLbl val="0"/>
      </c:catAx>
      <c:valAx>
        <c:axId val="16395009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7820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2.5'!$D$14:$AJ$14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2.5'!$D$7:$AJ$7</c:f>
              <c:strCache/>
            </c:strRef>
          </c:cat>
          <c:val>
            <c:numRef>
              <c:f>'tabla 2.5'!$D$15:$AJ$15</c:f>
              <c:numCache/>
            </c:numRef>
          </c:val>
          <c:smooth val="0"/>
        </c:ser>
        <c:marker val="1"/>
        <c:axId val="13337354"/>
        <c:axId val="52927323"/>
      </c:line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2.6'!$D$16:$AJ$16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2.6'!$D$17:$AJ$17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2.6'!$D$7:$AJ$7</c:f>
              <c:strCache/>
            </c:strRef>
          </c:cat>
          <c:val>
            <c:numRef>
              <c:f>'tabla 2.6'!$D$18:$AJ$18</c:f>
              <c:numCache/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3860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25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3.1'!$D$8:$AJ$8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3.1'!$D$7:$AJ$7</c:f>
              <c:strCache/>
            </c:strRef>
          </c:cat>
          <c:val>
            <c:numRef>
              <c:f>'tabla 3.1'!$D$9:$AJ$9</c:f>
              <c:numCache/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1"/>
        <c:lblOffset val="100"/>
        <c:tickLblSkip val="1"/>
        <c:noMultiLvlLbl val="0"/>
      </c:catAx>
      <c:valAx>
        <c:axId val="34904687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622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3.2'!$D$8:$AJ$8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3.2'!$D$9:$AJ$9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3.2'!$D$7:$AJ$7</c:f>
              <c:strCache/>
            </c:strRef>
          </c:cat>
          <c:val>
            <c:numRef>
              <c:f>'tabla 3.2'!$D$10:$AJ$10</c:f>
              <c:numCache/>
            </c:numRef>
          </c:val>
          <c:smooth val="0"/>
        </c:ser>
        <c:marker val="1"/>
        <c:axId val="45706728"/>
        <c:axId val="8707369"/>
      </c:line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570672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4.1'!$D$8:$AH$8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4.1'!$D$9:$AH$9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4.1'!$D$10:$AH$10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4.1'!$D$7:$AH$7</c:f>
              <c:strCache/>
            </c:strRef>
          </c:cat>
          <c:val>
            <c:numRef>
              <c:f>'tabla 4.1'!$D$11:$AH$11</c:f>
              <c:numCache/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745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2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685800</xdr:colOff>
      <xdr:row>65</xdr:row>
      <xdr:rowOff>142875</xdr:rowOff>
    </xdr:to>
    <xdr:pic>
      <xdr:nvPicPr>
        <xdr:cNvPr id="1" name="1 Imagen" descr="Portada flu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43800" cy="1066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142875</xdr:rowOff>
    </xdr:from>
    <xdr:to>
      <xdr:col>9</xdr:col>
      <xdr:colOff>447675</xdr:colOff>
      <xdr:row>9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71550" y="1114425"/>
          <a:ext cx="6334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Flujos del mercado laboral a partir de la EPA
</a:t>
          </a:r>
        </a:p>
      </xdr:txBody>
    </xdr:sp>
    <xdr:clientData/>
  </xdr:twoCellAnchor>
  <xdr:twoCellAnchor>
    <xdr:from>
      <xdr:col>1</xdr:col>
      <xdr:colOff>209550</xdr:colOff>
      <xdr:row>10</xdr:row>
      <xdr:rowOff>19050</xdr:rowOff>
    </xdr:from>
    <xdr:to>
      <xdr:col>5</xdr:col>
      <xdr:colOff>209550</xdr:colOff>
      <xdr:row>12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71550" y="1638300"/>
          <a:ext cx="3048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Tercer trimestre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3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6</xdr:col>
      <xdr:colOff>704850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534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40" t="s">
        <v>2</v>
      </c>
      <c r="B8" s="144" t="s">
        <v>50</v>
      </c>
      <c r="C8" s="42" t="s">
        <v>58</v>
      </c>
      <c r="D8" s="31">
        <v>92.7446850293774</v>
      </c>
      <c r="E8" s="31">
        <v>86.46503776303673</v>
      </c>
      <c r="F8" s="31">
        <v>87.0994391664114</v>
      </c>
      <c r="G8" s="31">
        <v>90.32540948956347</v>
      </c>
      <c r="H8" s="31">
        <v>87.9999560646138</v>
      </c>
      <c r="I8" s="31">
        <v>89.30625166735933</v>
      </c>
      <c r="J8" s="31">
        <v>89.6434533109415</v>
      </c>
      <c r="K8" s="31">
        <v>90.93392471925196</v>
      </c>
      <c r="L8" s="31">
        <v>90.37282943570605</v>
      </c>
      <c r="M8" s="93">
        <v>92.53133226164212</v>
      </c>
      <c r="N8" s="93">
        <v>87.31130219260095</v>
      </c>
      <c r="O8" s="93">
        <v>88.45687232298428</v>
      </c>
      <c r="P8" s="93">
        <v>89.44908082646953</v>
      </c>
      <c r="Q8" s="93">
        <v>83.45843503736737</v>
      </c>
      <c r="R8" s="93">
        <v>80.01714908029929</v>
      </c>
      <c r="S8" s="93">
        <v>83.3417481233879</v>
      </c>
      <c r="T8" s="93">
        <v>85.42677494109466</v>
      </c>
      <c r="U8" s="93">
        <v>80.58156790054242</v>
      </c>
      <c r="V8" s="93">
        <v>80.50727732716224</v>
      </c>
      <c r="W8" s="93">
        <v>76.09927818226129</v>
      </c>
      <c r="X8" s="93">
        <v>88.0290095286773</v>
      </c>
      <c r="Y8" s="93">
        <v>81.8723862514116</v>
      </c>
      <c r="Z8" s="93">
        <v>81.6</v>
      </c>
      <c r="AA8" s="93">
        <v>81.82181663419006</v>
      </c>
      <c r="AB8" s="93">
        <v>88.8864146842345</v>
      </c>
      <c r="AC8" s="93">
        <v>78.42253159704069</v>
      </c>
      <c r="AD8" s="93">
        <v>76.8687301598274</v>
      </c>
      <c r="AE8" s="31">
        <v>79.92291871978843</v>
      </c>
      <c r="AF8" s="31">
        <v>81.75101685635725</v>
      </c>
      <c r="AG8" s="105">
        <v>73.83668087162053</v>
      </c>
      <c r="AH8" s="31">
        <v>73.9929265744822</v>
      </c>
      <c r="AI8" s="80">
        <v>69.49451057394332</v>
      </c>
      <c r="AJ8" s="80">
        <v>69.54328735404398</v>
      </c>
    </row>
    <row r="9" spans="1:36" ht="12.75">
      <c r="A9" s="121"/>
      <c r="B9" s="124"/>
      <c r="C9" s="43" t="s">
        <v>22</v>
      </c>
      <c r="D9" s="15">
        <v>96.55617906855315</v>
      </c>
      <c r="E9" s="15">
        <v>96.10710314010927</v>
      </c>
      <c r="F9" s="15">
        <v>96.69508177695978</v>
      </c>
      <c r="G9" s="15">
        <v>96.89039396785329</v>
      </c>
      <c r="H9" s="15">
        <v>97.0654015612289</v>
      </c>
      <c r="I9" s="15">
        <v>98.05370329862279</v>
      </c>
      <c r="J9" s="15">
        <v>98.4188997534621</v>
      </c>
      <c r="K9" s="15">
        <v>98.9978917986599</v>
      </c>
      <c r="L9" s="15">
        <v>94.33377385857506</v>
      </c>
      <c r="M9" s="94">
        <v>95.8788316335664</v>
      </c>
      <c r="N9" s="94">
        <v>95.8604955740433</v>
      </c>
      <c r="O9" s="94">
        <v>97.45816826149503</v>
      </c>
      <c r="P9" s="94">
        <v>94.711321286823</v>
      </c>
      <c r="Q9" s="94">
        <v>94.8619893186208</v>
      </c>
      <c r="R9" s="94">
        <v>93.17854877965894</v>
      </c>
      <c r="S9" s="94">
        <v>92.98848681974266</v>
      </c>
      <c r="T9" s="94">
        <v>93.91069354675255</v>
      </c>
      <c r="U9" s="94">
        <v>88.0513568699438</v>
      </c>
      <c r="V9" s="94">
        <v>97.22926909070101</v>
      </c>
      <c r="W9" s="94">
        <v>91.1184121333184</v>
      </c>
      <c r="X9" s="94">
        <v>94.32773420938831</v>
      </c>
      <c r="Y9" s="94">
        <v>91.71624176368425</v>
      </c>
      <c r="Z9" s="94">
        <v>92.18</v>
      </c>
      <c r="AA9" s="94">
        <v>95.13802687306121</v>
      </c>
      <c r="AB9" s="94">
        <v>93.24789555625794</v>
      </c>
      <c r="AC9" s="94">
        <v>92.27294797056598</v>
      </c>
      <c r="AD9" s="94">
        <v>92.92079785150497</v>
      </c>
      <c r="AE9" s="15">
        <v>96.47890794872181</v>
      </c>
      <c r="AF9" s="15">
        <v>93.29443516080569</v>
      </c>
      <c r="AG9" s="106">
        <v>96.80288496120272</v>
      </c>
      <c r="AH9" s="15">
        <v>94.45819881786677</v>
      </c>
      <c r="AI9" s="80">
        <v>97.7635064654532</v>
      </c>
      <c r="AJ9" s="80">
        <v>98.4169232593291</v>
      </c>
    </row>
    <row r="10" spans="1:36" ht="12.75">
      <c r="A10" s="121"/>
      <c r="B10" s="124"/>
      <c r="C10" s="43" t="s">
        <v>23</v>
      </c>
      <c r="D10" s="15">
        <v>97.45268823663656</v>
      </c>
      <c r="E10" s="15">
        <v>98.02599585789356</v>
      </c>
      <c r="F10" s="15">
        <v>98.07000178943365</v>
      </c>
      <c r="G10" s="15">
        <v>96.55853814720193</v>
      </c>
      <c r="H10" s="15">
        <v>98.32279358213522</v>
      </c>
      <c r="I10" s="15">
        <v>97.41550056273653</v>
      </c>
      <c r="J10" s="15">
        <v>97.5467178344236</v>
      </c>
      <c r="K10" s="15">
        <v>98.2734195488015</v>
      </c>
      <c r="L10" s="15">
        <v>98.11349350969024</v>
      </c>
      <c r="M10" s="94">
        <v>97.73764034175522</v>
      </c>
      <c r="N10" s="94">
        <v>97.92265989235285</v>
      </c>
      <c r="O10" s="94">
        <v>98.40735168441135</v>
      </c>
      <c r="P10" s="94">
        <v>98.05498137738903</v>
      </c>
      <c r="Q10" s="94">
        <v>98.25734973840643</v>
      </c>
      <c r="R10" s="94">
        <v>95.98732515925943</v>
      </c>
      <c r="S10" s="94">
        <v>95.63318324032063</v>
      </c>
      <c r="T10" s="94">
        <v>97.57464319092841</v>
      </c>
      <c r="U10" s="94">
        <v>97.18898839251544</v>
      </c>
      <c r="V10" s="94">
        <v>96.75040669713857</v>
      </c>
      <c r="W10" s="94">
        <v>97.23522597281601</v>
      </c>
      <c r="X10" s="94">
        <v>97.84221436933963</v>
      </c>
      <c r="Y10" s="94">
        <v>97.13027964617928</v>
      </c>
      <c r="Z10" s="94">
        <v>96.84</v>
      </c>
      <c r="AA10" s="94">
        <v>97.48079336257241</v>
      </c>
      <c r="AB10" s="94">
        <v>98.32048855804636</v>
      </c>
      <c r="AC10" s="94">
        <v>97.19442128691352</v>
      </c>
      <c r="AD10" s="94">
        <v>95.67722452445169</v>
      </c>
      <c r="AE10" s="15">
        <v>95.88969515057549</v>
      </c>
      <c r="AF10" s="15">
        <v>97.24876408325623</v>
      </c>
      <c r="AG10" s="106">
        <v>98.6729490654264</v>
      </c>
      <c r="AH10" s="15">
        <v>98.58438256490061</v>
      </c>
      <c r="AI10" s="80">
        <v>99.43637944459674</v>
      </c>
      <c r="AJ10" s="80">
        <v>98.87457999278178</v>
      </c>
    </row>
    <row r="11" spans="1:36" ht="12.75">
      <c r="A11" s="121"/>
      <c r="B11" s="124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94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80">
        <v>95.9267286652614</v>
      </c>
      <c r="AJ11" s="80">
        <v>95.10722847523189</v>
      </c>
    </row>
    <row r="12" spans="1:36" ht="12.75" customHeight="1">
      <c r="A12" s="121"/>
      <c r="B12" s="124" t="s">
        <v>45</v>
      </c>
      <c r="C12" s="43" t="s">
        <v>58</v>
      </c>
      <c r="D12" s="15">
        <v>87.90864924948254</v>
      </c>
      <c r="E12" s="15">
        <v>85.21528826374549</v>
      </c>
      <c r="F12" s="15">
        <v>86.79748771418973</v>
      </c>
      <c r="G12" s="15">
        <v>88.93009741399962</v>
      </c>
      <c r="H12" s="15">
        <v>90.39945279548132</v>
      </c>
      <c r="I12" s="15">
        <v>84.22508484189797</v>
      </c>
      <c r="J12" s="15">
        <v>83.98373996951777</v>
      </c>
      <c r="K12" s="15">
        <v>87.01411927058454</v>
      </c>
      <c r="L12" s="15">
        <v>86.08505520050134</v>
      </c>
      <c r="M12" s="94">
        <v>88.5763374753066</v>
      </c>
      <c r="N12" s="94">
        <v>83.16054508787174</v>
      </c>
      <c r="O12" s="94">
        <v>83.89409593136415</v>
      </c>
      <c r="P12" s="94">
        <v>87.64319930107862</v>
      </c>
      <c r="Q12" s="94">
        <v>83.13429649874678</v>
      </c>
      <c r="R12" s="94">
        <v>81.02541882133059</v>
      </c>
      <c r="S12" s="94">
        <v>80.1239955902752</v>
      </c>
      <c r="T12" s="94">
        <v>85.47483483021296</v>
      </c>
      <c r="U12" s="94">
        <v>77.2293846628199</v>
      </c>
      <c r="V12" s="94">
        <v>74.84116530002179</v>
      </c>
      <c r="W12" s="94">
        <v>83.03695044526073</v>
      </c>
      <c r="X12" s="94">
        <v>84.59574887835556</v>
      </c>
      <c r="Y12" s="94">
        <v>80.63878915342694</v>
      </c>
      <c r="Z12" s="94">
        <v>81.72</v>
      </c>
      <c r="AA12" s="94">
        <v>77.83259898597314</v>
      </c>
      <c r="AB12" s="94">
        <v>87.40212521262193</v>
      </c>
      <c r="AC12" s="94">
        <v>73.95833914045825</v>
      </c>
      <c r="AD12" s="94">
        <v>82.11571268575344</v>
      </c>
      <c r="AE12" s="15">
        <v>88.01658092477606</v>
      </c>
      <c r="AF12" s="15">
        <v>81.99756384827636</v>
      </c>
      <c r="AG12" s="106">
        <v>71.83095153301001</v>
      </c>
      <c r="AH12" s="15">
        <v>62.50743006605659</v>
      </c>
      <c r="AI12" s="80">
        <v>68.49061760267713</v>
      </c>
      <c r="AJ12" s="80">
        <v>80.29384575671374</v>
      </c>
    </row>
    <row r="13" spans="1:36" ht="12.75" customHeight="1">
      <c r="A13" s="121"/>
      <c r="B13" s="124"/>
      <c r="C13" s="43" t="s">
        <v>22</v>
      </c>
      <c r="D13" s="15">
        <v>94.60922755815335</v>
      </c>
      <c r="E13" s="15">
        <v>92.46900879592856</v>
      </c>
      <c r="F13" s="15">
        <v>92.80557495457703</v>
      </c>
      <c r="G13" s="15">
        <v>94.57753179280343</v>
      </c>
      <c r="H13" s="15">
        <v>92.1332311542051</v>
      </c>
      <c r="I13" s="15">
        <v>87.07955441687271</v>
      </c>
      <c r="J13" s="15">
        <v>95.86120434405461</v>
      </c>
      <c r="K13" s="15">
        <v>91.41312326520843</v>
      </c>
      <c r="L13" s="15">
        <v>94.56529564202283</v>
      </c>
      <c r="M13" s="94">
        <v>93.35864089097721</v>
      </c>
      <c r="N13" s="94">
        <v>94.7879211792197</v>
      </c>
      <c r="O13" s="94">
        <v>95.75128917189039</v>
      </c>
      <c r="P13" s="94">
        <v>91.86499826052719</v>
      </c>
      <c r="Q13" s="94">
        <v>91.89098780981104</v>
      </c>
      <c r="R13" s="94">
        <v>94.04127217108054</v>
      </c>
      <c r="S13" s="94">
        <v>92.42883056441823</v>
      </c>
      <c r="T13" s="94">
        <v>90.5341830252939</v>
      </c>
      <c r="U13" s="94">
        <v>93.99534770376852</v>
      </c>
      <c r="V13" s="94">
        <v>94.86774880465238</v>
      </c>
      <c r="W13" s="94">
        <v>94.15022985303108</v>
      </c>
      <c r="X13" s="94">
        <v>93.55144353780905</v>
      </c>
      <c r="Y13" s="94">
        <v>92.78760684514094</v>
      </c>
      <c r="Z13" s="94">
        <v>94.6</v>
      </c>
      <c r="AA13" s="94">
        <v>95.68646439536104</v>
      </c>
      <c r="AB13" s="94">
        <v>94.22003769212654</v>
      </c>
      <c r="AC13" s="94">
        <v>92.89749174060279</v>
      </c>
      <c r="AD13" s="94">
        <v>89.7406053668166</v>
      </c>
      <c r="AE13" s="15">
        <v>90.29706218293609</v>
      </c>
      <c r="AF13" s="15">
        <v>96.19309707792216</v>
      </c>
      <c r="AG13" s="106">
        <v>95.69945833220574</v>
      </c>
      <c r="AH13" s="15">
        <v>92.7587338157948</v>
      </c>
      <c r="AI13" s="80">
        <v>98.83930772628068</v>
      </c>
      <c r="AJ13" s="80">
        <v>97.71271892290102</v>
      </c>
    </row>
    <row r="14" spans="1:36" ht="12.75">
      <c r="A14" s="121"/>
      <c r="B14" s="124"/>
      <c r="C14" s="43" t="s">
        <v>23</v>
      </c>
      <c r="D14" s="15">
        <v>97.60857056912265</v>
      </c>
      <c r="E14" s="15">
        <v>95.59299505991436</v>
      </c>
      <c r="F14" s="15">
        <v>96.51975068359549</v>
      </c>
      <c r="G14" s="15">
        <v>95.71583399834144</v>
      </c>
      <c r="H14" s="15">
        <v>96.85141899721424</v>
      </c>
      <c r="I14" s="15">
        <v>95.44348834110534</v>
      </c>
      <c r="J14" s="15">
        <v>97.0681354185564</v>
      </c>
      <c r="K14" s="15">
        <v>95.74124739819344</v>
      </c>
      <c r="L14" s="15">
        <v>96.91972117436644</v>
      </c>
      <c r="M14" s="94">
        <v>96.90667036451487</v>
      </c>
      <c r="N14" s="94">
        <v>97.78717269634838</v>
      </c>
      <c r="O14" s="94">
        <v>96.97110409084732</v>
      </c>
      <c r="P14" s="94">
        <v>97.23314046300713</v>
      </c>
      <c r="Q14" s="94">
        <v>95.78226079240162</v>
      </c>
      <c r="R14" s="94">
        <v>97.25102471505964</v>
      </c>
      <c r="S14" s="94">
        <v>96.17503687015142</v>
      </c>
      <c r="T14" s="94">
        <v>97.01754908390626</v>
      </c>
      <c r="U14" s="94">
        <v>94.96241227281735</v>
      </c>
      <c r="V14" s="94">
        <v>96.64877416342439</v>
      </c>
      <c r="W14" s="94">
        <v>96.06257768664284</v>
      </c>
      <c r="X14" s="94">
        <v>95.8586888756908</v>
      </c>
      <c r="Y14" s="94">
        <v>96.00505871765968</v>
      </c>
      <c r="Z14" s="94">
        <v>97.13</v>
      </c>
      <c r="AA14" s="94">
        <v>95.4168894798806</v>
      </c>
      <c r="AB14" s="94">
        <v>98.30957746529099</v>
      </c>
      <c r="AC14" s="94">
        <v>94.89560591964572</v>
      </c>
      <c r="AD14" s="94">
        <v>95.81059285931241</v>
      </c>
      <c r="AE14" s="15">
        <v>96.63724337317738</v>
      </c>
      <c r="AF14" s="15">
        <v>97.614610541679</v>
      </c>
      <c r="AG14" s="106">
        <v>99.05047870787928</v>
      </c>
      <c r="AH14" s="15">
        <v>97.95814429131997</v>
      </c>
      <c r="AI14" s="80">
        <v>98.85795726869755</v>
      </c>
      <c r="AJ14" s="80">
        <v>98.64210123686568</v>
      </c>
    </row>
    <row r="15" spans="1:36" ht="12.75">
      <c r="A15" s="121"/>
      <c r="B15" s="124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94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80">
        <v>94.63517609343609</v>
      </c>
      <c r="AJ15" s="80">
        <v>96.21365778654277</v>
      </c>
    </row>
    <row r="16" spans="1:36" ht="12.75" customHeight="1">
      <c r="A16" s="121"/>
      <c r="B16" s="124" t="s">
        <v>1</v>
      </c>
      <c r="C16" s="43" t="s">
        <v>58</v>
      </c>
      <c r="D16" s="15">
        <v>90.54908427921032</v>
      </c>
      <c r="E16" s="15">
        <v>85.89828810344942</v>
      </c>
      <c r="F16" s="15">
        <v>86.96287962470541</v>
      </c>
      <c r="G16" s="15">
        <v>89.68419242462691</v>
      </c>
      <c r="H16" s="15">
        <v>89.16431713434554</v>
      </c>
      <c r="I16" s="15">
        <v>86.77684286232189</v>
      </c>
      <c r="J16" s="15">
        <v>87.01653117497632</v>
      </c>
      <c r="K16" s="15">
        <v>89.0177835180647</v>
      </c>
      <c r="L16" s="15">
        <v>88.3327715386057</v>
      </c>
      <c r="M16" s="94">
        <v>90.75622539537643</v>
      </c>
      <c r="N16" s="94">
        <v>85.36135395683566</v>
      </c>
      <c r="O16" s="94">
        <v>86.28608264707576</v>
      </c>
      <c r="P16" s="94">
        <v>88.56353480172803</v>
      </c>
      <c r="Q16" s="94">
        <v>83.30085344514184</v>
      </c>
      <c r="R16" s="94">
        <v>80.52588244879945</v>
      </c>
      <c r="S16" s="94">
        <v>81.5816920390589</v>
      </c>
      <c r="T16" s="94">
        <v>85.45098709074735</v>
      </c>
      <c r="U16" s="94">
        <v>79.00504665010092</v>
      </c>
      <c r="V16" s="94">
        <v>77.8527952484211</v>
      </c>
      <c r="W16" s="94">
        <v>79.37167125711282</v>
      </c>
      <c r="X16" s="94">
        <v>86.3928203091812</v>
      </c>
      <c r="Y16" s="94">
        <v>81.29379691125848</v>
      </c>
      <c r="Z16" s="94">
        <v>81.65</v>
      </c>
      <c r="AA16" s="94">
        <v>80.01792758072018</v>
      </c>
      <c r="AB16" s="94">
        <v>88.17814357521426</v>
      </c>
      <c r="AC16" s="94">
        <v>76.2465890060888</v>
      </c>
      <c r="AD16" s="94">
        <v>79.20843847702777</v>
      </c>
      <c r="AE16" s="15">
        <v>83.83053606594028</v>
      </c>
      <c r="AF16" s="15">
        <v>81.8637938085272</v>
      </c>
      <c r="AG16" s="106">
        <v>72.89015280028379</v>
      </c>
      <c r="AH16" s="15">
        <v>67.80680880062637</v>
      </c>
      <c r="AI16" s="80">
        <v>68.95241986232678</v>
      </c>
      <c r="AJ16" s="80">
        <v>74.58569045484528</v>
      </c>
    </row>
    <row r="17" spans="1:36" ht="12.75">
      <c r="A17" s="121"/>
      <c r="B17" s="124"/>
      <c r="C17" s="43" t="s">
        <v>22</v>
      </c>
      <c r="D17" s="15">
        <v>95.6236224527274</v>
      </c>
      <c r="E17" s="15">
        <v>94.14838491751149</v>
      </c>
      <c r="F17" s="15">
        <v>94.71053401297918</v>
      </c>
      <c r="G17" s="15">
        <v>95.73470438096292</v>
      </c>
      <c r="H17" s="15">
        <v>94.6252887548526</v>
      </c>
      <c r="I17" s="15">
        <v>92.8410414037453</v>
      </c>
      <c r="J17" s="15">
        <v>97.28612171535914</v>
      </c>
      <c r="K17" s="15">
        <v>95.4935285075047</v>
      </c>
      <c r="L17" s="15">
        <v>94.44866619611665</v>
      </c>
      <c r="M17" s="94">
        <v>94.64876756463539</v>
      </c>
      <c r="N17" s="94">
        <v>95.37726171669354</v>
      </c>
      <c r="O17" s="94">
        <v>96.60860406231785</v>
      </c>
      <c r="P17" s="94">
        <v>93.37951571105891</v>
      </c>
      <c r="Q17" s="94">
        <v>93.53649689360772</v>
      </c>
      <c r="R17" s="94">
        <v>93.56959420339543</v>
      </c>
      <c r="S17" s="94">
        <v>92.72225240532072</v>
      </c>
      <c r="T17" s="94">
        <v>92.34396493394658</v>
      </c>
      <c r="U17" s="94">
        <v>91.06560358710118</v>
      </c>
      <c r="V17" s="94">
        <v>95.92577883543125</v>
      </c>
      <c r="W17" s="94">
        <v>92.65515698876604</v>
      </c>
      <c r="X17" s="94">
        <v>93.90093560088299</v>
      </c>
      <c r="Y17" s="94">
        <v>92.24337919182334</v>
      </c>
      <c r="Z17" s="94">
        <v>93.45</v>
      </c>
      <c r="AA17" s="94">
        <v>95.3968848050365</v>
      </c>
      <c r="AB17" s="94">
        <v>93.6813398497172</v>
      </c>
      <c r="AC17" s="94">
        <v>92.54870078262702</v>
      </c>
      <c r="AD17" s="94">
        <v>91.46402769088637</v>
      </c>
      <c r="AE17" s="15">
        <v>93.45160500889011</v>
      </c>
      <c r="AF17" s="15">
        <v>94.74367958900095</v>
      </c>
      <c r="AG17" s="106">
        <v>96.2671265067477</v>
      </c>
      <c r="AH17" s="15">
        <v>93.63727488817275</v>
      </c>
      <c r="AI17" s="80">
        <v>98.29402571175977</v>
      </c>
      <c r="AJ17" s="80">
        <v>98.05570843091785</v>
      </c>
    </row>
    <row r="18" spans="1:36" ht="12.75" customHeight="1">
      <c r="A18" s="121"/>
      <c r="B18" s="124"/>
      <c r="C18" s="43" t="s">
        <v>23</v>
      </c>
      <c r="D18" s="15">
        <v>97.51755149372953</v>
      </c>
      <c r="E18" s="15">
        <v>96.9845221403644</v>
      </c>
      <c r="F18" s="15">
        <v>97.42931572075858</v>
      </c>
      <c r="G18" s="15">
        <v>96.20400520570198</v>
      </c>
      <c r="H18" s="15">
        <v>97.7189384034057</v>
      </c>
      <c r="I18" s="15">
        <v>96.61061630475275</v>
      </c>
      <c r="J18" s="15">
        <v>97.35419448793563</v>
      </c>
      <c r="K18" s="15">
        <v>97.22208878250568</v>
      </c>
      <c r="L18" s="15">
        <v>97.6201045085648</v>
      </c>
      <c r="M18" s="94">
        <v>97.39012260272759</v>
      </c>
      <c r="N18" s="94">
        <v>97.86525498387088</v>
      </c>
      <c r="O18" s="94">
        <v>97.79127335904433</v>
      </c>
      <c r="P18" s="94">
        <v>97.70434322050274</v>
      </c>
      <c r="Q18" s="94">
        <v>97.1896874078273</v>
      </c>
      <c r="R18" s="94">
        <v>96.52119684362859</v>
      </c>
      <c r="S18" s="94">
        <v>95.86728837956308</v>
      </c>
      <c r="T18" s="94">
        <v>97.33567558957853</v>
      </c>
      <c r="U18" s="94">
        <v>96.23232782887622</v>
      </c>
      <c r="V18" s="94">
        <v>96.70618491770448</v>
      </c>
      <c r="W18" s="94">
        <v>96.7123374096519</v>
      </c>
      <c r="X18" s="94">
        <v>96.94262459016365</v>
      </c>
      <c r="Y18" s="94">
        <v>96.62029667806287</v>
      </c>
      <c r="Z18" s="94">
        <v>96.97</v>
      </c>
      <c r="AA18" s="94">
        <v>96.49988409655735</v>
      </c>
      <c r="AB18" s="94">
        <v>98.31543763807632</v>
      </c>
      <c r="AC18" s="94">
        <v>96.11654547614242</v>
      </c>
      <c r="AD18" s="94">
        <v>95.73909375996072</v>
      </c>
      <c r="AE18" s="15">
        <v>96.24382491055397</v>
      </c>
      <c r="AF18" s="15">
        <v>97.42330640361513</v>
      </c>
      <c r="AG18" s="106">
        <v>98.85193457852118</v>
      </c>
      <c r="AH18" s="15">
        <v>98.28241842555741</v>
      </c>
      <c r="AI18" s="80">
        <v>99.1642210874746</v>
      </c>
      <c r="AJ18" s="80">
        <v>98.76644681040324</v>
      </c>
    </row>
    <row r="19" spans="1:36" ht="12.75">
      <c r="A19" s="122"/>
      <c r="B19" s="125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95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77">
        <v>95.30414080769114</v>
      </c>
      <c r="AJ19" s="77">
        <v>95.629413368716</v>
      </c>
    </row>
    <row r="21" ht="12.75">
      <c r="A21" s="18" t="s">
        <v>107</v>
      </c>
    </row>
  </sheetData>
  <sheetProtection/>
  <mergeCells count="9">
    <mergeCell ref="A8:A19"/>
    <mergeCell ref="B8:B11"/>
    <mergeCell ref="B12:B15"/>
    <mergeCell ref="B16:B19"/>
    <mergeCell ref="A2:G2"/>
    <mergeCell ref="A6:C7"/>
    <mergeCell ref="A4:G4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6" ht="12.75" customHeight="1">
      <c r="A8" s="140" t="s">
        <v>2</v>
      </c>
      <c r="B8" s="144" t="s">
        <v>50</v>
      </c>
      <c r="C8" s="30" t="s">
        <v>59</v>
      </c>
      <c r="D8" s="31">
        <v>96.93189534128908</v>
      </c>
      <c r="E8" s="31">
        <v>96.08253666054411</v>
      </c>
      <c r="F8" s="31">
        <v>96.02981657240143</v>
      </c>
      <c r="G8" s="31">
        <v>95.93767001958182</v>
      </c>
      <c r="H8" s="31">
        <v>97.03730696637257</v>
      </c>
      <c r="I8" s="31">
        <v>96.83686226544899</v>
      </c>
      <c r="J8" s="31">
        <v>96.27922426409403</v>
      </c>
      <c r="K8" s="31">
        <v>97.75323987522748</v>
      </c>
      <c r="L8" s="31">
        <v>96.71583342342079</v>
      </c>
      <c r="M8" s="93">
        <v>97.12754664770911</v>
      </c>
      <c r="N8" s="93">
        <v>96.22066185956955</v>
      </c>
      <c r="O8" s="93">
        <v>96.8978126675529</v>
      </c>
      <c r="P8" s="93">
        <v>96.41809965357193</v>
      </c>
      <c r="Q8" s="93">
        <v>95.84372781122651</v>
      </c>
      <c r="R8" s="93">
        <v>93.55869293132848</v>
      </c>
      <c r="S8" s="93">
        <v>94.44542203687607</v>
      </c>
      <c r="T8" s="93">
        <v>95.44153956119705</v>
      </c>
      <c r="U8" s="93">
        <v>94.02893477031809</v>
      </c>
      <c r="V8" s="93">
        <v>94.98600300692031</v>
      </c>
      <c r="W8" s="31">
        <v>94.52302366261374</v>
      </c>
      <c r="X8" s="31">
        <v>96.78069961009408</v>
      </c>
      <c r="Y8" s="31">
        <v>95.03433954014638</v>
      </c>
      <c r="Z8" s="31">
        <v>94.75</v>
      </c>
      <c r="AA8" s="31">
        <v>95.5258094629688</v>
      </c>
      <c r="AB8" s="31">
        <v>96.97683801964061</v>
      </c>
      <c r="AC8" s="31">
        <v>95.8027864267996</v>
      </c>
      <c r="AD8" s="31">
        <v>93.36914062410976</v>
      </c>
      <c r="AE8" s="31">
        <v>94.92495275325302</v>
      </c>
      <c r="AF8" s="31">
        <v>95.25897048031804</v>
      </c>
      <c r="AG8" s="105">
        <v>97.30207628841625</v>
      </c>
      <c r="AH8" s="31">
        <v>96.47517122593176</v>
      </c>
      <c r="AI8" s="31">
        <v>97.72603147554439</v>
      </c>
      <c r="AJ8" s="31">
        <v>96.39760091916209</v>
      </c>
    </row>
    <row r="9" spans="1:36" ht="12.75">
      <c r="A9" s="121"/>
      <c r="B9" s="124"/>
      <c r="C9" s="12" t="s">
        <v>60</v>
      </c>
      <c r="D9" s="15">
        <v>81.47791227602917</v>
      </c>
      <c r="E9" s="15">
        <v>75.37874593468428</v>
      </c>
      <c r="F9" s="15">
        <v>80.06343758211655</v>
      </c>
      <c r="G9" s="15">
        <v>81.91652427354465</v>
      </c>
      <c r="H9" s="15">
        <v>71.45017811636035</v>
      </c>
      <c r="I9" s="15">
        <v>73.83418998406795</v>
      </c>
      <c r="J9" s="15">
        <v>88.43553212312445</v>
      </c>
      <c r="K9" s="15">
        <v>76.54373137991175</v>
      </c>
      <c r="L9" s="15">
        <v>77.87038281489801</v>
      </c>
      <c r="M9" s="94">
        <v>80.05496144144173</v>
      </c>
      <c r="N9" s="94">
        <v>70.4801081412109</v>
      </c>
      <c r="O9" s="94">
        <v>79.60629827795164</v>
      </c>
      <c r="P9" s="94">
        <v>85.77977357390994</v>
      </c>
      <c r="Q9" s="94">
        <v>77.96439429978909</v>
      </c>
      <c r="R9" s="94">
        <v>73.49900851752336</v>
      </c>
      <c r="S9" s="94">
        <v>69.13258144445665</v>
      </c>
      <c r="T9" s="94">
        <v>88.56885126475999</v>
      </c>
      <c r="U9" s="94">
        <v>77.21283853680539</v>
      </c>
      <c r="V9" s="94">
        <v>86.05725219525478</v>
      </c>
      <c r="W9" s="15">
        <v>72.02523768588254</v>
      </c>
      <c r="X9" s="15">
        <v>80.79823384714612</v>
      </c>
      <c r="Y9" s="15">
        <v>77.66533582531864</v>
      </c>
      <c r="Z9" s="15">
        <v>76.53</v>
      </c>
      <c r="AA9" s="15">
        <v>82.66810693550099</v>
      </c>
      <c r="AB9" s="15">
        <v>85.62529397911207</v>
      </c>
      <c r="AC9" s="15">
        <v>66.02734661123897</v>
      </c>
      <c r="AD9" s="15">
        <v>84.89500088461342</v>
      </c>
      <c r="AE9" s="15">
        <v>76.83195522520354</v>
      </c>
      <c r="AF9" s="15">
        <v>85.54765182004157</v>
      </c>
      <c r="AG9" s="106">
        <v>70.26971747388414</v>
      </c>
      <c r="AH9" s="15">
        <v>78.15438175056555</v>
      </c>
      <c r="AI9" s="15">
        <v>71.960116506293</v>
      </c>
      <c r="AJ9" s="15">
        <v>79.31160769874596</v>
      </c>
    </row>
    <row r="10" spans="1:36" ht="12.75">
      <c r="A10" s="121"/>
      <c r="B10" s="124"/>
      <c r="C10" s="12" t="s">
        <v>1</v>
      </c>
      <c r="D10" s="15">
        <v>96.38107094895594</v>
      </c>
      <c r="E10" s="15">
        <v>95.35865757126352</v>
      </c>
      <c r="F10" s="15">
        <v>95.6148152026728</v>
      </c>
      <c r="G10" s="15">
        <v>95.36366832998264</v>
      </c>
      <c r="H10" s="15">
        <v>95.96963014498975</v>
      </c>
      <c r="I10" s="15">
        <v>95.91267626516597</v>
      </c>
      <c r="J10" s="15">
        <v>96.01226653183896</v>
      </c>
      <c r="K10" s="15">
        <v>96.88610925377853</v>
      </c>
      <c r="L10" s="15">
        <v>95.89783519843084</v>
      </c>
      <c r="M10" s="94">
        <v>96.3793834287277</v>
      </c>
      <c r="N10" s="94">
        <v>95.4727745209752</v>
      </c>
      <c r="O10" s="94">
        <v>96.27803853950023</v>
      </c>
      <c r="P10" s="94">
        <v>95.90600946776483</v>
      </c>
      <c r="Q10" s="94">
        <v>95.05070132633281</v>
      </c>
      <c r="R10" s="94">
        <v>92.6291541631648</v>
      </c>
      <c r="S10" s="94">
        <v>93.27147704669949</v>
      </c>
      <c r="T10" s="94">
        <v>95.14752686585663</v>
      </c>
      <c r="U10" s="94">
        <v>93.21828144758669</v>
      </c>
      <c r="V10" s="94">
        <v>94.57333002357939</v>
      </c>
      <c r="W10" s="15">
        <v>93.33720157788686</v>
      </c>
      <c r="X10" s="15">
        <v>95.96088857238821</v>
      </c>
      <c r="Y10" s="15">
        <v>94.0855545464743</v>
      </c>
      <c r="Z10" s="15">
        <v>93.91</v>
      </c>
      <c r="AA10" s="15">
        <v>94.82957024391716</v>
      </c>
      <c r="AB10" s="15">
        <v>96.29880278532431</v>
      </c>
      <c r="AC10" s="15">
        <v>94.06806674453105</v>
      </c>
      <c r="AD10" s="15">
        <v>92.93463894972035</v>
      </c>
      <c r="AE10" s="15">
        <v>94.0256843898807</v>
      </c>
      <c r="AF10" s="15">
        <v>94.67355748878663</v>
      </c>
      <c r="AG10" s="106">
        <v>95.11434634868513</v>
      </c>
      <c r="AH10" s="15">
        <v>95.36980571017362</v>
      </c>
      <c r="AI10" s="15">
        <v>95.9267286652614</v>
      </c>
      <c r="AJ10" s="15">
        <v>95.10722847523189</v>
      </c>
    </row>
    <row r="11" spans="1:36" ht="12.75" customHeight="1">
      <c r="A11" s="121"/>
      <c r="B11" s="124" t="s">
        <v>45</v>
      </c>
      <c r="C11" s="12" t="s">
        <v>59</v>
      </c>
      <c r="D11" s="15">
        <v>96.84289784928804</v>
      </c>
      <c r="E11" s="15">
        <v>96.32837825290011</v>
      </c>
      <c r="F11" s="15">
        <v>95.87096774725126</v>
      </c>
      <c r="G11" s="15">
        <v>95.79713062802387</v>
      </c>
      <c r="H11" s="15">
        <v>96.54908409302688</v>
      </c>
      <c r="I11" s="15">
        <v>93.89958107807755</v>
      </c>
      <c r="J11" s="15">
        <v>94.77727849581869</v>
      </c>
      <c r="K11" s="15">
        <v>94.58935158308941</v>
      </c>
      <c r="L11" s="15">
        <v>95.28893167740664</v>
      </c>
      <c r="M11" s="94">
        <v>95.6713203323566</v>
      </c>
      <c r="N11" s="94">
        <v>95.57476943012816</v>
      </c>
      <c r="O11" s="94">
        <v>94.93032240307176</v>
      </c>
      <c r="P11" s="94">
        <v>95.34557518902187</v>
      </c>
      <c r="Q11" s="94">
        <v>94.59249009112975</v>
      </c>
      <c r="R11" s="94">
        <v>94.87044978815413</v>
      </c>
      <c r="S11" s="94">
        <v>94.7775777530038</v>
      </c>
      <c r="T11" s="94">
        <v>95.01254336938999</v>
      </c>
      <c r="U11" s="94">
        <v>94.84152004779834</v>
      </c>
      <c r="V11" s="94">
        <v>94.57504154672746</v>
      </c>
      <c r="W11" s="15">
        <v>94.35931527170803</v>
      </c>
      <c r="X11" s="15">
        <v>94.72319402348903</v>
      </c>
      <c r="Y11" s="15">
        <v>95.67215627271374</v>
      </c>
      <c r="Z11" s="15">
        <v>95.03</v>
      </c>
      <c r="AA11" s="15">
        <v>94.8131309683039</v>
      </c>
      <c r="AB11" s="15">
        <v>97.43413937409895</v>
      </c>
      <c r="AC11" s="15">
        <v>95.59756046886113</v>
      </c>
      <c r="AD11" s="15">
        <v>94.63867651484507</v>
      </c>
      <c r="AE11" s="15">
        <v>96.15798691809823</v>
      </c>
      <c r="AF11" s="15">
        <v>96.75305666291557</v>
      </c>
      <c r="AG11" s="106">
        <v>97.66940335605787</v>
      </c>
      <c r="AH11" s="15">
        <v>96.27247151535217</v>
      </c>
      <c r="AI11" s="15">
        <v>95.79604875978295</v>
      </c>
      <c r="AJ11" s="15">
        <v>97.41790553246533</v>
      </c>
    </row>
    <row r="12" spans="1:36" ht="12.75" customHeight="1">
      <c r="A12" s="121"/>
      <c r="B12" s="124"/>
      <c r="C12" s="12" t="s">
        <v>60</v>
      </c>
      <c r="D12" s="15">
        <v>88.31963441284373</v>
      </c>
      <c r="E12" s="15">
        <v>80.64338155348447</v>
      </c>
      <c r="F12" s="15">
        <v>84.50551727949042</v>
      </c>
      <c r="G12" s="15">
        <v>86.31697716225707</v>
      </c>
      <c r="H12" s="15">
        <v>85.00347960205102</v>
      </c>
      <c r="I12" s="15">
        <v>80.04184463651217</v>
      </c>
      <c r="J12" s="15">
        <v>88.09070063780092</v>
      </c>
      <c r="K12" s="15">
        <v>85.8696529555048</v>
      </c>
      <c r="L12" s="15">
        <v>88.35073330519306</v>
      </c>
      <c r="M12" s="94">
        <v>89.42332001955025</v>
      </c>
      <c r="N12" s="94">
        <v>86.74988238478228</v>
      </c>
      <c r="O12" s="94">
        <v>89.14892620842346</v>
      </c>
      <c r="P12" s="94">
        <v>89.61792870113759</v>
      </c>
      <c r="Q12" s="94">
        <v>83.5744032253308</v>
      </c>
      <c r="R12" s="94">
        <v>84.40098828680348</v>
      </c>
      <c r="S12" s="94">
        <v>82.88148060898378</v>
      </c>
      <c r="T12" s="94">
        <v>88.96660640411255</v>
      </c>
      <c r="U12" s="94">
        <v>81.65470543567237</v>
      </c>
      <c r="V12" s="94">
        <v>86.43664360864922</v>
      </c>
      <c r="W12" s="15">
        <v>91.82269370432836</v>
      </c>
      <c r="X12" s="15">
        <v>90.22960698980027</v>
      </c>
      <c r="Y12" s="15">
        <v>82.71100283026512</v>
      </c>
      <c r="Z12" s="15">
        <v>90.93</v>
      </c>
      <c r="AA12" s="15">
        <v>85.2284614217809</v>
      </c>
      <c r="AB12" s="15">
        <v>91.18064767086669</v>
      </c>
      <c r="AC12" s="15">
        <v>74.2217179719668</v>
      </c>
      <c r="AD12" s="15">
        <v>86.62212715051855</v>
      </c>
      <c r="AE12" s="15">
        <v>88.29156916517239</v>
      </c>
      <c r="AF12" s="15">
        <v>89.54534586508986</v>
      </c>
      <c r="AG12" s="106">
        <v>85.30741295529454</v>
      </c>
      <c r="AH12" s="15">
        <v>79.55150481837217</v>
      </c>
      <c r="AI12" s="15">
        <v>90.63689068861545</v>
      </c>
      <c r="AJ12" s="15">
        <v>91.75102991492369</v>
      </c>
    </row>
    <row r="13" spans="1:36" ht="12.75">
      <c r="A13" s="121"/>
      <c r="B13" s="124"/>
      <c r="C13" s="12" t="s">
        <v>1</v>
      </c>
      <c r="D13" s="15">
        <v>94.9791897955076</v>
      </c>
      <c r="E13" s="15">
        <v>92.80507511521249</v>
      </c>
      <c r="F13" s="15">
        <v>93.65798427270354</v>
      </c>
      <c r="G13" s="15">
        <v>94.01171288928008</v>
      </c>
      <c r="H13" s="15">
        <v>94.27198308829738</v>
      </c>
      <c r="I13" s="15">
        <v>91.01350902123843</v>
      </c>
      <c r="J13" s="15">
        <v>93.56311529818917</v>
      </c>
      <c r="K13" s="15">
        <v>92.79104230252173</v>
      </c>
      <c r="L13" s="15">
        <v>93.852213739066</v>
      </c>
      <c r="M13" s="94">
        <v>94.42610952725987</v>
      </c>
      <c r="N13" s="94">
        <v>93.96752860844941</v>
      </c>
      <c r="O13" s="94">
        <v>93.88492246078957</v>
      </c>
      <c r="P13" s="94">
        <v>94.11875533372584</v>
      </c>
      <c r="Q13" s="94">
        <v>92.45476245147314</v>
      </c>
      <c r="R13" s="94">
        <v>92.96693943504872</v>
      </c>
      <c r="S13" s="94">
        <v>91.99354848273781</v>
      </c>
      <c r="T13" s="94">
        <v>93.66931542752246</v>
      </c>
      <c r="U13" s="94">
        <v>91.9843971830689</v>
      </c>
      <c r="V13" s="94">
        <v>93.13480266570683</v>
      </c>
      <c r="W13" s="15">
        <v>93.85385853465525</v>
      </c>
      <c r="X13" s="15">
        <v>93.83638161274597</v>
      </c>
      <c r="Y13" s="15">
        <v>93.17126573111747</v>
      </c>
      <c r="Z13" s="15">
        <v>94.32</v>
      </c>
      <c r="AA13" s="15">
        <v>93.05957003991414</v>
      </c>
      <c r="AB13" s="15">
        <v>96.18901812618947</v>
      </c>
      <c r="AC13" s="15">
        <v>91.7078503417126</v>
      </c>
      <c r="AD13" s="15">
        <v>93.34986043532417</v>
      </c>
      <c r="AE13" s="15">
        <v>94.69126605599406</v>
      </c>
      <c r="AF13" s="15">
        <v>95.48414066247274</v>
      </c>
      <c r="AG13" s="106">
        <v>95.01893797161956</v>
      </c>
      <c r="AH13" s="15">
        <v>92.57233421885674</v>
      </c>
      <c r="AI13" s="15">
        <v>94.63517609343609</v>
      </c>
      <c r="AJ13" s="15">
        <v>96.21365778654277</v>
      </c>
    </row>
    <row r="14" spans="1:36" ht="12.75" customHeight="1">
      <c r="A14" s="121"/>
      <c r="B14" s="124" t="s">
        <v>1</v>
      </c>
      <c r="C14" s="12" t="s">
        <v>59</v>
      </c>
      <c r="D14" s="15">
        <v>96.89778842412163</v>
      </c>
      <c r="E14" s="15">
        <v>96.18044991441636</v>
      </c>
      <c r="F14" s="15">
        <v>95.96749939001032</v>
      </c>
      <c r="G14" s="15">
        <v>95.88094861087073</v>
      </c>
      <c r="H14" s="15">
        <v>96.84202654949857</v>
      </c>
      <c r="I14" s="15">
        <v>95.68180404243392</v>
      </c>
      <c r="J14" s="15">
        <v>95.70291971925008</v>
      </c>
      <c r="K14" s="15">
        <v>96.5075902925876</v>
      </c>
      <c r="L14" s="15">
        <v>96.15076416334618</v>
      </c>
      <c r="M14" s="94">
        <v>96.55386362327506</v>
      </c>
      <c r="N14" s="94">
        <v>95.9644773446536</v>
      </c>
      <c r="O14" s="94">
        <v>96.0854995621489</v>
      </c>
      <c r="P14" s="94">
        <v>95.9889350313838</v>
      </c>
      <c r="Q14" s="94">
        <v>95.33965879950706</v>
      </c>
      <c r="R14" s="94">
        <v>94.09278793168424</v>
      </c>
      <c r="S14" s="94">
        <v>94.58075177649222</v>
      </c>
      <c r="T14" s="94">
        <v>95.2712340089541</v>
      </c>
      <c r="U14" s="94">
        <v>94.35640929438874</v>
      </c>
      <c r="V14" s="94">
        <v>94.81087140000267</v>
      </c>
      <c r="W14" s="15">
        <v>94.4542670663766</v>
      </c>
      <c r="X14" s="15">
        <v>95.8891008862307</v>
      </c>
      <c r="Y14" s="15">
        <v>95.30421140258467</v>
      </c>
      <c r="Z14" s="15">
        <v>94.87</v>
      </c>
      <c r="AA14" s="15">
        <v>95.21562031500888</v>
      </c>
      <c r="AB14" s="15">
        <v>97.17020029054467</v>
      </c>
      <c r="AC14" s="15">
        <v>95.71395609438247</v>
      </c>
      <c r="AD14" s="15">
        <v>93.9158059350115</v>
      </c>
      <c r="AE14" s="15">
        <v>95.46556058429105</v>
      </c>
      <c r="AF14" s="15">
        <v>95.92362417627473</v>
      </c>
      <c r="AG14" s="106">
        <v>97.46236329652966</v>
      </c>
      <c r="AH14" s="15">
        <v>96.38548205442922</v>
      </c>
      <c r="AI14" s="15">
        <v>96.88311196081517</v>
      </c>
      <c r="AJ14" s="15">
        <v>96.83862897045537</v>
      </c>
    </row>
    <row r="15" spans="1:36" ht="12.75">
      <c r="A15" s="121"/>
      <c r="B15" s="124"/>
      <c r="C15" s="12" t="s">
        <v>60</v>
      </c>
      <c r="D15" s="15">
        <v>87.12034524175318</v>
      </c>
      <c r="E15" s="15">
        <v>79.80674970702063</v>
      </c>
      <c r="F15" s="15">
        <v>83.85696399402411</v>
      </c>
      <c r="G15" s="15">
        <v>85.37641150487137</v>
      </c>
      <c r="H15" s="15">
        <v>82.15683169676839</v>
      </c>
      <c r="I15" s="15">
        <v>78.81811586836213</v>
      </c>
      <c r="J15" s="15">
        <v>88.16078050565474</v>
      </c>
      <c r="K15" s="15">
        <v>83.98868823722385</v>
      </c>
      <c r="L15" s="15">
        <v>86.15523940014282</v>
      </c>
      <c r="M15" s="94">
        <v>87.35537357347205</v>
      </c>
      <c r="N15" s="94">
        <v>83.98849114889606</v>
      </c>
      <c r="O15" s="94">
        <v>87.30506687801164</v>
      </c>
      <c r="P15" s="94">
        <v>88.7827312691876</v>
      </c>
      <c r="Q15" s="94">
        <v>82.32747921284395</v>
      </c>
      <c r="R15" s="94">
        <v>81.76825068228364</v>
      </c>
      <c r="S15" s="94">
        <v>80.29687677409952</v>
      </c>
      <c r="T15" s="94">
        <v>88.89022490723585</v>
      </c>
      <c r="U15" s="94">
        <v>80.70689889650448</v>
      </c>
      <c r="V15" s="94">
        <v>86.34831392184296</v>
      </c>
      <c r="W15" s="15">
        <v>87.15191252584955</v>
      </c>
      <c r="X15" s="15">
        <v>88.1232621007844</v>
      </c>
      <c r="Y15" s="15">
        <v>81.46048306321528</v>
      </c>
      <c r="Z15" s="15">
        <v>87.54</v>
      </c>
      <c r="AA15" s="15">
        <v>84.59066476452155</v>
      </c>
      <c r="AB15" s="15">
        <v>89.74406783964338</v>
      </c>
      <c r="AC15" s="15">
        <v>72.03313851398252</v>
      </c>
      <c r="AD15" s="15">
        <v>86.15287286045206</v>
      </c>
      <c r="AE15" s="15">
        <v>85.69959598243355</v>
      </c>
      <c r="AF15" s="15">
        <v>88.45578456278372</v>
      </c>
      <c r="AG15" s="106">
        <v>80.88388704020787</v>
      </c>
      <c r="AH15" s="15">
        <v>79.2418906908339</v>
      </c>
      <c r="AI15" s="15">
        <v>85.96627173308394</v>
      </c>
      <c r="AJ15" s="15">
        <v>88.21201240603867</v>
      </c>
    </row>
    <row r="16" spans="1:36" ht="12.75">
      <c r="A16" s="122"/>
      <c r="B16" s="125"/>
      <c r="C16" s="14" t="s">
        <v>1</v>
      </c>
      <c r="D16" s="17">
        <v>95.77259905505511</v>
      </c>
      <c r="E16" s="17">
        <v>94.20521554708503</v>
      </c>
      <c r="F16" s="17">
        <v>94.75682339536145</v>
      </c>
      <c r="G16" s="17">
        <v>94.76296217013255</v>
      </c>
      <c r="H16" s="17">
        <v>95.21735633246679</v>
      </c>
      <c r="I16" s="17">
        <v>93.75707609735555</v>
      </c>
      <c r="J16" s="17">
        <v>94.97485589984171</v>
      </c>
      <c r="K16" s="17">
        <v>95.08565535956059</v>
      </c>
      <c r="L16" s="17">
        <v>94.99438406674162</v>
      </c>
      <c r="M16" s="95">
        <v>95.52576923263518</v>
      </c>
      <c r="N16" s="95">
        <v>94.81297841368347</v>
      </c>
      <c r="O16" s="95">
        <v>95.1943211311697</v>
      </c>
      <c r="P16" s="95">
        <v>95.10726328599873</v>
      </c>
      <c r="Q16" s="95">
        <v>93.89701878964739</v>
      </c>
      <c r="R16" s="95">
        <v>92.77933485155937</v>
      </c>
      <c r="S16" s="95">
        <v>92.68208674978762</v>
      </c>
      <c r="T16" s="95">
        <v>94.48593074899179</v>
      </c>
      <c r="U16" s="95">
        <v>92.66227270436106</v>
      </c>
      <c r="V16" s="95">
        <v>93.90795770660924</v>
      </c>
      <c r="W16" s="17">
        <v>93.57558536928165</v>
      </c>
      <c r="X16" s="17">
        <v>94.95226391063896</v>
      </c>
      <c r="Y16" s="17">
        <v>93.66303786943766</v>
      </c>
      <c r="Z16" s="17">
        <v>94.1</v>
      </c>
      <c r="AA16" s="17">
        <v>93.99500310167643</v>
      </c>
      <c r="AB16" s="17">
        <v>96.24803912084069</v>
      </c>
      <c r="AC16" s="17">
        <v>92.96422846441386</v>
      </c>
      <c r="AD16" s="17">
        <v>93.12601053480469</v>
      </c>
      <c r="AE16" s="17">
        <v>94.3431550784314</v>
      </c>
      <c r="AF16" s="17">
        <v>95.0606221791004</v>
      </c>
      <c r="AG16" s="107">
        <v>95.06900221358387</v>
      </c>
      <c r="AH16" s="17">
        <v>94.00131198808938</v>
      </c>
      <c r="AI16" s="17">
        <v>95.30414080769114</v>
      </c>
      <c r="AJ16" s="17">
        <v>95.629413368716</v>
      </c>
    </row>
    <row r="18" ht="12.75">
      <c r="A18" s="18" t="s">
        <v>107</v>
      </c>
    </row>
  </sheetData>
  <sheetProtection/>
  <mergeCells count="9">
    <mergeCell ref="A3:AJ3"/>
    <mergeCell ref="A2:G2"/>
    <mergeCell ref="B11:B13"/>
    <mergeCell ref="B14:B16"/>
    <mergeCell ref="A4:G4"/>
    <mergeCell ref="A6:C7"/>
    <mergeCell ref="A8:A16"/>
    <mergeCell ref="B8:B10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7" ht="12.75" customHeight="1">
      <c r="A8" s="140" t="s">
        <v>2</v>
      </c>
      <c r="B8" s="144" t="s">
        <v>50</v>
      </c>
      <c r="C8" s="42" t="s">
        <v>61</v>
      </c>
      <c r="D8" s="31">
        <v>97.78749347498128</v>
      </c>
      <c r="E8" s="31">
        <v>98.35850157223288</v>
      </c>
      <c r="F8" s="31">
        <v>97.95960177903662</v>
      </c>
      <c r="G8" s="31">
        <v>97.24695674207224</v>
      </c>
      <c r="H8" s="31">
        <v>98.08502883113697</v>
      </c>
      <c r="I8" s="31">
        <v>98.54066826846594</v>
      </c>
      <c r="J8" s="31">
        <v>97.81802096526579</v>
      </c>
      <c r="K8" s="31">
        <v>98.41190069882478</v>
      </c>
      <c r="L8" s="31">
        <v>98.05754068204546</v>
      </c>
      <c r="M8" s="93">
        <v>98.00333671239545</v>
      </c>
      <c r="N8" s="93">
        <v>98.09186918372662</v>
      </c>
      <c r="O8" s="93">
        <v>98.57749628195879</v>
      </c>
      <c r="P8" s="93">
        <v>98.04629914550448</v>
      </c>
      <c r="Q8" s="93">
        <v>97.73254818555114</v>
      </c>
      <c r="R8" s="93">
        <v>95.93194112218394</v>
      </c>
      <c r="S8" s="93">
        <v>96.14276153929937</v>
      </c>
      <c r="T8" s="93">
        <v>97.39613152769863</v>
      </c>
      <c r="U8" s="93">
        <v>96.1805952826852</v>
      </c>
      <c r="V8" s="93">
        <v>96.66705152985872</v>
      </c>
      <c r="W8" s="93">
        <v>96.73153581486287</v>
      </c>
      <c r="X8" s="93">
        <v>97.56322399131392</v>
      </c>
      <c r="Y8" s="93">
        <v>97.0741312146735</v>
      </c>
      <c r="Z8" s="93">
        <v>96.59</v>
      </c>
      <c r="AA8" s="93">
        <v>97.80951521054442</v>
      </c>
      <c r="AB8" s="93">
        <v>98.03309864470667</v>
      </c>
      <c r="AC8" s="93">
        <v>97.14031578074804</v>
      </c>
      <c r="AD8" s="31">
        <v>95.68536147936557</v>
      </c>
      <c r="AE8" s="31">
        <v>97.26195487698882</v>
      </c>
      <c r="AF8" s="31">
        <v>97.64243582489074</v>
      </c>
      <c r="AG8" s="105">
        <v>99.11702647601422</v>
      </c>
      <c r="AH8" s="31">
        <v>98.9773621479183</v>
      </c>
      <c r="AI8" s="31">
        <v>99.1526440457345</v>
      </c>
      <c r="AJ8" s="31">
        <v>98.4773724507063</v>
      </c>
      <c r="AK8" s="1"/>
    </row>
    <row r="9" spans="1:36" ht="12.75">
      <c r="A9" s="121"/>
      <c r="B9" s="124"/>
      <c r="C9" s="43" t="s">
        <v>62</v>
      </c>
      <c r="D9" s="15">
        <v>92.7237132741813</v>
      </c>
      <c r="E9" s="15">
        <v>84.84484111115046</v>
      </c>
      <c r="F9" s="15">
        <v>89.13890464133674</v>
      </c>
      <c r="G9" s="15">
        <v>91.34704804586607</v>
      </c>
      <c r="H9" s="15">
        <v>89.97557356093658</v>
      </c>
      <c r="I9" s="15">
        <v>89.17254907823501</v>
      </c>
      <c r="J9" s="15">
        <v>89.8151006498105</v>
      </c>
      <c r="K9" s="15">
        <v>92.53016113197904</v>
      </c>
      <c r="L9" s="15">
        <v>87.22444563266058</v>
      </c>
      <c r="M9" s="94">
        <v>89.96050282622548</v>
      </c>
      <c r="N9" s="94">
        <v>86.13089035285593</v>
      </c>
      <c r="O9" s="94">
        <v>87.7429355979025</v>
      </c>
      <c r="P9" s="94">
        <v>86.15984161497806</v>
      </c>
      <c r="Q9" s="94">
        <v>81.91126213958366</v>
      </c>
      <c r="R9" s="94">
        <v>76.6990705482791</v>
      </c>
      <c r="S9" s="94">
        <v>76.94021236735985</v>
      </c>
      <c r="T9" s="94">
        <v>82.38982725349153</v>
      </c>
      <c r="U9" s="94">
        <v>78.44252179462163</v>
      </c>
      <c r="V9" s="94">
        <v>82.80166411913571</v>
      </c>
      <c r="W9" s="94">
        <v>79.07936928048714</v>
      </c>
      <c r="X9" s="94">
        <v>87.05378854409445</v>
      </c>
      <c r="Y9" s="94">
        <v>80.67974928958942</v>
      </c>
      <c r="Z9" s="94">
        <v>79.11</v>
      </c>
      <c r="AA9" s="94">
        <v>79.75871770807515</v>
      </c>
      <c r="AB9" s="94">
        <v>87.67247676254078</v>
      </c>
      <c r="AC9" s="94">
        <v>77.7631876916447</v>
      </c>
      <c r="AD9" s="15">
        <v>76.3999256236054</v>
      </c>
      <c r="AE9" s="15">
        <v>78.16987782377565</v>
      </c>
      <c r="AF9" s="15">
        <v>77.68674690800998</v>
      </c>
      <c r="AG9" s="106">
        <v>74.83554959819973</v>
      </c>
      <c r="AH9" s="15">
        <v>72.96442378394875</v>
      </c>
      <c r="AI9" s="15">
        <v>78.62613263036592</v>
      </c>
      <c r="AJ9" s="15">
        <v>75.87706526516014</v>
      </c>
    </row>
    <row r="10" spans="1:36" ht="12.75">
      <c r="A10" s="121"/>
      <c r="B10" s="124"/>
      <c r="C10" s="43" t="s">
        <v>24</v>
      </c>
      <c r="D10" s="15">
        <v>95.27520190930728</v>
      </c>
      <c r="E10" s="15">
        <v>96.29954327896728</v>
      </c>
      <c r="F10" s="15">
        <v>94.7733134533972</v>
      </c>
      <c r="G10" s="15">
        <v>93.59780205219504</v>
      </c>
      <c r="H10" s="15">
        <v>95.63274998097398</v>
      </c>
      <c r="I10" s="15">
        <v>95.07766247160097</v>
      </c>
      <c r="J10" s="15">
        <v>97.93448511032334</v>
      </c>
      <c r="K10" s="15">
        <v>96.62964457549452</v>
      </c>
      <c r="L10" s="15">
        <v>97.70549612274105</v>
      </c>
      <c r="M10" s="94">
        <v>97.36183560285878</v>
      </c>
      <c r="N10" s="94">
        <v>95.4332791733211</v>
      </c>
      <c r="O10" s="94">
        <v>96.12795597438995</v>
      </c>
      <c r="P10" s="94">
        <v>96.61760106982874</v>
      </c>
      <c r="Q10" s="94">
        <v>96.44847827245565</v>
      </c>
      <c r="R10" s="94">
        <v>93.1337804144354</v>
      </c>
      <c r="S10" s="94">
        <v>93.36302264656726</v>
      </c>
      <c r="T10" s="94">
        <v>95.43187931658488</v>
      </c>
      <c r="U10" s="94">
        <v>92.46438493525577</v>
      </c>
      <c r="V10" s="94">
        <v>95.00327922228011</v>
      </c>
      <c r="W10" s="94">
        <v>92.00797214071015</v>
      </c>
      <c r="X10" s="94">
        <v>96.45927202484746</v>
      </c>
      <c r="Y10" s="94">
        <v>93.77753112419344</v>
      </c>
      <c r="Z10" s="94">
        <v>95.82</v>
      </c>
      <c r="AA10" s="94">
        <v>95.59821895696433</v>
      </c>
      <c r="AB10" s="94">
        <v>96.5915032020529</v>
      </c>
      <c r="AC10" s="94">
        <v>96.23090702005689</v>
      </c>
      <c r="AD10" s="15">
        <v>93.99147559098623</v>
      </c>
      <c r="AE10" s="15">
        <v>93.46863033899884</v>
      </c>
      <c r="AF10" s="15">
        <v>96.00283175559977</v>
      </c>
      <c r="AG10" s="106">
        <v>95.56687887402448</v>
      </c>
      <c r="AH10" s="15">
        <v>96.37012693436252</v>
      </c>
      <c r="AI10" s="15">
        <v>93.89164934842636</v>
      </c>
      <c r="AJ10" s="15">
        <v>97.06344768426425</v>
      </c>
    </row>
    <row r="11" spans="1:36" ht="12.75">
      <c r="A11" s="121"/>
      <c r="B11" s="124"/>
      <c r="C11" s="43" t="s">
        <v>1</v>
      </c>
      <c r="D11" s="15">
        <v>96.38107094895594</v>
      </c>
      <c r="E11" s="15">
        <v>95.35865757126352</v>
      </c>
      <c r="F11" s="15">
        <v>95.6148152026728</v>
      </c>
      <c r="G11" s="15">
        <v>95.36366832998264</v>
      </c>
      <c r="H11" s="15">
        <v>95.96963014498975</v>
      </c>
      <c r="I11" s="15">
        <v>95.91267626516597</v>
      </c>
      <c r="J11" s="15">
        <v>96.01226653183896</v>
      </c>
      <c r="K11" s="15">
        <v>96.88610925377853</v>
      </c>
      <c r="L11" s="15">
        <v>95.89783519843084</v>
      </c>
      <c r="M11" s="94">
        <v>96.3793834287277</v>
      </c>
      <c r="N11" s="94">
        <v>95.4727745209752</v>
      </c>
      <c r="O11" s="94">
        <v>96.27803853950023</v>
      </c>
      <c r="P11" s="94">
        <v>95.90600946776483</v>
      </c>
      <c r="Q11" s="94">
        <v>95.05070132633281</v>
      </c>
      <c r="R11" s="94">
        <v>92.6291541631648</v>
      </c>
      <c r="S11" s="94">
        <v>93.27147704669949</v>
      </c>
      <c r="T11" s="94">
        <v>95.14752686585663</v>
      </c>
      <c r="U11" s="94">
        <v>93.21828144758669</v>
      </c>
      <c r="V11" s="94">
        <v>94.57333002357939</v>
      </c>
      <c r="W11" s="94">
        <v>93.33720157788686</v>
      </c>
      <c r="X11" s="94">
        <v>95.96088857238821</v>
      </c>
      <c r="Y11" s="94">
        <v>94.0855545464743</v>
      </c>
      <c r="Z11" s="94">
        <v>93.91</v>
      </c>
      <c r="AA11" s="94">
        <v>94.82957024391716</v>
      </c>
      <c r="AB11" s="94">
        <v>96.29880278532431</v>
      </c>
      <c r="AC11" s="94">
        <v>94.06806674453105</v>
      </c>
      <c r="AD11" s="15">
        <v>92.93463894972035</v>
      </c>
      <c r="AE11" s="15">
        <v>94.0256843898807</v>
      </c>
      <c r="AF11" s="15">
        <v>94.67355748878663</v>
      </c>
      <c r="AG11" s="106">
        <v>95.11434634868513</v>
      </c>
      <c r="AH11" s="15">
        <v>95.36980571017362</v>
      </c>
      <c r="AI11" s="15">
        <v>95.9267286652614</v>
      </c>
      <c r="AJ11" s="15">
        <v>95.10722847523189</v>
      </c>
    </row>
    <row r="12" spans="1:36" ht="12.75" customHeight="1">
      <c r="A12" s="121"/>
      <c r="B12" s="124" t="s">
        <v>45</v>
      </c>
      <c r="C12" s="43" t="s">
        <v>61</v>
      </c>
      <c r="D12" s="15">
        <v>97.7890030355605</v>
      </c>
      <c r="E12" s="15">
        <v>96.4413805041712</v>
      </c>
      <c r="F12" s="15">
        <v>97.75154637436691</v>
      </c>
      <c r="G12" s="15">
        <v>95.96837678115241</v>
      </c>
      <c r="H12" s="15">
        <v>97.14571191771351</v>
      </c>
      <c r="I12" s="15">
        <v>95.50323188620064</v>
      </c>
      <c r="J12" s="15">
        <v>97.51373061056023</v>
      </c>
      <c r="K12" s="15">
        <v>97.4376906125279</v>
      </c>
      <c r="L12" s="15">
        <v>97.43563795069582</v>
      </c>
      <c r="M12" s="94">
        <v>97.13462115326224</v>
      </c>
      <c r="N12" s="94">
        <v>97.55833528710625</v>
      </c>
      <c r="O12" s="94">
        <v>96.19085672054132</v>
      </c>
      <c r="P12" s="94">
        <v>96.66861050021922</v>
      </c>
      <c r="Q12" s="94">
        <v>95.61209003369339</v>
      </c>
      <c r="R12" s="94">
        <v>97.53849319343578</v>
      </c>
      <c r="S12" s="94">
        <v>96.1595679340463</v>
      </c>
      <c r="T12" s="94">
        <v>96.03805496733455</v>
      </c>
      <c r="U12" s="94">
        <v>95.29143203071904</v>
      </c>
      <c r="V12" s="94">
        <v>96.39280990437315</v>
      </c>
      <c r="W12" s="94">
        <v>95.90287819038251</v>
      </c>
      <c r="X12" s="94">
        <v>95.56427666627327</v>
      </c>
      <c r="Y12" s="94">
        <v>95.8976578258644</v>
      </c>
      <c r="Z12" s="94">
        <v>97.19</v>
      </c>
      <c r="AA12" s="94">
        <v>96.11496863824523</v>
      </c>
      <c r="AB12" s="94">
        <v>98.7996926726362</v>
      </c>
      <c r="AC12" s="94">
        <v>96.43300875796477</v>
      </c>
      <c r="AD12" s="15">
        <v>96.41137082301732</v>
      </c>
      <c r="AE12" s="15">
        <v>97.03925660750107</v>
      </c>
      <c r="AF12" s="15">
        <v>97.5633088690454</v>
      </c>
      <c r="AG12" s="106">
        <v>98.70045640665373</v>
      </c>
      <c r="AH12" s="15">
        <v>98.38791596631526</v>
      </c>
      <c r="AI12" s="15">
        <v>97.50240043839749</v>
      </c>
      <c r="AJ12" s="15">
        <v>98.65889644838809</v>
      </c>
    </row>
    <row r="13" spans="1:36" ht="12.75" customHeight="1">
      <c r="A13" s="121"/>
      <c r="B13" s="124"/>
      <c r="C13" s="43" t="s">
        <v>62</v>
      </c>
      <c r="D13" s="15">
        <v>89.53634694910852</v>
      </c>
      <c r="E13" s="15">
        <v>86.45193287746356</v>
      </c>
      <c r="F13" s="15">
        <v>86.19504532008435</v>
      </c>
      <c r="G13" s="15">
        <v>89.92464218105096</v>
      </c>
      <c r="H13" s="15">
        <v>87.8821395611451</v>
      </c>
      <c r="I13" s="15">
        <v>83.83217959586244</v>
      </c>
      <c r="J13" s="15">
        <v>85.09304556256252</v>
      </c>
      <c r="K13" s="15">
        <v>82.48970571200064</v>
      </c>
      <c r="L13" s="15">
        <v>85.09403989909178</v>
      </c>
      <c r="M13" s="94">
        <v>85.89381413521626</v>
      </c>
      <c r="N13" s="94">
        <v>84.2263677103755</v>
      </c>
      <c r="O13" s="94">
        <v>88.11403674660257</v>
      </c>
      <c r="P13" s="94">
        <v>86.2651487379543</v>
      </c>
      <c r="Q13" s="94">
        <v>84.01981266252582</v>
      </c>
      <c r="R13" s="94">
        <v>80.61004486224063</v>
      </c>
      <c r="S13" s="94">
        <v>82.85972652034269</v>
      </c>
      <c r="T13" s="94">
        <v>87.04775048941475</v>
      </c>
      <c r="U13" s="94">
        <v>79.3816855066729</v>
      </c>
      <c r="V13" s="94">
        <v>79.4248682434765</v>
      </c>
      <c r="W13" s="94">
        <v>86.26103335843803</v>
      </c>
      <c r="X13" s="94">
        <v>87.41467636488692</v>
      </c>
      <c r="Y13" s="94">
        <v>82.97483157533362</v>
      </c>
      <c r="Z13" s="94">
        <v>81.89</v>
      </c>
      <c r="AA13" s="94">
        <v>79.69690359997044</v>
      </c>
      <c r="AB13" s="94">
        <v>86.93789980885258</v>
      </c>
      <c r="AC13" s="94">
        <v>72.91489231234372</v>
      </c>
      <c r="AD13" s="15">
        <v>81.96859734606011</v>
      </c>
      <c r="AE13" s="15">
        <v>84.85290830171671</v>
      </c>
      <c r="AF13" s="15">
        <v>84.11960842749293</v>
      </c>
      <c r="AG13" s="106">
        <v>77.16616082071293</v>
      </c>
      <c r="AH13" s="15">
        <v>66.19290269755686</v>
      </c>
      <c r="AI13" s="15">
        <v>80.24829713839692</v>
      </c>
      <c r="AJ13" s="15">
        <v>86.28803605876293</v>
      </c>
    </row>
    <row r="14" spans="1:36" ht="12.75">
      <c r="A14" s="121"/>
      <c r="B14" s="124"/>
      <c r="C14" s="43" t="s">
        <v>24</v>
      </c>
      <c r="D14" s="15">
        <v>89.02675956379495</v>
      </c>
      <c r="E14" s="15">
        <v>86.14922801277028</v>
      </c>
      <c r="F14" s="15">
        <v>88.2206904608914</v>
      </c>
      <c r="G14" s="15">
        <v>94.0504065023644</v>
      </c>
      <c r="H14" s="15">
        <v>95.38089773032316</v>
      </c>
      <c r="I14" s="15">
        <v>84.4795331027067</v>
      </c>
      <c r="J14" s="15">
        <v>90.88314654081364</v>
      </c>
      <c r="K14" s="15">
        <v>93.16536007431145</v>
      </c>
      <c r="L14" s="15">
        <v>92.31367896205211</v>
      </c>
      <c r="M14" s="94">
        <v>95.61106253573709</v>
      </c>
      <c r="N14" s="94">
        <v>92.02284080774257</v>
      </c>
      <c r="O14" s="94">
        <v>92.58755359985946</v>
      </c>
      <c r="P14" s="94">
        <v>95.77411900489635</v>
      </c>
      <c r="Q14" s="94">
        <v>89.3717782160678</v>
      </c>
      <c r="R14" s="94">
        <v>92.26137236027519</v>
      </c>
      <c r="S14" s="94">
        <v>83.28402966911978</v>
      </c>
      <c r="T14" s="94">
        <v>87.3456695228622</v>
      </c>
      <c r="U14" s="94">
        <v>92.42817474346981</v>
      </c>
      <c r="V14" s="94">
        <v>95.33307434187974</v>
      </c>
      <c r="W14" s="94">
        <v>92.65882903779607</v>
      </c>
      <c r="X14" s="94">
        <v>91.58799021580566</v>
      </c>
      <c r="Y14" s="94">
        <v>89.78892582990214</v>
      </c>
      <c r="Z14" s="94">
        <v>96.71</v>
      </c>
      <c r="AA14" s="94">
        <v>92.82479238363634</v>
      </c>
      <c r="AB14" s="94">
        <v>95.05836687421882</v>
      </c>
      <c r="AC14" s="94">
        <v>94.95799847859993</v>
      </c>
      <c r="AD14" s="15">
        <v>87.24428439486825</v>
      </c>
      <c r="AE14" s="15">
        <v>92.46263873638196</v>
      </c>
      <c r="AF14" s="15">
        <v>96.525038021914</v>
      </c>
      <c r="AG14" s="106">
        <v>96.9016025143453</v>
      </c>
      <c r="AH14" s="15">
        <v>90.12673539469212</v>
      </c>
      <c r="AI14" s="15">
        <v>96.51067085572272</v>
      </c>
      <c r="AJ14" s="15">
        <v>93.35053404363828</v>
      </c>
    </row>
    <row r="15" spans="1:36" ht="12.75">
      <c r="A15" s="121"/>
      <c r="B15" s="124"/>
      <c r="C15" s="43" t="s">
        <v>1</v>
      </c>
      <c r="D15" s="15">
        <v>94.9791897955076</v>
      </c>
      <c r="E15" s="15">
        <v>92.80507511521249</v>
      </c>
      <c r="F15" s="15">
        <v>93.65798427270354</v>
      </c>
      <c r="G15" s="15">
        <v>94.01171288928008</v>
      </c>
      <c r="H15" s="15">
        <v>94.27198308829738</v>
      </c>
      <c r="I15" s="15">
        <v>91.01350902123843</v>
      </c>
      <c r="J15" s="15">
        <v>93.56311529818917</v>
      </c>
      <c r="K15" s="15">
        <v>92.79104230252173</v>
      </c>
      <c r="L15" s="15">
        <v>93.852213739066</v>
      </c>
      <c r="M15" s="94">
        <v>94.42610952725987</v>
      </c>
      <c r="N15" s="94">
        <v>93.96752860844941</v>
      </c>
      <c r="O15" s="94">
        <v>93.88492246078957</v>
      </c>
      <c r="P15" s="94">
        <v>94.11875533372584</v>
      </c>
      <c r="Q15" s="94">
        <v>92.45476245147314</v>
      </c>
      <c r="R15" s="94">
        <v>92.96693943504872</v>
      </c>
      <c r="S15" s="94">
        <v>91.99354848273781</v>
      </c>
      <c r="T15" s="94">
        <v>93.66931542752246</v>
      </c>
      <c r="U15" s="94">
        <v>91.9843971830689</v>
      </c>
      <c r="V15" s="94">
        <v>93.13480266570683</v>
      </c>
      <c r="W15" s="94">
        <v>93.85385853465525</v>
      </c>
      <c r="X15" s="94">
        <v>93.83638161274597</v>
      </c>
      <c r="Y15" s="94">
        <v>93.17126573111747</v>
      </c>
      <c r="Z15" s="94">
        <v>94.32</v>
      </c>
      <c r="AA15" s="94">
        <v>93.05957003991414</v>
      </c>
      <c r="AB15" s="94">
        <v>96.18901812618947</v>
      </c>
      <c r="AC15" s="94">
        <v>91.7078503417126</v>
      </c>
      <c r="AD15" s="15">
        <v>93.34986043532417</v>
      </c>
      <c r="AE15" s="15">
        <v>94.69126605599406</v>
      </c>
      <c r="AF15" s="15">
        <v>95.48414066247274</v>
      </c>
      <c r="AG15" s="106">
        <v>95.01893797161956</v>
      </c>
      <c r="AH15" s="15">
        <v>92.57233421885674</v>
      </c>
      <c r="AI15" s="15">
        <v>94.63517609343609</v>
      </c>
      <c r="AJ15" s="15">
        <v>96.21365778654277</v>
      </c>
    </row>
    <row r="16" spans="1:36" ht="12.75" customHeight="1">
      <c r="A16" s="121"/>
      <c r="B16" s="124" t="s">
        <v>1</v>
      </c>
      <c r="C16" s="43" t="s">
        <v>61</v>
      </c>
      <c r="D16" s="15">
        <v>97.78815902794267</v>
      </c>
      <c r="E16" s="15">
        <v>97.5059227381127</v>
      </c>
      <c r="F16" s="15">
        <v>97.8685485679726</v>
      </c>
      <c r="G16" s="15">
        <v>96.67307485440037</v>
      </c>
      <c r="H16" s="15">
        <v>97.67015089988115</v>
      </c>
      <c r="I16" s="15">
        <v>97.2071048477484</v>
      </c>
      <c r="J16" s="15">
        <v>97.6860491732247</v>
      </c>
      <c r="K16" s="15">
        <v>97.98489320785336</v>
      </c>
      <c r="L16" s="15">
        <v>97.78078845042569</v>
      </c>
      <c r="M16" s="94">
        <v>97.61250622539784</v>
      </c>
      <c r="N16" s="94">
        <v>97.85426335470156</v>
      </c>
      <c r="O16" s="94">
        <v>97.49160585535023</v>
      </c>
      <c r="P16" s="94">
        <v>97.42975843444434</v>
      </c>
      <c r="Q16" s="94">
        <v>96.79029072387576</v>
      </c>
      <c r="R16" s="94">
        <v>96.63015598107116</v>
      </c>
      <c r="S16" s="94">
        <v>96.15032771007179</v>
      </c>
      <c r="T16" s="94">
        <v>96.77975468200134</v>
      </c>
      <c r="U16" s="94">
        <v>95.7779938365092</v>
      </c>
      <c r="V16" s="94">
        <v>96.5395072805959</v>
      </c>
      <c r="W16" s="94">
        <v>96.34221194221841</v>
      </c>
      <c r="X16" s="94">
        <v>96.58151842779446</v>
      </c>
      <c r="Y16" s="94">
        <v>96.50877585187766</v>
      </c>
      <c r="Z16" s="94">
        <v>96.87</v>
      </c>
      <c r="AA16" s="94">
        <v>96.98304082814268</v>
      </c>
      <c r="AB16" s="94">
        <v>98.39436651993611</v>
      </c>
      <c r="AC16" s="94">
        <v>96.80311706838151</v>
      </c>
      <c r="AD16" s="15">
        <v>96.02673688185854</v>
      </c>
      <c r="AE16" s="15">
        <v>97.1515285180273</v>
      </c>
      <c r="AF16" s="15">
        <v>97.60299800923978</v>
      </c>
      <c r="AG16" s="106">
        <v>98.91009674621317</v>
      </c>
      <c r="AH16" s="15">
        <v>98.67894836353628</v>
      </c>
      <c r="AI16" s="15">
        <v>98.32653545152036</v>
      </c>
      <c r="AJ16" s="15">
        <v>98.56704516373534</v>
      </c>
    </row>
    <row r="17" spans="1:36" ht="12.75">
      <c r="A17" s="121"/>
      <c r="B17" s="124"/>
      <c r="C17" s="43" t="s">
        <v>62</v>
      </c>
      <c r="D17" s="15">
        <v>91.1550055544107</v>
      </c>
      <c r="E17" s="15">
        <v>85.70260514991824</v>
      </c>
      <c r="F17" s="15">
        <v>87.58365097443287</v>
      </c>
      <c r="G17" s="15">
        <v>90.5985118715115</v>
      </c>
      <c r="H17" s="15">
        <v>88.87617188097592</v>
      </c>
      <c r="I17" s="15">
        <v>86.44369509649385</v>
      </c>
      <c r="J17" s="15">
        <v>87.60631714642689</v>
      </c>
      <c r="K17" s="15">
        <v>87.35829339148248</v>
      </c>
      <c r="L17" s="15">
        <v>86.15692436895068</v>
      </c>
      <c r="M17" s="94">
        <v>87.98877511596899</v>
      </c>
      <c r="N17" s="94">
        <v>85.18639133123567</v>
      </c>
      <c r="O17" s="94">
        <v>87.94254494532835</v>
      </c>
      <c r="P17" s="94">
        <v>86.21724053971816</v>
      </c>
      <c r="Q17" s="94">
        <v>83.04452942448385</v>
      </c>
      <c r="R17" s="94">
        <v>78.90731265344237</v>
      </c>
      <c r="S17" s="94">
        <v>80.51127632962442</v>
      </c>
      <c r="T17" s="94">
        <v>84.9164983875048</v>
      </c>
      <c r="U17" s="94">
        <v>78.94649136090204</v>
      </c>
      <c r="V17" s="94">
        <v>80.9590278136459</v>
      </c>
      <c r="W17" s="94">
        <v>82.69691476173858</v>
      </c>
      <c r="X17" s="94">
        <v>87.24431032898087</v>
      </c>
      <c r="Y17" s="94">
        <v>81.81388050718071</v>
      </c>
      <c r="Z17" s="94">
        <v>80.56</v>
      </c>
      <c r="AA17" s="94">
        <v>79.7273347486585</v>
      </c>
      <c r="AB17" s="94">
        <v>87.27963458009553</v>
      </c>
      <c r="AC17" s="94">
        <v>75.1841800416477</v>
      </c>
      <c r="AD17" s="15">
        <v>79.21898392420216</v>
      </c>
      <c r="AE17" s="15">
        <v>81.62253872994691</v>
      </c>
      <c r="AF17" s="15">
        <v>80.89958653911518</v>
      </c>
      <c r="AG17" s="106">
        <v>76.037118958026</v>
      </c>
      <c r="AH17" s="15">
        <v>69.21004493901872</v>
      </c>
      <c r="AI17" s="15">
        <v>79.5651079262471</v>
      </c>
      <c r="AJ17" s="15">
        <v>81.19566171180465</v>
      </c>
    </row>
    <row r="18" spans="1:36" ht="12.75" customHeight="1">
      <c r="A18" s="121"/>
      <c r="B18" s="124"/>
      <c r="C18" s="43" t="s">
        <v>24</v>
      </c>
      <c r="D18" s="15">
        <v>93.48168750790589</v>
      </c>
      <c r="E18" s="15">
        <v>93.00819250686865</v>
      </c>
      <c r="F18" s="15">
        <v>93.17650723009177</v>
      </c>
      <c r="G18" s="15">
        <v>93.71096749889055</v>
      </c>
      <c r="H18" s="15">
        <v>95.55963260341336</v>
      </c>
      <c r="I18" s="15">
        <v>91.7107759950707</v>
      </c>
      <c r="J18" s="15">
        <v>95.91352807080595</v>
      </c>
      <c r="K18" s="15">
        <v>95.57413609021724</v>
      </c>
      <c r="L18" s="15">
        <v>95.90241405016619</v>
      </c>
      <c r="M18" s="94">
        <v>96.8461301333664</v>
      </c>
      <c r="N18" s="94">
        <v>94.38122827782078</v>
      </c>
      <c r="O18" s="94">
        <v>95.03815392562234</v>
      </c>
      <c r="P18" s="94">
        <v>96.36924523939608</v>
      </c>
      <c r="Q18" s="94">
        <v>94.32413980166154</v>
      </c>
      <c r="R18" s="94">
        <v>92.85379410849293</v>
      </c>
      <c r="S18" s="94">
        <v>90.03495928552132</v>
      </c>
      <c r="T18" s="94">
        <v>93.1227769632282</v>
      </c>
      <c r="U18" s="94">
        <v>92.45294211763759</v>
      </c>
      <c r="V18" s="94">
        <v>95.11257774814932</v>
      </c>
      <c r="W18" s="94">
        <v>92.23004425001386</v>
      </c>
      <c r="X18" s="94">
        <v>94.853770755988</v>
      </c>
      <c r="Y18" s="94">
        <v>92.52425569122636</v>
      </c>
      <c r="Z18" s="94">
        <v>96.1</v>
      </c>
      <c r="AA18" s="94">
        <v>94.6784822930579</v>
      </c>
      <c r="AB18" s="94">
        <v>96.12116528577687</v>
      </c>
      <c r="AC18" s="94">
        <v>95.85233347931066</v>
      </c>
      <c r="AD18" s="15">
        <v>91.65185705449305</v>
      </c>
      <c r="AE18" s="15">
        <v>93.14373267198947</v>
      </c>
      <c r="AF18" s="15">
        <v>96.18234675522925</v>
      </c>
      <c r="AG18" s="106">
        <v>95.99049197375881</v>
      </c>
      <c r="AH18" s="15">
        <v>94.30217782238117</v>
      </c>
      <c r="AI18" s="15">
        <v>94.63833157820207</v>
      </c>
      <c r="AJ18" s="15">
        <v>95.93283974205501</v>
      </c>
    </row>
    <row r="19" spans="1:36" ht="12.75">
      <c r="A19" s="122"/>
      <c r="B19" s="125"/>
      <c r="C19" s="44" t="s">
        <v>1</v>
      </c>
      <c r="D19" s="17">
        <v>95.77259905505511</v>
      </c>
      <c r="E19" s="17">
        <v>94.20521554708503</v>
      </c>
      <c r="F19" s="17">
        <v>94.75682339536145</v>
      </c>
      <c r="G19" s="17">
        <v>94.76296217013255</v>
      </c>
      <c r="H19" s="17">
        <v>95.21735633246679</v>
      </c>
      <c r="I19" s="17">
        <v>93.75707609735555</v>
      </c>
      <c r="J19" s="17">
        <v>94.97485589984171</v>
      </c>
      <c r="K19" s="17">
        <v>95.08565535956059</v>
      </c>
      <c r="L19" s="17">
        <v>94.99438406674162</v>
      </c>
      <c r="M19" s="95">
        <v>95.52576923263518</v>
      </c>
      <c r="N19" s="95">
        <v>94.81297841368347</v>
      </c>
      <c r="O19" s="95">
        <v>95.1943211311697</v>
      </c>
      <c r="P19" s="95">
        <v>95.10726328599873</v>
      </c>
      <c r="Q19" s="95">
        <v>93.89701878964739</v>
      </c>
      <c r="R19" s="95">
        <v>92.77933485155937</v>
      </c>
      <c r="S19" s="95">
        <v>92.68208674978762</v>
      </c>
      <c r="T19" s="95">
        <v>94.48593074899179</v>
      </c>
      <c r="U19" s="95">
        <v>92.66227270436106</v>
      </c>
      <c r="V19" s="95">
        <v>93.90795770660924</v>
      </c>
      <c r="W19" s="95">
        <v>93.57558536928165</v>
      </c>
      <c r="X19" s="95">
        <v>94.95226391063896</v>
      </c>
      <c r="Y19" s="95">
        <v>93.66303786943766</v>
      </c>
      <c r="Z19" s="95">
        <v>94.1</v>
      </c>
      <c r="AA19" s="95">
        <v>93.99500310167643</v>
      </c>
      <c r="AB19" s="95">
        <v>96.24803912084069</v>
      </c>
      <c r="AC19" s="95">
        <v>92.96422846441386</v>
      </c>
      <c r="AD19" s="17">
        <v>93.12601053480469</v>
      </c>
      <c r="AE19" s="17">
        <v>94.3431550784314</v>
      </c>
      <c r="AF19" s="17">
        <v>95.0606221791004</v>
      </c>
      <c r="AG19" s="107">
        <v>95.06900221358387</v>
      </c>
      <c r="AH19" s="17">
        <v>94.00131198808938</v>
      </c>
      <c r="AI19" s="17">
        <v>95.30414080769114</v>
      </c>
      <c r="AJ19" s="17">
        <v>95.629413368716</v>
      </c>
    </row>
    <row r="21" ht="12.75">
      <c r="A21" s="18" t="s">
        <v>107</v>
      </c>
    </row>
  </sheetData>
  <sheetProtection/>
  <mergeCells count="9">
    <mergeCell ref="A3:AJ3"/>
    <mergeCell ref="A2:G2"/>
    <mergeCell ref="B12:B15"/>
    <mergeCell ref="B16:B19"/>
    <mergeCell ref="A4:G4"/>
    <mergeCell ref="A6:C7"/>
    <mergeCell ref="A8:A19"/>
    <mergeCell ref="B8:B11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6" ht="12.75" customHeight="1">
      <c r="A8" s="121" t="s">
        <v>3</v>
      </c>
      <c r="B8" s="124" t="s">
        <v>1</v>
      </c>
      <c r="C8" s="46" t="s">
        <v>25</v>
      </c>
      <c r="D8" s="31">
        <v>42.4759165828561</v>
      </c>
      <c r="E8" s="31">
        <v>26.595896630637544</v>
      </c>
      <c r="F8" s="31">
        <v>30.546233139115646</v>
      </c>
      <c r="G8" s="31">
        <v>34.895470141875876</v>
      </c>
      <c r="H8" s="31">
        <v>39.3722587935434</v>
      </c>
      <c r="I8" s="31">
        <v>37.31839056570615</v>
      </c>
      <c r="J8" s="31">
        <v>36.53077696023445</v>
      </c>
      <c r="K8" s="31">
        <v>47.00967147159168</v>
      </c>
      <c r="L8" s="31">
        <v>38.05853864505896</v>
      </c>
      <c r="M8" s="93">
        <v>37.60448249779117</v>
      </c>
      <c r="N8" s="31">
        <v>64.28121642933466</v>
      </c>
      <c r="O8" s="31">
        <v>52.30796920164613</v>
      </c>
      <c r="P8" s="31">
        <v>43.4063963645675</v>
      </c>
      <c r="Q8" s="93">
        <v>44.425851918653805</v>
      </c>
      <c r="R8" s="93">
        <v>56.32958926844792</v>
      </c>
      <c r="S8" s="93">
        <v>64.77264066455993</v>
      </c>
      <c r="T8" s="93">
        <v>58.984056474547195</v>
      </c>
      <c r="U8" s="93">
        <v>59.76459305412667</v>
      </c>
      <c r="V8" s="93">
        <v>54.890637800609944</v>
      </c>
      <c r="W8" s="93">
        <v>66.41918302552509</v>
      </c>
      <c r="X8" s="93">
        <v>66.92626758216267</v>
      </c>
      <c r="Y8" s="93">
        <v>58.54037771273215</v>
      </c>
      <c r="Z8" s="105">
        <v>63.36171665041792</v>
      </c>
      <c r="AA8" s="105">
        <v>62.614912121629004</v>
      </c>
      <c r="AB8" s="105">
        <v>63.8328020004768</v>
      </c>
      <c r="AC8" s="105">
        <v>64.18371471255925</v>
      </c>
      <c r="AD8" s="105">
        <v>70.11026561884829</v>
      </c>
      <c r="AE8" s="31">
        <v>67.38709466388327</v>
      </c>
      <c r="AF8" s="31">
        <v>71.00603848027295</v>
      </c>
      <c r="AG8" s="105">
        <v>67.71655571461746</v>
      </c>
      <c r="AH8" s="31">
        <v>64.28121642933466</v>
      </c>
      <c r="AI8" s="31">
        <v>72.80081874593563</v>
      </c>
      <c r="AJ8" s="31">
        <v>76.29904366718958</v>
      </c>
    </row>
    <row r="9" spans="1:36" ht="12.75">
      <c r="A9" s="121"/>
      <c r="B9" s="124"/>
      <c r="C9" s="46" t="s">
        <v>26</v>
      </c>
      <c r="D9" s="15">
        <v>43.421618859534036</v>
      </c>
      <c r="E9" s="15">
        <v>22.243423487513734</v>
      </c>
      <c r="F9" s="15">
        <v>37.62242910253523</v>
      </c>
      <c r="G9" s="15">
        <v>23.452423119085932</v>
      </c>
      <c r="H9" s="15">
        <v>14.852308768588166</v>
      </c>
      <c r="I9" s="15">
        <v>21.022573864415453</v>
      </c>
      <c r="J9" s="15">
        <v>23.82081648785459</v>
      </c>
      <c r="K9" s="15">
        <v>19.434402452634366</v>
      </c>
      <c r="L9" s="15">
        <v>33.94847063231873</v>
      </c>
      <c r="M9" s="94">
        <v>33.27479301034006</v>
      </c>
      <c r="N9" s="15">
        <v>66.67960548551297</v>
      </c>
      <c r="O9" s="15">
        <v>25.093366769279946</v>
      </c>
      <c r="P9" s="15">
        <v>49.808329489509575</v>
      </c>
      <c r="Q9" s="94">
        <v>29.558367154901198</v>
      </c>
      <c r="R9" s="94">
        <v>36.80836156460659</v>
      </c>
      <c r="S9" s="94">
        <v>76.5597980709961</v>
      </c>
      <c r="T9" s="94">
        <v>56.23292847861253</v>
      </c>
      <c r="U9" s="94">
        <v>40.192099192737324</v>
      </c>
      <c r="V9" s="94">
        <v>33.71058734867824</v>
      </c>
      <c r="W9" s="94">
        <v>53.2805012809889</v>
      </c>
      <c r="X9" s="94">
        <v>62.265260298004954</v>
      </c>
      <c r="Y9" s="94">
        <v>47.7099977207511</v>
      </c>
      <c r="Z9" s="106">
        <v>47.98623831267913</v>
      </c>
      <c r="AA9" s="106">
        <v>61.2203713584352</v>
      </c>
      <c r="AB9" s="106">
        <v>59.94036093253815</v>
      </c>
      <c r="AC9" s="106">
        <v>74.76946101660727</v>
      </c>
      <c r="AD9" s="106">
        <v>46.41960469706891</v>
      </c>
      <c r="AE9" s="15">
        <v>65.75563235941374</v>
      </c>
      <c r="AF9" s="15">
        <v>64.21593441494177</v>
      </c>
      <c r="AG9" s="106">
        <v>55.54341991370627</v>
      </c>
      <c r="AH9" s="15">
        <v>66.67960548551297</v>
      </c>
      <c r="AI9" s="15">
        <v>59.97549513342966</v>
      </c>
      <c r="AJ9" s="15">
        <v>60.913291274911366</v>
      </c>
    </row>
    <row r="10" spans="1:36" ht="12.75">
      <c r="A10" s="122"/>
      <c r="B10" s="125"/>
      <c r="C10" s="47" t="s">
        <v>1</v>
      </c>
      <c r="D10" s="17">
        <v>42.581282279876746</v>
      </c>
      <c r="E10" s="17">
        <v>26.005492701239678</v>
      </c>
      <c r="F10" s="17">
        <v>31.574871325172047</v>
      </c>
      <c r="G10" s="17">
        <v>33.374462191975375</v>
      </c>
      <c r="H10" s="17">
        <v>37.45745393578448</v>
      </c>
      <c r="I10" s="17">
        <v>35.65691057285535</v>
      </c>
      <c r="J10" s="17">
        <v>34.95250887889969</v>
      </c>
      <c r="K10" s="17">
        <v>43.27936853289785</v>
      </c>
      <c r="L10" s="17">
        <v>37.56666873252832</v>
      </c>
      <c r="M10" s="95">
        <v>36.98733895926866</v>
      </c>
      <c r="N10" s="17">
        <v>64.43785910806449</v>
      </c>
      <c r="O10" s="17">
        <v>49.377502770724156</v>
      </c>
      <c r="P10" s="17">
        <v>43.828297407648996</v>
      </c>
      <c r="Q10" s="95">
        <v>43.00115992401063</v>
      </c>
      <c r="R10" s="95">
        <v>55.30119709507548</v>
      </c>
      <c r="S10" s="95">
        <v>65.51922609352884</v>
      </c>
      <c r="T10" s="95">
        <v>58.78837386403439</v>
      </c>
      <c r="U10" s="95">
        <v>58.110896901368534</v>
      </c>
      <c r="V10" s="95">
        <v>53.028557247974675</v>
      </c>
      <c r="W10" s="95">
        <v>65.54442092827695</v>
      </c>
      <c r="X10" s="95">
        <v>66.45175980640795</v>
      </c>
      <c r="Y10" s="95">
        <v>57.49943569490301</v>
      </c>
      <c r="Z10" s="107">
        <v>62.056187517134475</v>
      </c>
      <c r="AA10" s="107">
        <v>62.49584869771555</v>
      </c>
      <c r="AB10" s="107">
        <v>63.553072050914</v>
      </c>
      <c r="AC10" s="107">
        <v>65.05764862727091</v>
      </c>
      <c r="AD10" s="107">
        <v>67.52283373191628</v>
      </c>
      <c r="AE10" s="17">
        <v>67.23524137053299</v>
      </c>
      <c r="AF10" s="17">
        <v>70.33461833291766</v>
      </c>
      <c r="AG10" s="107">
        <v>66.64391776978631</v>
      </c>
      <c r="AH10" s="17">
        <v>64.43785910806449</v>
      </c>
      <c r="AI10" s="17">
        <v>71.7992559255835</v>
      </c>
      <c r="AJ10" s="17">
        <v>74.89351817197972</v>
      </c>
    </row>
    <row r="12" ht="12.75">
      <c r="A12" s="18" t="s">
        <v>107</v>
      </c>
    </row>
  </sheetData>
  <sheetProtection/>
  <mergeCells count="7">
    <mergeCell ref="A3:AJ3"/>
    <mergeCell ref="A2:G2"/>
    <mergeCell ref="B8:B10"/>
    <mergeCell ref="A4:G4"/>
    <mergeCell ref="A6:C7"/>
    <mergeCell ref="A8:A10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3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21" t="s">
        <v>3</v>
      </c>
      <c r="B8" s="124" t="s">
        <v>1</v>
      </c>
      <c r="C8" s="12" t="s">
        <v>27</v>
      </c>
      <c r="D8" s="39">
        <v>41.42591310465666</v>
      </c>
      <c r="E8" s="39">
        <v>34.30055486761634</v>
      </c>
      <c r="F8" s="39">
        <v>39.90960028048925</v>
      </c>
      <c r="G8" s="39">
        <v>37.65624836094588</v>
      </c>
      <c r="H8" s="39">
        <v>48.605930365328526</v>
      </c>
      <c r="I8" s="39">
        <v>44.972669644688196</v>
      </c>
      <c r="J8" s="39">
        <v>35.71196368742894</v>
      </c>
      <c r="K8" s="39">
        <v>49.71591878011004</v>
      </c>
      <c r="L8" s="39">
        <v>49.51113552889947</v>
      </c>
      <c r="M8" s="96">
        <v>45.792813130931115</v>
      </c>
      <c r="N8" s="96">
        <v>41.16192317203008</v>
      </c>
      <c r="O8" s="96">
        <v>55.43522500268432</v>
      </c>
      <c r="P8" s="96">
        <v>41.85775363262428</v>
      </c>
      <c r="Q8" s="96">
        <v>52.18668260304411</v>
      </c>
      <c r="R8" s="96">
        <v>61.87588408272771</v>
      </c>
      <c r="S8" s="96">
        <v>75.48325499204215</v>
      </c>
      <c r="T8" s="96">
        <v>62.68841260149603</v>
      </c>
      <c r="U8" s="96">
        <v>61.5747099419974</v>
      </c>
      <c r="V8" s="96">
        <v>60.27066865861778</v>
      </c>
      <c r="W8" s="96">
        <v>72.3047580610818</v>
      </c>
      <c r="X8" s="96">
        <v>73.27051059936032</v>
      </c>
      <c r="Y8" s="96">
        <v>68.77500255019102</v>
      </c>
      <c r="Z8" s="96">
        <v>67.96</v>
      </c>
      <c r="AA8" s="96">
        <v>68.54140548772028</v>
      </c>
      <c r="AB8" s="96">
        <v>69.35371867745855</v>
      </c>
      <c r="AC8" s="96">
        <v>69.5481124103354</v>
      </c>
      <c r="AD8" s="96">
        <v>75.8355635648006</v>
      </c>
      <c r="AE8" s="39">
        <v>71.50956662208506</v>
      </c>
      <c r="AF8" s="39">
        <v>79.34797617584708</v>
      </c>
      <c r="AG8" s="102">
        <v>71.07150516308117</v>
      </c>
      <c r="AH8" s="39">
        <v>69.59487938405836</v>
      </c>
      <c r="AI8" s="79">
        <v>79.6133779425631</v>
      </c>
      <c r="AJ8" s="79">
        <v>77.03548999735482</v>
      </c>
    </row>
    <row r="9" spans="1:36" ht="12.75">
      <c r="A9" s="121"/>
      <c r="B9" s="124"/>
      <c r="C9" s="12" t="s">
        <v>28</v>
      </c>
      <c r="D9" s="40">
        <v>43.30013331589666</v>
      </c>
      <c r="E9" s="40">
        <v>32.589350428192446</v>
      </c>
      <c r="F9" s="40">
        <v>29.751462309479233</v>
      </c>
      <c r="G9" s="40">
        <v>43.94075104874767</v>
      </c>
      <c r="H9" s="40">
        <v>36.56908135621706</v>
      </c>
      <c r="I9" s="40">
        <v>38.147096770222156</v>
      </c>
      <c r="J9" s="40">
        <v>37.56790093872614</v>
      </c>
      <c r="K9" s="40">
        <v>45.23993571957549</v>
      </c>
      <c r="L9" s="40">
        <v>29.471959317709246</v>
      </c>
      <c r="M9" s="97">
        <v>49.69440893463384</v>
      </c>
      <c r="N9" s="97">
        <v>52.363135968077046</v>
      </c>
      <c r="O9" s="97">
        <v>53.42854271060664</v>
      </c>
      <c r="P9" s="97">
        <v>58.395623961096874</v>
      </c>
      <c r="Q9" s="97">
        <v>47.65492336874469</v>
      </c>
      <c r="R9" s="97">
        <v>59.296417854583225</v>
      </c>
      <c r="S9" s="97">
        <v>64.22190656943391</v>
      </c>
      <c r="T9" s="97">
        <v>62.83514797183473</v>
      </c>
      <c r="U9" s="97">
        <v>61.92524921419912</v>
      </c>
      <c r="V9" s="97">
        <v>54.73209906160843</v>
      </c>
      <c r="W9" s="97">
        <v>69.96384453694628</v>
      </c>
      <c r="X9" s="97">
        <v>65.84455470942565</v>
      </c>
      <c r="Y9" s="97">
        <v>48.3899848607433</v>
      </c>
      <c r="Z9" s="97">
        <v>62.5</v>
      </c>
      <c r="AA9" s="97">
        <v>62.87629565963086</v>
      </c>
      <c r="AB9" s="97">
        <v>62.00844370202937</v>
      </c>
      <c r="AC9" s="97">
        <v>68.0816910736675</v>
      </c>
      <c r="AD9" s="97">
        <v>67.33604621631567</v>
      </c>
      <c r="AE9" s="40">
        <v>71.79178703009562</v>
      </c>
      <c r="AF9" s="40">
        <v>68.52874127167946</v>
      </c>
      <c r="AG9" s="103">
        <v>70.76151647079602</v>
      </c>
      <c r="AH9" s="40">
        <v>66.61509985373671</v>
      </c>
      <c r="AI9" s="80">
        <v>72.91122513705791</v>
      </c>
      <c r="AJ9" s="80">
        <v>80.43729333872135</v>
      </c>
    </row>
    <row r="10" spans="1:36" ht="12.75" customHeight="1">
      <c r="A10" s="121"/>
      <c r="B10" s="124"/>
      <c r="C10" s="12" t="s">
        <v>29</v>
      </c>
      <c r="D10" s="40">
        <v>44.642692420317395</v>
      </c>
      <c r="E10" s="40">
        <v>13.134630851627763</v>
      </c>
      <c r="F10" s="40">
        <v>28.317219300251544</v>
      </c>
      <c r="G10" s="40">
        <v>19.38245487833785</v>
      </c>
      <c r="H10" s="40">
        <v>31.09514071772362</v>
      </c>
      <c r="I10" s="40">
        <v>30.707080052314677</v>
      </c>
      <c r="J10" s="40">
        <v>25.63061072123702</v>
      </c>
      <c r="K10" s="40">
        <v>35.60623922294328</v>
      </c>
      <c r="L10" s="40">
        <v>38.80793798033171</v>
      </c>
      <c r="M10" s="97">
        <v>19.829479693398874</v>
      </c>
      <c r="N10" s="97">
        <v>20.783069115035314</v>
      </c>
      <c r="O10" s="97">
        <v>39.64624097546499</v>
      </c>
      <c r="P10" s="97">
        <v>28.852675035935526</v>
      </c>
      <c r="Q10" s="97">
        <v>27.265514654979413</v>
      </c>
      <c r="R10" s="97">
        <v>43.93719897908176</v>
      </c>
      <c r="S10" s="97">
        <v>52.292094328090634</v>
      </c>
      <c r="T10" s="97">
        <v>41.74588585540228</v>
      </c>
      <c r="U10" s="97">
        <v>43.27835992358645</v>
      </c>
      <c r="V10" s="97">
        <v>39.63808899049507</v>
      </c>
      <c r="W10" s="97">
        <v>46.392604668414755</v>
      </c>
      <c r="X10" s="97">
        <v>50.354774775876876</v>
      </c>
      <c r="Y10" s="97">
        <v>48.195413216081334</v>
      </c>
      <c r="Z10" s="97">
        <v>51.03</v>
      </c>
      <c r="AA10" s="97">
        <v>49.60096722734978</v>
      </c>
      <c r="AB10" s="97">
        <v>53.86706771872961</v>
      </c>
      <c r="AC10" s="97">
        <v>53.637777623764485</v>
      </c>
      <c r="AD10" s="97">
        <v>52.56131513823195</v>
      </c>
      <c r="AE10" s="40">
        <v>51.580500880561566</v>
      </c>
      <c r="AF10" s="40">
        <v>55.81093747961777</v>
      </c>
      <c r="AG10" s="103">
        <v>44.316186133245985</v>
      </c>
      <c r="AH10" s="40">
        <v>48.931575786779675</v>
      </c>
      <c r="AI10" s="80">
        <v>50.99450855538669</v>
      </c>
      <c r="AJ10" s="80">
        <v>60.16514234305074</v>
      </c>
    </row>
    <row r="11" spans="1:36" ht="12.75" customHeight="1">
      <c r="A11" s="121"/>
      <c r="B11" s="124"/>
      <c r="C11" s="12" t="s">
        <v>53</v>
      </c>
      <c r="D11" s="40">
        <v>10.107984052089957</v>
      </c>
      <c r="E11" s="40">
        <v>0</v>
      </c>
      <c r="F11" s="40">
        <v>52.628449764994166</v>
      </c>
      <c r="G11" s="40">
        <v>0</v>
      </c>
      <c r="H11" s="40">
        <v>44.71728683234931</v>
      </c>
      <c r="I11" s="40">
        <v>18.26692299223401</v>
      </c>
      <c r="J11" s="40">
        <v>100</v>
      </c>
      <c r="K11" s="40">
        <v>56.71551193488818</v>
      </c>
      <c r="L11" s="40">
        <v>0</v>
      </c>
      <c r="M11" s="97">
        <v>18.358444683998094</v>
      </c>
      <c r="N11" s="97">
        <v>0</v>
      </c>
      <c r="O11" s="97">
        <v>56.093314195305744</v>
      </c>
      <c r="P11" s="97">
        <v>0</v>
      </c>
      <c r="Q11" s="97">
        <v>0</v>
      </c>
      <c r="R11" s="97">
        <v>35.53694758186365</v>
      </c>
      <c r="S11" s="97">
        <v>47.831676746019724</v>
      </c>
      <c r="T11" s="97">
        <v>52.798400638510756</v>
      </c>
      <c r="U11" s="97">
        <v>53.91006417205389</v>
      </c>
      <c r="V11" s="97">
        <v>22.370876767543006</v>
      </c>
      <c r="W11" s="97">
        <v>19.987509026679938</v>
      </c>
      <c r="X11" s="97">
        <v>50.46197322359103</v>
      </c>
      <c r="Y11" s="97">
        <v>52.07337979877465</v>
      </c>
      <c r="Z11" s="97">
        <v>46.62</v>
      </c>
      <c r="AA11" s="97">
        <v>85.22369573918029</v>
      </c>
      <c r="AB11" s="97">
        <v>0</v>
      </c>
      <c r="AC11" s="97">
        <v>21.81015027674389</v>
      </c>
      <c r="AD11" s="97">
        <v>80.9502844574198</v>
      </c>
      <c r="AE11" s="40">
        <v>85.91320168390858</v>
      </c>
      <c r="AF11" s="40">
        <v>65.98739210296742</v>
      </c>
      <c r="AG11" s="103">
        <v>86.56436926299928</v>
      </c>
      <c r="AH11" s="40">
        <v>75.10653539004757</v>
      </c>
      <c r="AI11" s="80">
        <v>67.50650051372713</v>
      </c>
      <c r="AJ11" s="80">
        <v>72.66012070984596</v>
      </c>
    </row>
    <row r="12" spans="1:36" ht="12.75">
      <c r="A12" s="122"/>
      <c r="B12" s="125"/>
      <c r="C12" s="14" t="s">
        <v>1</v>
      </c>
      <c r="D12" s="41">
        <v>42.581282279876746</v>
      </c>
      <c r="E12" s="41">
        <v>26.005492701239678</v>
      </c>
      <c r="F12" s="41">
        <v>31.574871325172047</v>
      </c>
      <c r="G12" s="41">
        <v>33.374462191975375</v>
      </c>
      <c r="H12" s="41">
        <v>37.45745393578448</v>
      </c>
      <c r="I12" s="41">
        <v>35.65691057285535</v>
      </c>
      <c r="J12" s="41">
        <v>34.95250887889969</v>
      </c>
      <c r="K12" s="41">
        <v>43.27936853289785</v>
      </c>
      <c r="L12" s="41">
        <v>37.56666873252832</v>
      </c>
      <c r="M12" s="98">
        <v>36.98733895926866</v>
      </c>
      <c r="N12" s="98">
        <v>36.75516900580784</v>
      </c>
      <c r="O12" s="98">
        <v>49.377502770724156</v>
      </c>
      <c r="P12" s="98">
        <v>43.828297407648996</v>
      </c>
      <c r="Q12" s="98">
        <v>43.00115992401063</v>
      </c>
      <c r="R12" s="98">
        <v>55.30119709507548</v>
      </c>
      <c r="S12" s="98">
        <v>65.51922609352884</v>
      </c>
      <c r="T12" s="98">
        <v>58.78837386403439</v>
      </c>
      <c r="U12" s="98">
        <v>58.110896901368534</v>
      </c>
      <c r="V12" s="98">
        <v>53.028557247974675</v>
      </c>
      <c r="W12" s="98">
        <v>65.54442092827695</v>
      </c>
      <c r="X12" s="98">
        <v>66.45175980640795</v>
      </c>
      <c r="Y12" s="98">
        <v>57.49943569490301</v>
      </c>
      <c r="Z12" s="98">
        <v>62.06</v>
      </c>
      <c r="AA12" s="98">
        <v>62.49584869771555</v>
      </c>
      <c r="AB12" s="98">
        <v>63.553072050914</v>
      </c>
      <c r="AC12" s="98">
        <v>65.05764862727091</v>
      </c>
      <c r="AD12" s="98">
        <v>67.52283373191628</v>
      </c>
      <c r="AE12" s="41">
        <v>67.23524137053299</v>
      </c>
      <c r="AF12" s="41">
        <v>70.33461833291766</v>
      </c>
      <c r="AG12" s="104">
        <v>66.64391776978631</v>
      </c>
      <c r="AH12" s="41">
        <v>64.43785910806449</v>
      </c>
      <c r="AI12" s="77">
        <v>71.7992559255835</v>
      </c>
      <c r="AJ12" s="77">
        <v>74.89351817197972</v>
      </c>
    </row>
    <row r="14" ht="12.75">
      <c r="A14" s="18" t="s">
        <v>107</v>
      </c>
    </row>
  </sheetData>
  <sheetProtection/>
  <mergeCells count="7">
    <mergeCell ref="A3:AJ3"/>
    <mergeCell ref="A2:G2"/>
    <mergeCell ref="B8:B12"/>
    <mergeCell ref="A4:G4"/>
    <mergeCell ref="A6:C7"/>
    <mergeCell ref="A8:A12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5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7" ht="47.25" customHeight="1" thickTop="1">
      <c r="A3" s="149" t="s">
        <v>84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8" t="s">
        <v>4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 customHeight="1">
      <c r="A8" s="121" t="s">
        <v>4</v>
      </c>
      <c r="B8" s="124" t="s">
        <v>1</v>
      </c>
      <c r="C8" s="12" t="s">
        <v>30</v>
      </c>
      <c r="D8" s="31">
        <v>81.06545952746755</v>
      </c>
      <c r="E8" s="31">
        <v>79.11433712973593</v>
      </c>
      <c r="F8" s="31">
        <v>78.37122696779389</v>
      </c>
      <c r="G8" s="31">
        <v>84.72359976275553</v>
      </c>
      <c r="H8" s="31">
        <v>80.14859879088104</v>
      </c>
      <c r="I8" s="31">
        <v>78.96551250687865</v>
      </c>
      <c r="J8" s="31">
        <v>80.51863026378062</v>
      </c>
      <c r="K8" s="31">
        <v>84.55181351095504</v>
      </c>
      <c r="L8" s="31">
        <v>81.63901422401577</v>
      </c>
      <c r="M8" s="93">
        <v>77.07579252894418</v>
      </c>
      <c r="N8" s="93">
        <v>83.90883788781184</v>
      </c>
      <c r="O8" s="93">
        <v>84.4572272209503</v>
      </c>
      <c r="P8" s="93">
        <v>84.44655008483991</v>
      </c>
      <c r="Q8" s="93">
        <v>77.80070049100073</v>
      </c>
      <c r="R8" s="31">
        <v>82.10171806605464</v>
      </c>
      <c r="S8" s="31">
        <v>88.59511591740929</v>
      </c>
      <c r="T8" s="31">
        <v>85.7425313035507</v>
      </c>
      <c r="U8" s="31">
        <v>80.8747938178979</v>
      </c>
      <c r="V8" s="31">
        <v>80.7279872749069</v>
      </c>
      <c r="W8" s="31">
        <v>81.05033341022227</v>
      </c>
      <c r="X8" s="31">
        <v>82.96936547654408</v>
      </c>
      <c r="Y8" s="31">
        <v>78.30360125457553</v>
      </c>
      <c r="Z8" s="31">
        <v>83.92</v>
      </c>
      <c r="AA8" s="31">
        <v>84.2599428543358</v>
      </c>
      <c r="AB8" s="31">
        <v>82.31038635370061</v>
      </c>
      <c r="AC8" s="31">
        <v>78.8791473522298</v>
      </c>
      <c r="AD8" s="31">
        <v>86.96537507430027</v>
      </c>
      <c r="AE8" s="31">
        <v>86.38447137227581</v>
      </c>
      <c r="AF8" s="31">
        <v>86.26599650831514</v>
      </c>
      <c r="AG8" s="105">
        <v>89.42403720820327</v>
      </c>
      <c r="AH8" s="31">
        <v>85.62272760971554</v>
      </c>
      <c r="AI8" s="79">
        <v>92.6407541744128</v>
      </c>
      <c r="AJ8" s="79">
        <v>90.61115343833102</v>
      </c>
    </row>
    <row r="9" spans="1:36" ht="12.75">
      <c r="A9" s="121"/>
      <c r="B9" s="124"/>
      <c r="C9" s="12" t="s">
        <v>31</v>
      </c>
      <c r="D9" s="15">
        <v>92.08917343743997</v>
      </c>
      <c r="E9" s="15">
        <v>94.30704182057896</v>
      </c>
      <c r="F9" s="15">
        <v>88.98864660201674</v>
      </c>
      <c r="G9" s="15">
        <v>89.58735408405859</v>
      </c>
      <c r="H9" s="15">
        <v>91.37820888336792</v>
      </c>
      <c r="I9" s="15">
        <v>91.80796642464861</v>
      </c>
      <c r="J9" s="15">
        <v>89.21308824819698</v>
      </c>
      <c r="K9" s="15">
        <v>92.96452724381413</v>
      </c>
      <c r="L9" s="15">
        <v>94.79352088929305</v>
      </c>
      <c r="M9" s="94">
        <v>91.63374822904244</v>
      </c>
      <c r="N9" s="94">
        <v>90.90441757819009</v>
      </c>
      <c r="O9" s="94">
        <v>93.40451673351492</v>
      </c>
      <c r="P9" s="94">
        <v>92.01170407747072</v>
      </c>
      <c r="Q9" s="94">
        <v>93.9203310164367</v>
      </c>
      <c r="R9" s="15">
        <v>87.1995799287178</v>
      </c>
      <c r="S9" s="15">
        <v>91.12868076357599</v>
      </c>
      <c r="T9" s="15">
        <v>91.43579091558821</v>
      </c>
      <c r="U9" s="15">
        <v>91.9398441280929</v>
      </c>
      <c r="V9" s="15">
        <v>85.72757940966213</v>
      </c>
      <c r="W9" s="15">
        <v>88.81183890460245</v>
      </c>
      <c r="X9" s="15">
        <v>91.78016675971959</v>
      </c>
      <c r="Y9" s="15">
        <v>90.31047597936447</v>
      </c>
      <c r="Z9" s="15">
        <v>87.66</v>
      </c>
      <c r="AA9" s="15">
        <v>92.99077860597174</v>
      </c>
      <c r="AB9" s="15">
        <v>91.59086448470272</v>
      </c>
      <c r="AC9" s="15">
        <v>89.8126600609419</v>
      </c>
      <c r="AD9" s="15">
        <v>87.81596027578608</v>
      </c>
      <c r="AE9" s="15">
        <v>88.34997287216714</v>
      </c>
      <c r="AF9" s="15">
        <v>88.90231975589612</v>
      </c>
      <c r="AG9" s="106">
        <v>90.097856905756</v>
      </c>
      <c r="AH9" s="15">
        <v>88.41455954407368</v>
      </c>
      <c r="AI9" s="80">
        <v>90.81421702158018</v>
      </c>
      <c r="AJ9" s="80">
        <v>88.52785212829664</v>
      </c>
    </row>
    <row r="10" spans="1:36" ht="12.75" customHeight="1">
      <c r="A10" s="121"/>
      <c r="B10" s="124"/>
      <c r="C10" s="12" t="s">
        <v>32</v>
      </c>
      <c r="D10" s="15">
        <v>99.61545008445158</v>
      </c>
      <c r="E10" s="15">
        <v>98.90089821166983</v>
      </c>
      <c r="F10" s="15">
        <v>97.92833431938966</v>
      </c>
      <c r="G10" s="15">
        <v>99.06010782424195</v>
      </c>
      <c r="H10" s="15">
        <v>99.09707184387632</v>
      </c>
      <c r="I10" s="15">
        <v>98.59580007376707</v>
      </c>
      <c r="J10" s="15">
        <v>99.06869719820187</v>
      </c>
      <c r="K10" s="15">
        <v>98.95595248078416</v>
      </c>
      <c r="L10" s="15">
        <v>98.9297003542179</v>
      </c>
      <c r="M10" s="94">
        <v>98.85902533111518</v>
      </c>
      <c r="N10" s="94">
        <v>99.37976687783156</v>
      </c>
      <c r="O10" s="94">
        <v>98.67201194799554</v>
      </c>
      <c r="P10" s="94">
        <v>98.87730697083725</v>
      </c>
      <c r="Q10" s="94">
        <v>99.10588912715</v>
      </c>
      <c r="R10" s="15">
        <v>98.77868257988085</v>
      </c>
      <c r="S10" s="15">
        <v>99.33744475017846</v>
      </c>
      <c r="T10" s="15">
        <v>99.39010713440507</v>
      </c>
      <c r="U10" s="15">
        <v>99.8597078998715</v>
      </c>
      <c r="V10" s="15">
        <v>98.92669526212572</v>
      </c>
      <c r="W10" s="15">
        <v>99.49783320644305</v>
      </c>
      <c r="X10" s="15">
        <v>98.76380966400794</v>
      </c>
      <c r="Y10" s="15">
        <v>99.4601575057242</v>
      </c>
      <c r="Z10" s="15">
        <v>98.35</v>
      </c>
      <c r="AA10" s="15">
        <v>99.38775427729246</v>
      </c>
      <c r="AB10" s="15">
        <v>98.95848792621624</v>
      </c>
      <c r="AC10" s="15">
        <v>98.82307568052384</v>
      </c>
      <c r="AD10" s="15">
        <v>98.87177106723061</v>
      </c>
      <c r="AE10" s="15">
        <v>99.4923561836182</v>
      </c>
      <c r="AF10" s="15">
        <v>98.19838020576817</v>
      </c>
      <c r="AG10" s="106">
        <v>98.9375015646356</v>
      </c>
      <c r="AH10" s="15">
        <v>98.14806953705934</v>
      </c>
      <c r="AI10" s="80">
        <v>97.12786801697345</v>
      </c>
      <c r="AJ10" s="80">
        <v>98.36304715565429</v>
      </c>
    </row>
    <row r="11" spans="1:36" ht="12.75">
      <c r="A11" s="122"/>
      <c r="B11" s="125"/>
      <c r="C11" s="14" t="s">
        <v>33</v>
      </c>
      <c r="D11" s="17">
        <v>78.58335615574838</v>
      </c>
      <c r="E11" s="17">
        <v>80.14927752144908</v>
      </c>
      <c r="F11" s="17">
        <v>73.24068678910263</v>
      </c>
      <c r="G11" s="17">
        <v>76.82030467820125</v>
      </c>
      <c r="H11" s="17">
        <v>77.85482586863142</v>
      </c>
      <c r="I11" s="17">
        <v>80.2769344850613</v>
      </c>
      <c r="J11" s="17">
        <v>72.67206481706307</v>
      </c>
      <c r="K11" s="17">
        <v>85.20112928568042</v>
      </c>
      <c r="L11" s="17">
        <v>87.99227889267921</v>
      </c>
      <c r="M11" s="95">
        <v>81.62141044784035</v>
      </c>
      <c r="N11" s="95">
        <v>82.35972947164923</v>
      </c>
      <c r="O11" s="95">
        <v>86.5591962855573</v>
      </c>
      <c r="P11" s="95">
        <v>87.07526107310046</v>
      </c>
      <c r="Q11" s="95">
        <v>78.31659339750387</v>
      </c>
      <c r="R11" s="17">
        <v>79.19408212660748</v>
      </c>
      <c r="S11" s="17">
        <v>85.55189319248231</v>
      </c>
      <c r="T11" s="17">
        <v>83.18309405357189</v>
      </c>
      <c r="U11" s="17">
        <v>91.80468288720941</v>
      </c>
      <c r="V11" s="17">
        <v>89.39654384041565</v>
      </c>
      <c r="W11" s="17">
        <v>86.30054360383384</v>
      </c>
      <c r="X11" s="17">
        <v>85.86848400942168</v>
      </c>
      <c r="Y11" s="17">
        <v>87.61288520791415</v>
      </c>
      <c r="Z11" s="17">
        <v>79.37</v>
      </c>
      <c r="AA11" s="17">
        <v>92.36897059754698</v>
      </c>
      <c r="AB11" s="17">
        <v>88.20275590278212</v>
      </c>
      <c r="AC11" s="17">
        <v>92.33512977541814</v>
      </c>
      <c r="AD11" s="17">
        <v>85.87028282345184</v>
      </c>
      <c r="AE11" s="17">
        <v>94.345810147573</v>
      </c>
      <c r="AF11" s="17">
        <v>93.42090379482404</v>
      </c>
      <c r="AG11" s="107">
        <v>92.1230353743003</v>
      </c>
      <c r="AH11" s="17">
        <v>86.36056826753226</v>
      </c>
      <c r="AI11" s="77">
        <v>87.56385036774556</v>
      </c>
      <c r="AJ11" s="77">
        <v>84.75670333991954</v>
      </c>
    </row>
    <row r="13" ht="12.75">
      <c r="A13" s="18" t="s">
        <v>107</v>
      </c>
    </row>
  </sheetData>
  <sheetProtection/>
  <mergeCells count="7">
    <mergeCell ref="A8:A11"/>
    <mergeCell ref="B8:B11"/>
    <mergeCell ref="A2:G2"/>
    <mergeCell ref="A3:G3"/>
    <mergeCell ref="A4:G4"/>
    <mergeCell ref="A6:C7"/>
    <mergeCell ref="D6:AJ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7" ht="47.25" customHeight="1" thickTop="1">
      <c r="A3" s="149" t="s">
        <v>85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5" ht="12.75" customHeight="1">
      <c r="A6" s="138"/>
      <c r="B6" s="130"/>
      <c r="C6" s="131"/>
      <c r="D6" s="148" t="s">
        <v>4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</row>
    <row r="7" spans="1:35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</row>
    <row r="8" spans="1:35" ht="12.75" customHeight="1">
      <c r="A8" s="121" t="s">
        <v>4</v>
      </c>
      <c r="B8" s="124" t="s">
        <v>1</v>
      </c>
      <c r="C8" s="46" t="s">
        <v>25</v>
      </c>
      <c r="D8" s="31">
        <v>92.42249733312204</v>
      </c>
      <c r="E8" s="31">
        <v>93.31595568994054</v>
      </c>
      <c r="F8" s="31">
        <v>88.08104851359828</v>
      </c>
      <c r="G8" s="31">
        <v>90.10847510513737</v>
      </c>
      <c r="H8" s="31">
        <v>91.32627493703171</v>
      </c>
      <c r="I8" s="31">
        <v>90.92630306165256</v>
      </c>
      <c r="J8" s="31">
        <v>89.05008457241475</v>
      </c>
      <c r="K8" s="31">
        <v>92.67384894346648</v>
      </c>
      <c r="L8" s="31">
        <v>93.45628148052836</v>
      </c>
      <c r="M8" s="93">
        <v>91.37732047625802</v>
      </c>
      <c r="N8" s="93">
        <v>91.13583812023704</v>
      </c>
      <c r="O8" s="93">
        <v>92.85048161188232</v>
      </c>
      <c r="P8" s="93">
        <v>91.82097639571218</v>
      </c>
      <c r="Q8" s="93">
        <v>92.09291676320329</v>
      </c>
      <c r="R8" s="93">
        <v>88.82490330000347</v>
      </c>
      <c r="S8" s="93">
        <v>92.93886468411019</v>
      </c>
      <c r="T8" s="93">
        <v>91.63489157950376</v>
      </c>
      <c r="U8" s="93">
        <v>92.18851435184213</v>
      </c>
      <c r="V8" s="93">
        <v>88.2564632920464</v>
      </c>
      <c r="W8" s="93">
        <v>90.93827847290223</v>
      </c>
      <c r="X8" s="93">
        <v>91.56252763871542</v>
      </c>
      <c r="Y8" s="93">
        <v>89.53793304398114</v>
      </c>
      <c r="Z8" s="93">
        <v>88.27</v>
      </c>
      <c r="AA8" s="93">
        <v>93.32126547862195</v>
      </c>
      <c r="AB8" s="93">
        <v>90.94506656747755</v>
      </c>
      <c r="AC8" s="93">
        <v>91.18587793653066</v>
      </c>
      <c r="AD8" s="31">
        <v>89.39786685938356</v>
      </c>
      <c r="AE8" s="31">
        <v>91.41823766552798</v>
      </c>
      <c r="AF8" s="31">
        <v>91.16</v>
      </c>
      <c r="AG8" s="105">
        <v>92.39740437407546</v>
      </c>
      <c r="AH8" s="31">
        <v>90.87482337896336</v>
      </c>
      <c r="AI8" s="79">
        <v>91.66455233997192</v>
      </c>
    </row>
    <row r="9" spans="1:35" ht="12.75">
      <c r="A9" s="122"/>
      <c r="B9" s="125"/>
      <c r="C9" s="47" t="s">
        <v>26</v>
      </c>
      <c r="D9" s="17">
        <v>90.69741236702161</v>
      </c>
      <c r="E9" s="17">
        <v>89.66819077628595</v>
      </c>
      <c r="F9" s="17">
        <v>89.14236495637792</v>
      </c>
      <c r="G9" s="17">
        <v>90.9063564379873</v>
      </c>
      <c r="H9" s="17">
        <v>88.77987696558729</v>
      </c>
      <c r="I9" s="17">
        <v>89.36700006794463</v>
      </c>
      <c r="J9" s="17">
        <v>92.46259029009877</v>
      </c>
      <c r="K9" s="17">
        <v>93.01575307287291</v>
      </c>
      <c r="L9" s="17">
        <v>91.63665079063223</v>
      </c>
      <c r="M9" s="95">
        <v>89.25538585829267</v>
      </c>
      <c r="N9" s="95">
        <v>93.14042459336483</v>
      </c>
      <c r="O9" s="95">
        <v>92.07224450841902</v>
      </c>
      <c r="P9" s="95">
        <v>93.23342073862075</v>
      </c>
      <c r="Q9" s="95">
        <v>90.69144708125874</v>
      </c>
      <c r="R9" s="95">
        <v>92.50603906229432</v>
      </c>
      <c r="S9" s="95">
        <v>93.80211400842414</v>
      </c>
      <c r="T9" s="95">
        <v>93.01944926046897</v>
      </c>
      <c r="U9" s="95">
        <v>92.18977338453726</v>
      </c>
      <c r="V9" s="95">
        <v>91.91479391509309</v>
      </c>
      <c r="W9" s="95">
        <v>91.38128823570287</v>
      </c>
      <c r="X9" s="95">
        <v>92.70872341690946</v>
      </c>
      <c r="Y9" s="95">
        <v>93.99019750760826</v>
      </c>
      <c r="Z9" s="95">
        <v>93.44</v>
      </c>
      <c r="AA9" s="95">
        <v>92.76447626795922</v>
      </c>
      <c r="AB9" s="95">
        <v>93.17984522724247</v>
      </c>
      <c r="AC9" s="95">
        <v>89.89122996844047</v>
      </c>
      <c r="AD9" s="17">
        <v>94.71736427762313</v>
      </c>
      <c r="AE9" s="17">
        <v>91.70639757944686</v>
      </c>
      <c r="AF9" s="17">
        <v>93.79</v>
      </c>
      <c r="AG9" s="107">
        <v>96.75292307989307</v>
      </c>
      <c r="AH9" s="17">
        <v>93.28357521677532</v>
      </c>
      <c r="AI9" s="77">
        <v>96.93326154565635</v>
      </c>
    </row>
    <row r="10" spans="4:7" ht="12.75">
      <c r="D10" s="2"/>
      <c r="E10" s="2"/>
      <c r="F10" s="2"/>
      <c r="G10" s="2"/>
    </row>
    <row r="11" ht="12.75">
      <c r="A11" s="18" t="s">
        <v>107</v>
      </c>
    </row>
  </sheetData>
  <sheetProtection/>
  <mergeCells count="7">
    <mergeCell ref="A2:G2"/>
    <mergeCell ref="B8:B9"/>
    <mergeCell ref="A3:G3"/>
    <mergeCell ref="A4:G4"/>
    <mergeCell ref="A6:C7"/>
    <mergeCell ref="A8:A9"/>
    <mergeCell ref="D6:AI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70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41" t="s">
        <v>50</v>
      </c>
      <c r="B8" s="154" t="s">
        <v>78</v>
      </c>
      <c r="C8" s="28" t="s">
        <v>2</v>
      </c>
      <c r="D8" s="16">
        <v>96.72028797361915</v>
      </c>
      <c r="E8" s="16">
        <v>13.025684302138776</v>
      </c>
      <c r="F8" s="16">
        <v>1.3692136851965795</v>
      </c>
      <c r="G8" s="16">
        <v>56.355041637139976</v>
      </c>
    </row>
    <row r="9" spans="1:7" ht="12.75">
      <c r="A9" s="141"/>
      <c r="B9" s="154"/>
      <c r="C9" s="28" t="s">
        <v>3</v>
      </c>
      <c r="D9" s="16">
        <v>1.81642916805985</v>
      </c>
      <c r="E9" s="16">
        <v>75.90215150542836</v>
      </c>
      <c r="F9" s="16">
        <v>4.789868349587746</v>
      </c>
      <c r="G9" s="16">
        <v>10.968242363889768</v>
      </c>
    </row>
    <row r="10" spans="1:7" ht="12.75">
      <c r="A10" s="141"/>
      <c r="B10" s="154"/>
      <c r="C10" s="28" t="s">
        <v>4</v>
      </c>
      <c r="D10" s="16">
        <v>1.4632828583210058</v>
      </c>
      <c r="E10" s="16">
        <v>11.072164192432854</v>
      </c>
      <c r="F10" s="16">
        <v>93.84091796521568</v>
      </c>
      <c r="G10" s="16">
        <v>32.67671599897026</v>
      </c>
    </row>
    <row r="11" spans="1:7" ht="12.75">
      <c r="A11" s="141"/>
      <c r="B11" s="154"/>
      <c r="C11" s="28" t="s">
        <v>1</v>
      </c>
      <c r="D11" s="16">
        <v>100</v>
      </c>
      <c r="E11" s="16">
        <v>100</v>
      </c>
      <c r="F11" s="16">
        <v>100</v>
      </c>
      <c r="G11" s="16">
        <v>100</v>
      </c>
    </row>
    <row r="12" spans="1:7" ht="12.75" customHeight="1">
      <c r="A12" s="141"/>
      <c r="B12" s="154" t="s">
        <v>66</v>
      </c>
      <c r="C12" s="28" t="s">
        <v>2</v>
      </c>
      <c r="D12" s="16">
        <v>92.89696141000907</v>
      </c>
      <c r="E12" s="16">
        <v>23.145588303888243</v>
      </c>
      <c r="F12" s="16">
        <v>12.747254379746083</v>
      </c>
      <c r="G12" s="16">
        <v>62.41909090337955</v>
      </c>
    </row>
    <row r="13" spans="1:7" ht="12.75" customHeight="1">
      <c r="A13" s="141"/>
      <c r="B13" s="154"/>
      <c r="C13" s="28" t="s">
        <v>3</v>
      </c>
      <c r="D13" s="16">
        <v>3.1110059733950686</v>
      </c>
      <c r="E13" s="16">
        <v>60.44700011170365</v>
      </c>
      <c r="F13" s="16">
        <v>9.548576866225343</v>
      </c>
      <c r="G13" s="16">
        <v>22.007291376003078</v>
      </c>
    </row>
    <row r="14" spans="1:7" ht="12.75">
      <c r="A14" s="141"/>
      <c r="B14" s="154"/>
      <c r="C14" s="28" t="s">
        <v>4</v>
      </c>
      <c r="D14" s="16">
        <v>3.9920326165958633</v>
      </c>
      <c r="E14" s="16">
        <v>16.407411584408106</v>
      </c>
      <c r="F14" s="16">
        <v>77.70416875402857</v>
      </c>
      <c r="G14" s="16">
        <v>15.573617720617374</v>
      </c>
    </row>
    <row r="15" spans="1:7" ht="12.75">
      <c r="A15" s="141"/>
      <c r="B15" s="154"/>
      <c r="C15" s="28" t="s">
        <v>1</v>
      </c>
      <c r="D15" s="16">
        <v>100</v>
      </c>
      <c r="E15" s="16">
        <v>100</v>
      </c>
      <c r="F15" s="16">
        <v>100</v>
      </c>
      <c r="G15" s="16">
        <v>100</v>
      </c>
    </row>
    <row r="16" spans="1:7" ht="12.75" customHeight="1">
      <c r="A16" s="141"/>
      <c r="B16" s="154" t="s">
        <v>1</v>
      </c>
      <c r="C16" s="28" t="s">
        <v>2</v>
      </c>
      <c r="D16" s="16">
        <v>96.23282779016213</v>
      </c>
      <c r="E16" s="16">
        <v>15.966194315894027</v>
      </c>
      <c r="F16" s="16">
        <v>1.860615957945582</v>
      </c>
      <c r="G16" s="16">
        <v>57.11025818429321</v>
      </c>
    </row>
    <row r="17" spans="1:7" ht="12.75">
      <c r="A17" s="141"/>
      <c r="B17" s="154"/>
      <c r="C17" s="28" t="s">
        <v>3</v>
      </c>
      <c r="D17" s="16">
        <v>1.9814829861234673</v>
      </c>
      <c r="E17" s="16">
        <v>71.41139473248917</v>
      </c>
      <c r="F17" s="16">
        <v>4.99539056937959</v>
      </c>
      <c r="G17" s="16">
        <v>12.34304525759274</v>
      </c>
    </row>
    <row r="18" spans="1:7" ht="12.75" customHeight="1">
      <c r="A18" s="141"/>
      <c r="B18" s="154"/>
      <c r="C18" s="28" t="s">
        <v>4</v>
      </c>
      <c r="D18" s="16">
        <v>1.7856892237143966</v>
      </c>
      <c r="E18" s="16">
        <v>12.622410951616805</v>
      </c>
      <c r="F18" s="16">
        <v>93.14399347267482</v>
      </c>
      <c r="G18" s="16">
        <v>30.54669655811405</v>
      </c>
    </row>
    <row r="19" spans="1:7" ht="12.75">
      <c r="A19" s="141"/>
      <c r="B19" s="154"/>
      <c r="C19" s="28" t="s">
        <v>1</v>
      </c>
      <c r="D19" s="16">
        <v>100</v>
      </c>
      <c r="E19" s="16">
        <v>100</v>
      </c>
      <c r="F19" s="16">
        <v>100</v>
      </c>
      <c r="G19" s="16">
        <v>100</v>
      </c>
    </row>
    <row r="20" spans="1:7" ht="12.75" customHeight="1">
      <c r="A20" s="141" t="s">
        <v>45</v>
      </c>
      <c r="B20" s="154" t="s">
        <v>78</v>
      </c>
      <c r="C20" s="28" t="s">
        <v>2</v>
      </c>
      <c r="D20" s="16">
        <v>94.76694742009248</v>
      </c>
      <c r="E20" s="16">
        <v>12.616828028398563</v>
      </c>
      <c r="F20" s="16">
        <v>1.1953800137198425</v>
      </c>
      <c r="G20" s="16">
        <v>44.76261218776943</v>
      </c>
    </row>
    <row r="21" spans="1:7" ht="12.75">
      <c r="A21" s="141"/>
      <c r="B21" s="154"/>
      <c r="C21" s="28" t="s">
        <v>3</v>
      </c>
      <c r="D21" s="16">
        <v>2.8824022528924926</v>
      </c>
      <c r="E21" s="16">
        <v>69.79907417544396</v>
      </c>
      <c r="F21" s="16">
        <v>4.172203827548307</v>
      </c>
      <c r="G21" s="16">
        <v>9.864223300443058</v>
      </c>
    </row>
    <row r="22" spans="1:7" ht="12.75">
      <c r="A22" s="141"/>
      <c r="B22" s="154"/>
      <c r="C22" s="28" t="s">
        <v>4</v>
      </c>
      <c r="D22" s="16">
        <v>2.3506503270150287</v>
      </c>
      <c r="E22" s="16">
        <v>17.584097796157476</v>
      </c>
      <c r="F22" s="16">
        <v>94.63241615873186</v>
      </c>
      <c r="G22" s="16">
        <v>45.373164511787515</v>
      </c>
    </row>
    <row r="23" spans="1:7" ht="12.75" customHeight="1">
      <c r="A23" s="141"/>
      <c r="B23" s="154"/>
      <c r="C23" s="28" t="s">
        <v>1</v>
      </c>
      <c r="D23" s="16">
        <v>100</v>
      </c>
      <c r="E23" s="16">
        <v>100</v>
      </c>
      <c r="F23" s="16">
        <v>100</v>
      </c>
      <c r="G23" s="16">
        <v>100</v>
      </c>
    </row>
    <row r="24" spans="1:7" ht="12.75" customHeight="1">
      <c r="A24" s="141"/>
      <c r="B24" s="154" t="s">
        <v>66</v>
      </c>
      <c r="C24" s="28" t="s">
        <v>2</v>
      </c>
      <c r="D24" s="16">
        <v>94.18809745409109</v>
      </c>
      <c r="E24" s="16">
        <v>7.359833560364091</v>
      </c>
      <c r="F24" s="16">
        <v>0</v>
      </c>
      <c r="G24" s="16">
        <v>54.22124743889211</v>
      </c>
    </row>
    <row r="25" spans="1:7" ht="12.75">
      <c r="A25" s="141"/>
      <c r="B25" s="154"/>
      <c r="C25" s="28" t="s">
        <v>3</v>
      </c>
      <c r="D25" s="16">
        <v>2.1585222939414797</v>
      </c>
      <c r="E25" s="16">
        <v>70.36845754956337</v>
      </c>
      <c r="F25" s="16">
        <v>9.429279778389036</v>
      </c>
      <c r="G25" s="16">
        <v>18.196043841575747</v>
      </c>
    </row>
    <row r="26" spans="1:7" ht="12.75">
      <c r="A26" s="141"/>
      <c r="B26" s="154"/>
      <c r="C26" s="28" t="s">
        <v>4</v>
      </c>
      <c r="D26" s="16">
        <v>3.653380251967433</v>
      </c>
      <c r="E26" s="16">
        <v>22.271708890072542</v>
      </c>
      <c r="F26" s="16">
        <v>90.57072022161097</v>
      </c>
      <c r="G26" s="16">
        <v>27.582708719532146</v>
      </c>
    </row>
    <row r="27" spans="1:7" ht="12.75">
      <c r="A27" s="141"/>
      <c r="B27" s="154"/>
      <c r="C27" s="28" t="s">
        <v>1</v>
      </c>
      <c r="D27" s="16">
        <v>100</v>
      </c>
      <c r="E27" s="16">
        <v>100</v>
      </c>
      <c r="F27" s="16">
        <v>100</v>
      </c>
      <c r="G27" s="16">
        <v>100</v>
      </c>
    </row>
    <row r="28" spans="1:7" ht="12.75" customHeight="1">
      <c r="A28" s="141"/>
      <c r="B28" s="154" t="s">
        <v>1</v>
      </c>
      <c r="C28" s="28" t="s">
        <v>2</v>
      </c>
      <c r="D28" s="16">
        <v>94.67294096224813</v>
      </c>
      <c r="E28" s="16">
        <v>11.264079403425852</v>
      </c>
      <c r="F28" s="16">
        <v>1.1063849878377068</v>
      </c>
      <c r="G28" s="16">
        <v>46.048829779285455</v>
      </c>
    </row>
    <row r="29" spans="1:7" ht="12.75">
      <c r="A29" s="141"/>
      <c r="B29" s="154"/>
      <c r="C29" s="28" t="s">
        <v>3</v>
      </c>
      <c r="D29" s="16">
        <v>2.7648426176806735</v>
      </c>
      <c r="E29" s="16">
        <v>69.9455899424104</v>
      </c>
      <c r="F29" s="16">
        <v>4.563588663282287</v>
      </c>
      <c r="G29" s="16">
        <v>10.997212771422761</v>
      </c>
    </row>
    <row r="30" spans="1:7" ht="12.75">
      <c r="A30" s="141"/>
      <c r="B30" s="154"/>
      <c r="C30" s="28" t="s">
        <v>4</v>
      </c>
      <c r="D30" s="16">
        <v>2.562216420071197</v>
      </c>
      <c r="E30" s="16">
        <v>18.790330654163757</v>
      </c>
      <c r="F30" s="16">
        <v>94.33002634888001</v>
      </c>
      <c r="G30" s="16">
        <v>42.953957449291785</v>
      </c>
    </row>
    <row r="31" spans="1:7" ht="12.75">
      <c r="A31" s="141"/>
      <c r="B31" s="154"/>
      <c r="C31" s="28" t="s">
        <v>1</v>
      </c>
      <c r="D31" s="16">
        <v>100</v>
      </c>
      <c r="E31" s="16">
        <v>100</v>
      </c>
      <c r="F31" s="16">
        <v>100</v>
      </c>
      <c r="G31" s="16">
        <v>100</v>
      </c>
    </row>
    <row r="32" spans="1:7" ht="12.75" customHeight="1">
      <c r="A32" s="150" t="s">
        <v>1</v>
      </c>
      <c r="B32" s="152" t="s">
        <v>78</v>
      </c>
      <c r="C32" s="48" t="s">
        <v>2</v>
      </c>
      <c r="D32" s="16">
        <v>95.81260655883425</v>
      </c>
      <c r="E32" s="16">
        <v>12.828358150073873</v>
      </c>
      <c r="F32" s="16">
        <v>1.2653014971511778</v>
      </c>
      <c r="G32" s="16">
        <v>50.34408956765345</v>
      </c>
    </row>
    <row r="33" spans="1:7" ht="12.75">
      <c r="A33" s="150"/>
      <c r="B33" s="152"/>
      <c r="C33" s="48" t="s">
        <v>3</v>
      </c>
      <c r="D33" s="16">
        <v>2.3117672472374045</v>
      </c>
      <c r="E33" s="16">
        <v>72.95662555259545</v>
      </c>
      <c r="F33" s="16">
        <v>4.420648327839976</v>
      </c>
      <c r="G33" s="16">
        <v>10.395782060968717</v>
      </c>
    </row>
    <row r="34" spans="1:7" ht="12.75">
      <c r="A34" s="150"/>
      <c r="B34" s="152"/>
      <c r="C34" s="48" t="s">
        <v>4</v>
      </c>
      <c r="D34" s="16">
        <v>1.8756261939283532</v>
      </c>
      <c r="E34" s="16">
        <v>14.21501629733067</v>
      </c>
      <c r="F34" s="16">
        <v>94.31405017500884</v>
      </c>
      <c r="G34" s="16">
        <v>39.26012837137784</v>
      </c>
    </row>
    <row r="35" spans="1:7" ht="12.75">
      <c r="A35" s="150"/>
      <c r="B35" s="152"/>
      <c r="C35" s="48" t="s">
        <v>1</v>
      </c>
      <c r="D35" s="16">
        <v>100</v>
      </c>
      <c r="E35" s="16">
        <v>100</v>
      </c>
      <c r="F35" s="16">
        <v>100</v>
      </c>
      <c r="G35" s="16">
        <v>100</v>
      </c>
    </row>
    <row r="36" spans="1:7" ht="12.75" customHeight="1">
      <c r="A36" s="150"/>
      <c r="B36" s="152" t="s">
        <v>66</v>
      </c>
      <c r="C36" s="48" t="s">
        <v>2</v>
      </c>
      <c r="D36" s="16">
        <v>93.5880653699559</v>
      </c>
      <c r="E36" s="16">
        <v>16.182899169980203</v>
      </c>
      <c r="F36" s="16">
        <v>3.493997939384329</v>
      </c>
      <c r="G36" s="16">
        <v>57.96203267955794</v>
      </c>
    </row>
    <row r="37" spans="1:7" ht="12.75">
      <c r="A37" s="150"/>
      <c r="B37" s="152"/>
      <c r="C37" s="48" t="s">
        <v>3</v>
      </c>
      <c r="D37" s="16">
        <v>2.601171827200877</v>
      </c>
      <c r="E37" s="16">
        <v>64.8230990070356</v>
      </c>
      <c r="F37" s="16">
        <v>9.461978881008097</v>
      </c>
      <c r="G37" s="16">
        <v>19.935166891079017</v>
      </c>
    </row>
    <row r="38" spans="1:7" ht="12.75">
      <c r="A38" s="150"/>
      <c r="B38" s="152"/>
      <c r="C38" s="48" t="s">
        <v>4</v>
      </c>
      <c r="D38" s="16">
        <v>3.810762802843225</v>
      </c>
      <c r="E38" s="16">
        <v>18.994001822984206</v>
      </c>
      <c r="F38" s="16">
        <v>87.04402317960758</v>
      </c>
      <c r="G38" s="16">
        <v>22.10280042936304</v>
      </c>
    </row>
    <row r="39" spans="1:7" ht="12.75">
      <c r="A39" s="150"/>
      <c r="B39" s="152"/>
      <c r="C39" s="48" t="s">
        <v>1</v>
      </c>
      <c r="D39" s="16">
        <v>100</v>
      </c>
      <c r="E39" s="16">
        <v>100</v>
      </c>
      <c r="F39" s="16">
        <v>100</v>
      </c>
      <c r="G39" s="16">
        <v>100</v>
      </c>
    </row>
    <row r="40" spans="1:7" ht="12.75" customHeight="1">
      <c r="A40" s="150"/>
      <c r="B40" s="152" t="s">
        <v>1</v>
      </c>
      <c r="C40" s="48" t="s">
        <v>2</v>
      </c>
      <c r="D40" s="16">
        <v>95.49211381687897</v>
      </c>
      <c r="E40" s="16">
        <v>13.750529846474176</v>
      </c>
      <c r="F40" s="16">
        <v>1.4037570684400213</v>
      </c>
      <c r="G40" s="16">
        <v>51.33831689907319</v>
      </c>
    </row>
    <row r="41" spans="1:7" ht="12.75">
      <c r="A41" s="150"/>
      <c r="B41" s="152"/>
      <c r="C41" s="48" t="s">
        <v>3</v>
      </c>
      <c r="D41" s="16">
        <v>2.353462167444152</v>
      </c>
      <c r="E41" s="16">
        <v>70.72069881098558</v>
      </c>
      <c r="F41" s="16">
        <v>4.73383602292841</v>
      </c>
      <c r="G41" s="16">
        <v>11.640779166316676</v>
      </c>
    </row>
    <row r="42" spans="1:7" ht="12.75">
      <c r="A42" s="150"/>
      <c r="B42" s="152"/>
      <c r="C42" s="48" t="s">
        <v>4</v>
      </c>
      <c r="D42" s="16">
        <v>2.1544240156768737</v>
      </c>
      <c r="E42" s="16">
        <v>15.528771342540242</v>
      </c>
      <c r="F42" s="16">
        <v>93.86240690863157</v>
      </c>
      <c r="G42" s="16">
        <v>37.02090393461013</v>
      </c>
    </row>
    <row r="43" spans="1:7" ht="12.75">
      <c r="A43" s="151"/>
      <c r="B43" s="153"/>
      <c r="C43" s="49" t="s">
        <v>1</v>
      </c>
      <c r="D43" s="17">
        <v>100</v>
      </c>
      <c r="E43" s="17">
        <v>100</v>
      </c>
      <c r="F43" s="17">
        <v>100</v>
      </c>
      <c r="G43" s="17">
        <v>100</v>
      </c>
    </row>
    <row r="45" ht="12.75">
      <c r="A45" s="18" t="s">
        <v>107</v>
      </c>
    </row>
  </sheetData>
  <sheetProtection/>
  <mergeCells count="17">
    <mergeCell ref="B12:B15"/>
    <mergeCell ref="B8:B11"/>
    <mergeCell ref="A2:G2"/>
    <mergeCell ref="A3:G3"/>
    <mergeCell ref="A4:G4"/>
    <mergeCell ref="A6:C7"/>
    <mergeCell ref="D6:G6"/>
    <mergeCell ref="A32:A43"/>
    <mergeCell ref="B32:B35"/>
    <mergeCell ref="B36:B39"/>
    <mergeCell ref="B40:B43"/>
    <mergeCell ref="B16:B19"/>
    <mergeCell ref="A20:A31"/>
    <mergeCell ref="B20:B23"/>
    <mergeCell ref="B24:B27"/>
    <mergeCell ref="B28:B31"/>
    <mergeCell ref="A8:A19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85156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44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5</v>
      </c>
      <c r="C8" s="19" t="s">
        <v>2</v>
      </c>
      <c r="D8" s="31">
        <v>95.53215313895005</v>
      </c>
      <c r="E8" s="31">
        <v>14.91711760822865</v>
      </c>
      <c r="F8" s="31">
        <v>3.5963849126267844</v>
      </c>
      <c r="G8" s="31">
        <v>23.00582729344361</v>
      </c>
    </row>
    <row r="9" spans="1:7" ht="12.75">
      <c r="A9" s="120"/>
      <c r="B9" s="123"/>
      <c r="C9" s="19" t="s">
        <v>3</v>
      </c>
      <c r="D9" s="15">
        <v>0</v>
      </c>
      <c r="E9" s="15">
        <v>55.110008472484125</v>
      </c>
      <c r="F9" s="15">
        <v>8.97403347374057</v>
      </c>
      <c r="G9" s="15">
        <v>17.887317113314797</v>
      </c>
    </row>
    <row r="10" spans="1:7" ht="12.75">
      <c r="A10" s="120"/>
      <c r="B10" s="123"/>
      <c r="C10" s="19" t="s">
        <v>4</v>
      </c>
      <c r="D10" s="15">
        <v>4.467846861049944</v>
      </c>
      <c r="E10" s="15">
        <v>29.972873919287224</v>
      </c>
      <c r="F10" s="15">
        <v>87.42958161363265</v>
      </c>
      <c r="G10" s="15">
        <v>59.10685559324159</v>
      </c>
    </row>
    <row r="11" spans="1:7" ht="12.75">
      <c r="A11" s="120"/>
      <c r="B11" s="123"/>
      <c r="C11" s="19" t="s">
        <v>1</v>
      </c>
      <c r="D11" s="15">
        <v>100</v>
      </c>
      <c r="E11" s="15">
        <v>100</v>
      </c>
      <c r="F11" s="15">
        <v>100</v>
      </c>
      <c r="G11" s="15">
        <v>100</v>
      </c>
    </row>
    <row r="12" spans="1:7" ht="12.75" customHeight="1">
      <c r="A12" s="120"/>
      <c r="B12" s="123" t="s">
        <v>6</v>
      </c>
      <c r="C12" s="19" t="s">
        <v>2</v>
      </c>
      <c r="D12" s="15">
        <v>96.21188885867961</v>
      </c>
      <c r="E12" s="15">
        <v>21.76714705731663</v>
      </c>
      <c r="F12" s="15">
        <v>5.646724061877482</v>
      </c>
      <c r="G12" s="15">
        <v>79.03827174405819</v>
      </c>
    </row>
    <row r="13" spans="1:7" ht="12.75">
      <c r="A13" s="120"/>
      <c r="B13" s="123"/>
      <c r="C13" s="19" t="s">
        <v>3</v>
      </c>
      <c r="D13" s="15">
        <v>2.3035191735289477</v>
      </c>
      <c r="E13" s="15">
        <v>69.33143868429711</v>
      </c>
      <c r="F13" s="15">
        <v>32.226236083977064</v>
      </c>
      <c r="G13" s="15">
        <v>15.32420128901525</v>
      </c>
    </row>
    <row r="14" spans="1:7" ht="12.75">
      <c r="A14" s="120"/>
      <c r="B14" s="123"/>
      <c r="C14" s="19" t="s">
        <v>4</v>
      </c>
      <c r="D14" s="15">
        <v>1.484591967791443</v>
      </c>
      <c r="E14" s="15">
        <v>8.90141425838626</v>
      </c>
      <c r="F14" s="15">
        <v>62.12703985414545</v>
      </c>
      <c r="G14" s="15">
        <v>5.6375269669265595</v>
      </c>
    </row>
    <row r="15" spans="1:7" ht="12.75">
      <c r="A15" s="120"/>
      <c r="B15" s="123"/>
      <c r="C15" s="19" t="s">
        <v>1</v>
      </c>
      <c r="D15" s="15">
        <v>100</v>
      </c>
      <c r="E15" s="15">
        <v>100</v>
      </c>
      <c r="F15" s="15">
        <v>100</v>
      </c>
      <c r="G15" s="15">
        <v>100</v>
      </c>
    </row>
    <row r="16" spans="1:7" ht="12.75" customHeight="1">
      <c r="A16" s="120"/>
      <c r="B16" s="123" t="s">
        <v>7</v>
      </c>
      <c r="C16" s="19" t="s">
        <v>2</v>
      </c>
      <c r="D16" s="15">
        <v>96.7162684209674</v>
      </c>
      <c r="E16" s="15">
        <v>7.329010915151544</v>
      </c>
      <c r="F16" s="15">
        <v>2.7673856262116288</v>
      </c>
      <c r="G16" s="15">
        <v>68.64201875166057</v>
      </c>
    </row>
    <row r="17" spans="1:7" ht="12.75">
      <c r="A17" s="120"/>
      <c r="B17" s="123"/>
      <c r="C17" s="19" t="s">
        <v>3</v>
      </c>
      <c r="D17" s="15">
        <v>1.7798975927243208</v>
      </c>
      <c r="E17" s="15">
        <v>83.95181401945551</v>
      </c>
      <c r="F17" s="15">
        <v>5.336068462151499</v>
      </c>
      <c r="G17" s="15">
        <v>12.824656350078257</v>
      </c>
    </row>
    <row r="18" spans="1:7" ht="12.75">
      <c r="A18" s="120"/>
      <c r="B18" s="123"/>
      <c r="C18" s="19" t="s">
        <v>4</v>
      </c>
      <c r="D18" s="15">
        <v>1.5038339863082781</v>
      </c>
      <c r="E18" s="15">
        <v>8.719175065392946</v>
      </c>
      <c r="F18" s="15">
        <v>91.89654591163688</v>
      </c>
      <c r="G18" s="15">
        <v>18.53332489826117</v>
      </c>
    </row>
    <row r="19" spans="1:7" ht="12.75">
      <c r="A19" s="120"/>
      <c r="B19" s="123"/>
      <c r="C19" s="19" t="s">
        <v>1</v>
      </c>
      <c r="D19" s="15">
        <v>100</v>
      </c>
      <c r="E19" s="15">
        <v>100</v>
      </c>
      <c r="F19" s="15">
        <v>100</v>
      </c>
      <c r="G19" s="15">
        <v>100</v>
      </c>
    </row>
    <row r="20" spans="1:7" ht="12.75" customHeight="1">
      <c r="A20" s="120"/>
      <c r="B20" s="123" t="s">
        <v>8</v>
      </c>
      <c r="C20" s="19" t="s">
        <v>2</v>
      </c>
      <c r="D20" s="15">
        <v>84.30584187069432</v>
      </c>
      <c r="E20" s="15">
        <v>0</v>
      </c>
      <c r="F20" s="15">
        <v>0.3688725077620448</v>
      </c>
      <c r="G20" s="15">
        <v>4.151842691913258</v>
      </c>
    </row>
    <row r="21" spans="1:7" ht="12.75">
      <c r="A21" s="120"/>
      <c r="B21" s="123"/>
      <c r="C21" s="19" t="s">
        <v>3</v>
      </c>
      <c r="D21" s="15">
        <v>0</v>
      </c>
      <c r="E21" s="15">
        <v>100</v>
      </c>
      <c r="F21" s="15">
        <v>0</v>
      </c>
      <c r="G21" s="15">
        <v>0.6215137517589914</v>
      </c>
    </row>
    <row r="22" spans="1:7" ht="12.75">
      <c r="A22" s="120"/>
      <c r="B22" s="123"/>
      <c r="C22" s="19" t="s">
        <v>4</v>
      </c>
      <c r="D22" s="15">
        <v>15.69415812930568</v>
      </c>
      <c r="E22" s="15">
        <v>0</v>
      </c>
      <c r="F22" s="15">
        <v>99.63112749223795</v>
      </c>
      <c r="G22" s="15">
        <v>95.22664355632774</v>
      </c>
    </row>
    <row r="23" spans="1:7" ht="12.75">
      <c r="A23" s="120"/>
      <c r="B23" s="123"/>
      <c r="C23" s="19" t="s">
        <v>1</v>
      </c>
      <c r="D23" s="15">
        <v>100</v>
      </c>
      <c r="E23" s="15">
        <v>100</v>
      </c>
      <c r="F23" s="15">
        <v>100</v>
      </c>
      <c r="G23" s="15">
        <v>100</v>
      </c>
    </row>
    <row r="24" spans="1:7" ht="12.75" customHeight="1">
      <c r="A24" s="120"/>
      <c r="B24" s="123" t="s">
        <v>1</v>
      </c>
      <c r="C24" s="19" t="s">
        <v>2</v>
      </c>
      <c r="D24" s="15">
        <v>96.23282779016213</v>
      </c>
      <c r="E24" s="15">
        <v>15.966194315894027</v>
      </c>
      <c r="F24" s="15">
        <v>1.860615957945582</v>
      </c>
      <c r="G24" s="15">
        <v>57.11025818429321</v>
      </c>
    </row>
    <row r="25" spans="1:7" ht="12.75">
      <c r="A25" s="120"/>
      <c r="B25" s="123"/>
      <c r="C25" s="19" t="s">
        <v>3</v>
      </c>
      <c r="D25" s="15">
        <v>1.9814829861234673</v>
      </c>
      <c r="E25" s="15">
        <v>71.41139473248917</v>
      </c>
      <c r="F25" s="15">
        <v>4.99539056937959</v>
      </c>
      <c r="G25" s="15">
        <v>12.34304525759274</v>
      </c>
    </row>
    <row r="26" spans="1:7" ht="12.75">
      <c r="A26" s="120"/>
      <c r="B26" s="123"/>
      <c r="C26" s="19" t="s">
        <v>4</v>
      </c>
      <c r="D26" s="15">
        <v>1.7856892237143966</v>
      </c>
      <c r="E26" s="15">
        <v>12.622410951616805</v>
      </c>
      <c r="F26" s="15">
        <v>93.14399347267482</v>
      </c>
      <c r="G26" s="15">
        <v>30.54669655811405</v>
      </c>
    </row>
    <row r="27" spans="1:7" ht="12.75">
      <c r="A27" s="120"/>
      <c r="B27" s="123"/>
      <c r="C27" s="19" t="s">
        <v>1</v>
      </c>
      <c r="D27" s="15">
        <v>100</v>
      </c>
      <c r="E27" s="15">
        <v>100</v>
      </c>
      <c r="F27" s="15">
        <v>100</v>
      </c>
      <c r="G27" s="15">
        <v>100</v>
      </c>
    </row>
    <row r="28" spans="1:7" ht="12.75" customHeight="1">
      <c r="A28" s="121" t="s">
        <v>45</v>
      </c>
      <c r="B28" s="123" t="s">
        <v>5</v>
      </c>
      <c r="C28" s="19" t="s">
        <v>2</v>
      </c>
      <c r="D28" s="15">
        <v>80.66591467265185</v>
      </c>
      <c r="E28" s="15">
        <v>7.113597153842028</v>
      </c>
      <c r="F28" s="15">
        <v>1.6440125101701115</v>
      </c>
      <c r="G28" s="15">
        <v>22.07340015817396</v>
      </c>
    </row>
    <row r="29" spans="1:7" ht="12.75">
      <c r="A29" s="121"/>
      <c r="B29" s="123"/>
      <c r="C29" s="19" t="s">
        <v>3</v>
      </c>
      <c r="D29" s="15">
        <v>13.605886936302545</v>
      </c>
      <c r="E29" s="15">
        <v>67.77637600572764</v>
      </c>
      <c r="F29" s="15">
        <v>6.012249078357224</v>
      </c>
      <c r="G29" s="15">
        <v>17.23700240313753</v>
      </c>
    </row>
    <row r="30" spans="1:7" ht="12.75">
      <c r="A30" s="121"/>
      <c r="B30" s="123"/>
      <c r="C30" s="19" t="s">
        <v>4</v>
      </c>
      <c r="D30" s="15">
        <v>5.728198391045605</v>
      </c>
      <c r="E30" s="15">
        <v>25.110026840430326</v>
      </c>
      <c r="F30" s="15">
        <v>92.34373841147266</v>
      </c>
      <c r="G30" s="15">
        <v>60.689597438688516</v>
      </c>
    </row>
    <row r="31" spans="1:7" ht="12.75">
      <c r="A31" s="121"/>
      <c r="B31" s="123"/>
      <c r="C31" s="19" t="s">
        <v>1</v>
      </c>
      <c r="D31" s="15">
        <v>100</v>
      </c>
      <c r="E31" s="15">
        <v>100</v>
      </c>
      <c r="F31" s="15">
        <v>100</v>
      </c>
      <c r="G31" s="15">
        <v>100</v>
      </c>
    </row>
    <row r="32" spans="1:7" ht="12.75" customHeight="1">
      <c r="A32" s="121"/>
      <c r="B32" s="123" t="s">
        <v>6</v>
      </c>
      <c r="C32" s="19" t="s">
        <v>2</v>
      </c>
      <c r="D32" s="15">
        <v>95.67248943470643</v>
      </c>
      <c r="E32" s="15">
        <v>14.939491484394225</v>
      </c>
      <c r="F32" s="15">
        <v>3.289727548987903</v>
      </c>
      <c r="G32" s="15">
        <v>69.96162027518875</v>
      </c>
    </row>
    <row r="33" spans="1:7" ht="12.75">
      <c r="A33" s="121"/>
      <c r="B33" s="123"/>
      <c r="C33" s="19" t="s">
        <v>3</v>
      </c>
      <c r="D33" s="15">
        <v>2.5494218480294433</v>
      </c>
      <c r="E33" s="15">
        <v>68.37094550932585</v>
      </c>
      <c r="F33" s="15">
        <v>16.52564376441224</v>
      </c>
      <c r="G33" s="15">
        <v>15.580414225489337</v>
      </c>
    </row>
    <row r="34" spans="1:7" ht="12.75">
      <c r="A34" s="121"/>
      <c r="B34" s="123"/>
      <c r="C34" s="19" t="s">
        <v>4</v>
      </c>
      <c r="D34" s="15">
        <v>1.7780887172641167</v>
      </c>
      <c r="E34" s="15">
        <v>16.689563006279922</v>
      </c>
      <c r="F34" s="15">
        <v>80.18462868659985</v>
      </c>
      <c r="G34" s="15">
        <v>14.45796549932192</v>
      </c>
    </row>
    <row r="35" spans="1:7" ht="12.75">
      <c r="A35" s="121"/>
      <c r="B35" s="123"/>
      <c r="C35" s="19" t="s">
        <v>1</v>
      </c>
      <c r="D35" s="15">
        <v>100</v>
      </c>
      <c r="E35" s="15">
        <v>100</v>
      </c>
      <c r="F35" s="15">
        <v>100</v>
      </c>
      <c r="G35" s="15">
        <v>100</v>
      </c>
    </row>
    <row r="36" spans="1:7" ht="12.75" customHeight="1">
      <c r="A36" s="121"/>
      <c r="B36" s="123" t="s">
        <v>7</v>
      </c>
      <c r="C36" s="19" t="s">
        <v>2</v>
      </c>
      <c r="D36" s="15">
        <v>95.28988128579896</v>
      </c>
      <c r="E36" s="15">
        <v>6.6795546077537225</v>
      </c>
      <c r="F36" s="15">
        <v>1.2662873841938898</v>
      </c>
      <c r="G36" s="15">
        <v>56.586401515480276</v>
      </c>
    </row>
    <row r="37" spans="1:7" ht="12.75">
      <c r="A37" s="121"/>
      <c r="B37" s="123"/>
      <c r="C37" s="19" t="s">
        <v>3</v>
      </c>
      <c r="D37" s="15">
        <v>1.6467851892272036</v>
      </c>
      <c r="E37" s="15">
        <v>73.66069711002051</v>
      </c>
      <c r="F37" s="15">
        <v>7.4891957502075055</v>
      </c>
      <c r="G37" s="15">
        <v>11.190160586262646</v>
      </c>
    </row>
    <row r="38" spans="1:7" ht="12.75">
      <c r="A38" s="121"/>
      <c r="B38" s="123"/>
      <c r="C38" s="19" t="s">
        <v>4</v>
      </c>
      <c r="D38" s="15">
        <v>3.0633335249738405</v>
      </c>
      <c r="E38" s="15">
        <v>19.659748282225763</v>
      </c>
      <c r="F38" s="15">
        <v>91.2445168655986</v>
      </c>
      <c r="G38" s="15">
        <v>32.223437898257075</v>
      </c>
    </row>
    <row r="39" spans="1:7" ht="12.75">
      <c r="A39" s="121"/>
      <c r="B39" s="123"/>
      <c r="C39" s="19" t="s">
        <v>1</v>
      </c>
      <c r="D39" s="15">
        <v>100</v>
      </c>
      <c r="E39" s="15">
        <v>100</v>
      </c>
      <c r="F39" s="15">
        <v>100</v>
      </c>
      <c r="G39" s="15">
        <v>100</v>
      </c>
    </row>
    <row r="40" spans="1:7" ht="12.75" customHeight="1">
      <c r="A40" s="121"/>
      <c r="B40" s="123" t="s">
        <v>8</v>
      </c>
      <c r="C40" s="19" t="s">
        <v>2</v>
      </c>
      <c r="D40" s="15">
        <v>91.36477002980848</v>
      </c>
      <c r="E40" s="15">
        <v>0</v>
      </c>
      <c r="F40" s="15">
        <v>0.39851388202633314</v>
      </c>
      <c r="G40" s="15">
        <v>1.8707022454575446</v>
      </c>
    </row>
    <row r="41" spans="1:7" ht="12.75">
      <c r="A41" s="121"/>
      <c r="B41" s="123"/>
      <c r="C41" s="19" t="s">
        <v>3</v>
      </c>
      <c r="D41" s="15">
        <v>0</v>
      </c>
      <c r="E41" s="15">
        <v>0</v>
      </c>
      <c r="F41" s="15">
        <v>0.14395585706544003</v>
      </c>
      <c r="G41" s="15">
        <v>0.141626090549874</v>
      </c>
    </row>
    <row r="42" spans="1:7" ht="12.75">
      <c r="A42" s="121"/>
      <c r="B42" s="123"/>
      <c r="C42" s="19" t="s">
        <v>4</v>
      </c>
      <c r="D42" s="15">
        <v>8.63522997019151</v>
      </c>
      <c r="E42" s="15">
        <v>0</v>
      </c>
      <c r="F42" s="15">
        <v>99.45753026090823</v>
      </c>
      <c r="G42" s="15">
        <v>97.98767166399259</v>
      </c>
    </row>
    <row r="43" spans="1:7" ht="12.75">
      <c r="A43" s="121"/>
      <c r="B43" s="123"/>
      <c r="C43" s="19" t="s">
        <v>1</v>
      </c>
      <c r="D43" s="15">
        <v>100</v>
      </c>
      <c r="E43" s="15">
        <v>0</v>
      </c>
      <c r="F43" s="15">
        <v>100</v>
      </c>
      <c r="G43" s="15">
        <v>100</v>
      </c>
    </row>
    <row r="44" spans="1:7" ht="12.75" customHeight="1">
      <c r="A44" s="121"/>
      <c r="B44" s="123" t="s">
        <v>1</v>
      </c>
      <c r="C44" s="19" t="s">
        <v>2</v>
      </c>
      <c r="D44" s="15">
        <v>94.67294096224813</v>
      </c>
      <c r="E44" s="15">
        <v>11.264079403425852</v>
      </c>
      <c r="F44" s="15">
        <v>1.1063849878377068</v>
      </c>
      <c r="G44" s="15">
        <v>46.048829779285455</v>
      </c>
    </row>
    <row r="45" spans="1:7" ht="12.75">
      <c r="A45" s="121"/>
      <c r="B45" s="123"/>
      <c r="C45" s="19" t="s">
        <v>3</v>
      </c>
      <c r="D45" s="15">
        <v>2.7648426176806735</v>
      </c>
      <c r="E45" s="15">
        <v>69.9455899424104</v>
      </c>
      <c r="F45" s="15">
        <v>4.563588663282287</v>
      </c>
      <c r="G45" s="15">
        <v>10.997212771422761</v>
      </c>
    </row>
    <row r="46" spans="1:7" ht="12.75">
      <c r="A46" s="121"/>
      <c r="B46" s="123"/>
      <c r="C46" s="19" t="s">
        <v>4</v>
      </c>
      <c r="D46" s="15">
        <v>2.562216420071197</v>
      </c>
      <c r="E46" s="15">
        <v>18.790330654163757</v>
      </c>
      <c r="F46" s="15">
        <v>94.33002634888001</v>
      </c>
      <c r="G46" s="15">
        <v>42.953957449291785</v>
      </c>
    </row>
    <row r="47" spans="1:7" ht="12.75">
      <c r="A47" s="121"/>
      <c r="B47" s="123"/>
      <c r="C47" s="19" t="s">
        <v>1</v>
      </c>
      <c r="D47" s="15">
        <v>100</v>
      </c>
      <c r="E47" s="15">
        <v>100</v>
      </c>
      <c r="F47" s="15">
        <v>100</v>
      </c>
      <c r="G47" s="15">
        <v>100</v>
      </c>
    </row>
    <row r="48" spans="1:7" ht="12.75" customHeight="1">
      <c r="A48" s="121" t="s">
        <v>1</v>
      </c>
      <c r="B48" s="124" t="s">
        <v>5</v>
      </c>
      <c r="C48" s="20" t="s">
        <v>2</v>
      </c>
      <c r="D48" s="15">
        <v>86.87976964679264</v>
      </c>
      <c r="E48" s="15">
        <v>11.761684060062214</v>
      </c>
      <c r="F48" s="15">
        <v>2.597020151173124</v>
      </c>
      <c r="G48" s="15">
        <v>22.533417080447983</v>
      </c>
    </row>
    <row r="49" spans="1:7" ht="12.75">
      <c r="A49" s="121"/>
      <c r="B49" s="124"/>
      <c r="C49" s="20" t="s">
        <v>3</v>
      </c>
      <c r="D49" s="15">
        <v>7.918839173117222</v>
      </c>
      <c r="E49" s="15">
        <v>60.23178412251596</v>
      </c>
      <c r="F49" s="15">
        <v>7.457978979195882</v>
      </c>
      <c r="G49" s="15">
        <v>17.557837951749867</v>
      </c>
    </row>
    <row r="50" spans="1:7" ht="12.75">
      <c r="A50" s="121"/>
      <c r="B50" s="124"/>
      <c r="C50" s="20" t="s">
        <v>4</v>
      </c>
      <c r="D50" s="15">
        <v>5.201391180090134</v>
      </c>
      <c r="E50" s="15">
        <v>28.006531817421827</v>
      </c>
      <c r="F50" s="15">
        <v>89.94500086963099</v>
      </c>
      <c r="G50" s="15">
        <v>59.90874496780215</v>
      </c>
    </row>
    <row r="51" spans="1:7" ht="12.75">
      <c r="A51" s="121"/>
      <c r="B51" s="124"/>
      <c r="C51" s="20" t="s">
        <v>1</v>
      </c>
      <c r="D51" s="15">
        <v>100</v>
      </c>
      <c r="E51" s="15">
        <v>100</v>
      </c>
      <c r="F51" s="15">
        <v>100</v>
      </c>
      <c r="G51" s="15">
        <v>100</v>
      </c>
    </row>
    <row r="52" spans="1:7" ht="12.75" customHeight="1">
      <c r="A52" s="121"/>
      <c r="B52" s="124" t="s">
        <v>6</v>
      </c>
      <c r="C52" s="20" t="s">
        <v>2</v>
      </c>
      <c r="D52" s="15">
        <v>95.95950545304294</v>
      </c>
      <c r="E52" s="15">
        <v>18.415522075717323</v>
      </c>
      <c r="F52" s="15">
        <v>3.9309766107652284</v>
      </c>
      <c r="G52" s="15">
        <v>74.5480862693345</v>
      </c>
    </row>
    <row r="53" spans="1:7" ht="12.75">
      <c r="A53" s="121"/>
      <c r="B53" s="124"/>
      <c r="C53" s="20" t="s">
        <v>3</v>
      </c>
      <c r="D53" s="15">
        <v>2.4185763124269823</v>
      </c>
      <c r="E53" s="15">
        <v>68.85994259233601</v>
      </c>
      <c r="F53" s="15">
        <v>20.797177489307867</v>
      </c>
      <c r="G53" s="15">
        <v>15.450948868751894</v>
      </c>
    </row>
    <row r="54" spans="1:7" ht="12.75">
      <c r="A54" s="121"/>
      <c r="B54" s="124"/>
      <c r="C54" s="20" t="s">
        <v>4</v>
      </c>
      <c r="D54" s="15">
        <v>1.621918234530079</v>
      </c>
      <c r="E54" s="15">
        <v>12.724535331946662</v>
      </c>
      <c r="F54" s="15">
        <v>75.2718458999269</v>
      </c>
      <c r="G54" s="15">
        <v>10.000964861913598</v>
      </c>
    </row>
    <row r="55" spans="1:7" ht="12.75">
      <c r="A55" s="121"/>
      <c r="B55" s="124"/>
      <c r="C55" s="20" t="s">
        <v>1</v>
      </c>
      <c r="D55" s="15">
        <v>100</v>
      </c>
      <c r="E55" s="15">
        <v>100</v>
      </c>
      <c r="F55" s="15">
        <v>100</v>
      </c>
      <c r="G55" s="15">
        <v>100</v>
      </c>
    </row>
    <row r="56" spans="1:7" ht="12.75" customHeight="1">
      <c r="A56" s="121"/>
      <c r="B56" s="124" t="s">
        <v>7</v>
      </c>
      <c r="C56" s="20" t="s">
        <v>2</v>
      </c>
      <c r="D56" s="15">
        <v>96.0372286183231</v>
      </c>
      <c r="E56" s="15">
        <v>7.018001787335485</v>
      </c>
      <c r="F56" s="15">
        <v>1.7858692972084473</v>
      </c>
      <c r="G56" s="15">
        <v>62.369290849725445</v>
      </c>
    </row>
    <row r="57" spans="1:7" ht="12.75">
      <c r="A57" s="121"/>
      <c r="B57" s="124"/>
      <c r="C57" s="20" t="s">
        <v>3</v>
      </c>
      <c r="D57" s="15">
        <v>1.716528667155936</v>
      </c>
      <c r="E57" s="15">
        <v>79.02364370561182</v>
      </c>
      <c r="F57" s="15">
        <v>6.743924079122059</v>
      </c>
      <c r="G57" s="15">
        <v>11.974202409610465</v>
      </c>
    </row>
    <row r="58" spans="1:7" ht="12.75">
      <c r="A58" s="121"/>
      <c r="B58" s="124"/>
      <c r="C58" s="20" t="s">
        <v>4</v>
      </c>
      <c r="D58" s="15">
        <v>2.246242714520959</v>
      </c>
      <c r="E58" s="15">
        <v>13.9583545070527</v>
      </c>
      <c r="F58" s="15">
        <v>91.4702066236695</v>
      </c>
      <c r="G58" s="15">
        <v>25.656506740664092</v>
      </c>
    </row>
    <row r="59" spans="1:7" ht="12.75">
      <c r="A59" s="121"/>
      <c r="B59" s="124"/>
      <c r="C59" s="20" t="s">
        <v>1</v>
      </c>
      <c r="D59" s="15">
        <v>100</v>
      </c>
      <c r="E59" s="15">
        <v>100</v>
      </c>
      <c r="F59" s="15">
        <v>100</v>
      </c>
      <c r="G59" s="15">
        <v>100</v>
      </c>
    </row>
    <row r="60" spans="1:7" ht="12.75" customHeight="1">
      <c r="A60" s="121"/>
      <c r="B60" s="124" t="s">
        <v>8</v>
      </c>
      <c r="C60" s="20" t="s">
        <v>2</v>
      </c>
      <c r="D60" s="15">
        <v>86.68327184517705</v>
      </c>
      <c r="E60" s="15">
        <v>0</v>
      </c>
      <c r="F60" s="15">
        <v>0.3865010815658552</v>
      </c>
      <c r="G60" s="15">
        <v>2.815240566774101</v>
      </c>
    </row>
    <row r="61" spans="1:7" ht="12.75">
      <c r="A61" s="121"/>
      <c r="B61" s="124"/>
      <c r="C61" s="20" t="s">
        <v>3</v>
      </c>
      <c r="D61" s="15">
        <v>0</v>
      </c>
      <c r="E61" s="15">
        <v>100</v>
      </c>
      <c r="F61" s="15">
        <v>0.0856146691493429</v>
      </c>
      <c r="G61" s="15">
        <v>0.3403303337030095</v>
      </c>
    </row>
    <row r="62" spans="1:7" ht="12.75">
      <c r="A62" s="121"/>
      <c r="B62" s="124"/>
      <c r="C62" s="20" t="s">
        <v>4</v>
      </c>
      <c r="D62" s="15">
        <v>13.316728154822954</v>
      </c>
      <c r="E62" s="15">
        <v>0</v>
      </c>
      <c r="F62" s="15">
        <v>99.5278842492848</v>
      </c>
      <c r="G62" s="15">
        <v>96.84442909952288</v>
      </c>
    </row>
    <row r="63" spans="1:7" ht="12.75">
      <c r="A63" s="121"/>
      <c r="B63" s="124"/>
      <c r="C63" s="20" t="s">
        <v>1</v>
      </c>
      <c r="D63" s="15">
        <v>100</v>
      </c>
      <c r="E63" s="15">
        <v>100</v>
      </c>
      <c r="F63" s="15">
        <v>100</v>
      </c>
      <c r="G63" s="15">
        <v>100</v>
      </c>
    </row>
    <row r="64" spans="1:7" ht="12.75" customHeight="1">
      <c r="A64" s="121"/>
      <c r="B64" s="124" t="s">
        <v>1</v>
      </c>
      <c r="C64" s="20" t="s">
        <v>2</v>
      </c>
      <c r="D64" s="15">
        <v>95.49211381687897</v>
      </c>
      <c r="E64" s="15">
        <v>13.750529846474176</v>
      </c>
      <c r="F64" s="15">
        <v>1.4037570684400213</v>
      </c>
      <c r="G64" s="15">
        <v>51.33831689907319</v>
      </c>
    </row>
    <row r="65" spans="1:7" ht="12.75">
      <c r="A65" s="121"/>
      <c r="B65" s="124"/>
      <c r="C65" s="20" t="s">
        <v>3</v>
      </c>
      <c r="D65" s="15">
        <v>2.353462167444152</v>
      </c>
      <c r="E65" s="15">
        <v>70.72069881098558</v>
      </c>
      <c r="F65" s="15">
        <v>4.73383602292841</v>
      </c>
      <c r="G65" s="15">
        <v>11.640779166316676</v>
      </c>
    </row>
    <row r="66" spans="1:7" ht="12.75">
      <c r="A66" s="121"/>
      <c r="B66" s="124"/>
      <c r="C66" s="20" t="s">
        <v>4</v>
      </c>
      <c r="D66" s="15">
        <v>2.1544240156768737</v>
      </c>
      <c r="E66" s="15">
        <v>15.528771342540242</v>
      </c>
      <c r="F66" s="15">
        <v>93.86240690863157</v>
      </c>
      <c r="G66" s="15">
        <v>37.02090393461013</v>
      </c>
    </row>
    <row r="67" spans="1:7" ht="12.75">
      <c r="A67" s="122"/>
      <c r="B67" s="125"/>
      <c r="C67" s="21" t="s">
        <v>1</v>
      </c>
      <c r="D67" s="17">
        <v>100</v>
      </c>
      <c r="E67" s="17">
        <v>100</v>
      </c>
      <c r="F67" s="17">
        <v>100</v>
      </c>
      <c r="G67" s="17">
        <v>100</v>
      </c>
    </row>
    <row r="68" spans="1:7" ht="12.75">
      <c r="A68" s="50"/>
      <c r="B68" s="51"/>
      <c r="C68" s="52"/>
      <c r="D68" s="53"/>
      <c r="E68" s="53"/>
      <c r="F68" s="53"/>
      <c r="G68" s="53"/>
    </row>
    <row r="69" spans="1:7" ht="12.75">
      <c r="A69" s="18" t="s">
        <v>107</v>
      </c>
      <c r="B69" s="51"/>
      <c r="C69" s="52"/>
      <c r="D69" s="53"/>
      <c r="E69" s="53"/>
      <c r="F69" s="53"/>
      <c r="G69" s="53"/>
    </row>
  </sheetData>
  <sheetProtection/>
  <mergeCells count="23"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4" max="7" width="12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43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46</v>
      </c>
      <c r="C8" s="19" t="s">
        <v>2</v>
      </c>
      <c r="D8" s="79">
        <v>95.92246211021941</v>
      </c>
      <c r="E8" s="79">
        <v>19.57067129757859</v>
      </c>
      <c r="F8" s="79">
        <v>3.5738951037962883</v>
      </c>
      <c r="G8" s="79">
        <v>57.03477961915865</v>
      </c>
    </row>
    <row r="9" spans="1:7" ht="12.75">
      <c r="A9" s="120"/>
      <c r="B9" s="123"/>
      <c r="C9" s="19" t="s">
        <v>3</v>
      </c>
      <c r="D9" s="80">
        <v>1.9964293657583403</v>
      </c>
      <c r="E9" s="80">
        <v>65.31070063048287</v>
      </c>
      <c r="F9" s="80">
        <v>12.259033524299905</v>
      </c>
      <c r="G9" s="80">
        <v>16.992883674956897</v>
      </c>
    </row>
    <row r="10" spans="1:7" ht="12.75">
      <c r="A10" s="120"/>
      <c r="B10" s="123"/>
      <c r="C10" s="19" t="s">
        <v>4</v>
      </c>
      <c r="D10" s="80">
        <v>2.081108524022246</v>
      </c>
      <c r="E10" s="80">
        <v>15.118628071938545</v>
      </c>
      <c r="F10" s="80">
        <v>84.1670713719038</v>
      </c>
      <c r="G10" s="80">
        <v>25.97233670588445</v>
      </c>
    </row>
    <row r="11" spans="1:7" ht="12.75">
      <c r="A11" s="120"/>
      <c r="B11" s="123"/>
      <c r="C11" s="19" t="s">
        <v>1</v>
      </c>
      <c r="D11" s="80">
        <v>100</v>
      </c>
      <c r="E11" s="80">
        <v>100</v>
      </c>
      <c r="F11" s="80">
        <v>100</v>
      </c>
      <c r="G11" s="80">
        <v>100</v>
      </c>
    </row>
    <row r="12" spans="1:7" ht="12.75">
      <c r="A12" s="120"/>
      <c r="B12" s="123" t="s">
        <v>47</v>
      </c>
      <c r="C12" s="19" t="s">
        <v>2</v>
      </c>
      <c r="D12" s="80">
        <v>96.46025189763</v>
      </c>
      <c r="E12" s="80">
        <v>14.136842457878096</v>
      </c>
      <c r="F12" s="80">
        <v>0.9359042583513986</v>
      </c>
      <c r="G12" s="80">
        <v>59.056097861656454</v>
      </c>
    </row>
    <row r="13" spans="1:7" ht="12.75">
      <c r="A13" s="120"/>
      <c r="B13" s="123"/>
      <c r="C13" s="19" t="s">
        <v>3</v>
      </c>
      <c r="D13" s="80">
        <v>1.9259217459594118</v>
      </c>
      <c r="E13" s="80">
        <v>77.2460336220331</v>
      </c>
      <c r="F13" s="80">
        <v>1.6186542381211173</v>
      </c>
      <c r="G13" s="80">
        <v>9.363823463319312</v>
      </c>
    </row>
    <row r="14" spans="1:7" ht="12.75">
      <c r="A14" s="120"/>
      <c r="B14" s="123"/>
      <c r="C14" s="19" t="s">
        <v>4</v>
      </c>
      <c r="D14" s="80">
        <v>1.61382635641058</v>
      </c>
      <c r="E14" s="80">
        <v>8.617123920088813</v>
      </c>
      <c r="F14" s="80">
        <v>97.44544150352749</v>
      </c>
      <c r="G14" s="80">
        <v>31.580078675024236</v>
      </c>
    </row>
    <row r="15" spans="1:7" ht="12.75">
      <c r="A15" s="120"/>
      <c r="B15" s="123"/>
      <c r="C15" s="19" t="s">
        <v>1</v>
      </c>
      <c r="D15" s="80">
        <v>100</v>
      </c>
      <c r="E15" s="80">
        <v>100</v>
      </c>
      <c r="F15" s="80">
        <v>100</v>
      </c>
      <c r="G15" s="80">
        <v>100</v>
      </c>
    </row>
    <row r="16" spans="1:7" ht="12.75">
      <c r="A16" s="120"/>
      <c r="B16" s="123" t="s">
        <v>48</v>
      </c>
      <c r="C16" s="19" t="s">
        <v>2</v>
      </c>
      <c r="D16" s="80">
        <v>94.05286768115235</v>
      </c>
      <c r="E16" s="80">
        <v>0</v>
      </c>
      <c r="F16" s="80">
        <v>0</v>
      </c>
      <c r="G16" s="80">
        <v>16.927718033917465</v>
      </c>
    </row>
    <row r="17" spans="1:7" ht="12.75">
      <c r="A17" s="120"/>
      <c r="B17" s="123"/>
      <c r="C17" s="19" t="s">
        <v>3</v>
      </c>
      <c r="D17" s="80">
        <v>0</v>
      </c>
      <c r="E17" s="80">
        <v>47.971770801539506</v>
      </c>
      <c r="F17" s="80">
        <v>0</v>
      </c>
      <c r="G17" s="80">
        <v>1.3148296832390842</v>
      </c>
    </row>
    <row r="18" spans="1:7" ht="12.75">
      <c r="A18" s="120"/>
      <c r="B18" s="123"/>
      <c r="C18" s="19" t="s">
        <v>4</v>
      </c>
      <c r="D18" s="80">
        <v>5.947132318847645</v>
      </c>
      <c r="E18" s="80">
        <v>52.028229198460494</v>
      </c>
      <c r="F18" s="80">
        <v>100</v>
      </c>
      <c r="G18" s="80">
        <v>81.75745228284345</v>
      </c>
    </row>
    <row r="19" spans="1:7" ht="12.75">
      <c r="A19" s="120"/>
      <c r="B19" s="123"/>
      <c r="C19" s="19" t="s">
        <v>1</v>
      </c>
      <c r="D19" s="80">
        <v>100</v>
      </c>
      <c r="E19" s="80">
        <v>100</v>
      </c>
      <c r="F19" s="80">
        <v>100</v>
      </c>
      <c r="G19" s="80">
        <v>100</v>
      </c>
    </row>
    <row r="20" spans="1:7" ht="12.75">
      <c r="A20" s="120"/>
      <c r="B20" s="123" t="s">
        <v>49</v>
      </c>
      <c r="C20" s="19" t="s">
        <v>2</v>
      </c>
      <c r="D20" s="80">
        <v>96.05854583668105</v>
      </c>
      <c r="E20" s="80">
        <v>0</v>
      </c>
      <c r="F20" s="80">
        <v>5.008695604329599</v>
      </c>
      <c r="G20" s="80">
        <v>56.65051929161141</v>
      </c>
    </row>
    <row r="21" spans="1:7" ht="12.75">
      <c r="A21" s="120"/>
      <c r="B21" s="123"/>
      <c r="C21" s="19" t="s">
        <v>3</v>
      </c>
      <c r="D21" s="80">
        <v>2.8820461850859678</v>
      </c>
      <c r="E21" s="80">
        <v>84.86207460493362</v>
      </c>
      <c r="F21" s="80">
        <v>5.121396872150086</v>
      </c>
      <c r="G21" s="80">
        <v>18.294263770471115</v>
      </c>
    </row>
    <row r="22" spans="1:7" ht="12.75">
      <c r="A22" s="120"/>
      <c r="B22" s="123"/>
      <c r="C22" s="19" t="s">
        <v>4</v>
      </c>
      <c r="D22" s="80">
        <v>1.0594079782329877</v>
      </c>
      <c r="E22" s="80">
        <v>15.13792539506637</v>
      </c>
      <c r="F22" s="80">
        <v>89.86990752352031</v>
      </c>
      <c r="G22" s="80">
        <v>25.055216937917475</v>
      </c>
    </row>
    <row r="23" spans="1:7" ht="12.75">
      <c r="A23" s="120"/>
      <c r="B23" s="123"/>
      <c r="C23" s="19" t="s">
        <v>1</v>
      </c>
      <c r="D23" s="80">
        <v>100</v>
      </c>
      <c r="E23" s="80">
        <v>100</v>
      </c>
      <c r="F23" s="80">
        <v>100</v>
      </c>
      <c r="G23" s="80">
        <v>100</v>
      </c>
    </row>
    <row r="24" spans="1:7" ht="12.75">
      <c r="A24" s="120"/>
      <c r="B24" s="123" t="s">
        <v>1</v>
      </c>
      <c r="C24" s="19" t="s">
        <v>2</v>
      </c>
      <c r="D24" s="80">
        <v>96.23282779016213</v>
      </c>
      <c r="E24" s="80">
        <v>15.966194315894027</v>
      </c>
      <c r="F24" s="80">
        <v>1.860615957945582</v>
      </c>
      <c r="G24" s="80">
        <v>57.11025818429321</v>
      </c>
    </row>
    <row r="25" spans="1:7" ht="12.75">
      <c r="A25" s="120"/>
      <c r="B25" s="123"/>
      <c r="C25" s="19" t="s">
        <v>3</v>
      </c>
      <c r="D25" s="80">
        <v>1.9814829861234673</v>
      </c>
      <c r="E25" s="80">
        <v>71.41139473248917</v>
      </c>
      <c r="F25" s="80">
        <v>4.99539056937959</v>
      </c>
      <c r="G25" s="80">
        <v>12.34304525759274</v>
      </c>
    </row>
    <row r="26" spans="1:7" ht="12.75">
      <c r="A26" s="120"/>
      <c r="B26" s="123"/>
      <c r="C26" s="19" t="s">
        <v>4</v>
      </c>
      <c r="D26" s="80">
        <v>1.7856892237143966</v>
      </c>
      <c r="E26" s="80">
        <v>12.622410951616805</v>
      </c>
      <c r="F26" s="80">
        <v>93.14399347267482</v>
      </c>
      <c r="G26" s="80">
        <v>30.54669655811405</v>
      </c>
    </row>
    <row r="27" spans="1:7" ht="12.75">
      <c r="A27" s="120"/>
      <c r="B27" s="123"/>
      <c r="C27" s="19" t="s">
        <v>1</v>
      </c>
      <c r="D27" s="80">
        <v>100</v>
      </c>
      <c r="E27" s="80">
        <v>100</v>
      </c>
      <c r="F27" s="80">
        <v>100</v>
      </c>
      <c r="G27" s="80">
        <v>100</v>
      </c>
    </row>
    <row r="28" spans="1:7" ht="12.75">
      <c r="A28" s="121" t="s">
        <v>45</v>
      </c>
      <c r="B28" s="123" t="s">
        <v>46</v>
      </c>
      <c r="C28" s="19" t="s">
        <v>2</v>
      </c>
      <c r="D28" s="80">
        <v>93.23209858623393</v>
      </c>
      <c r="E28" s="80">
        <v>14.116229958226201</v>
      </c>
      <c r="F28" s="80">
        <v>2.6145482049753386</v>
      </c>
      <c r="G28" s="80">
        <v>52.61032698948955</v>
      </c>
    </row>
    <row r="29" spans="1:7" ht="12.75">
      <c r="A29" s="121"/>
      <c r="B29" s="123"/>
      <c r="C29" s="19" t="s">
        <v>3</v>
      </c>
      <c r="D29" s="80">
        <v>4.713197085377536</v>
      </c>
      <c r="E29" s="80">
        <v>67.9104245766796</v>
      </c>
      <c r="F29" s="80">
        <v>7.461043247699847</v>
      </c>
      <c r="G29" s="80">
        <v>15.608384220539282</v>
      </c>
    </row>
    <row r="30" spans="1:7" ht="12.75">
      <c r="A30" s="121"/>
      <c r="B30" s="123"/>
      <c r="C30" s="19" t="s">
        <v>4</v>
      </c>
      <c r="D30" s="80">
        <v>2.054704328388539</v>
      </c>
      <c r="E30" s="80">
        <v>17.973345465094198</v>
      </c>
      <c r="F30" s="80">
        <v>89.92440854732482</v>
      </c>
      <c r="G30" s="80">
        <v>31.781288789971175</v>
      </c>
    </row>
    <row r="31" spans="1:7" ht="12.75">
      <c r="A31" s="121"/>
      <c r="B31" s="123"/>
      <c r="C31" s="19" t="s">
        <v>1</v>
      </c>
      <c r="D31" s="80">
        <v>100</v>
      </c>
      <c r="E31" s="80">
        <v>100</v>
      </c>
      <c r="F31" s="80">
        <v>100</v>
      </c>
      <c r="G31" s="80">
        <v>100</v>
      </c>
    </row>
    <row r="32" spans="1:7" ht="12.75">
      <c r="A32" s="121"/>
      <c r="B32" s="123" t="s">
        <v>47</v>
      </c>
      <c r="C32" s="19" t="s">
        <v>2</v>
      </c>
      <c r="D32" s="80">
        <v>95.34803619525636</v>
      </c>
      <c r="E32" s="80">
        <v>10.179807557939352</v>
      </c>
      <c r="F32" s="80">
        <v>0.8780058646569062</v>
      </c>
      <c r="G32" s="80">
        <v>48.54619116142975</v>
      </c>
    </row>
    <row r="33" spans="1:7" ht="12.75">
      <c r="A33" s="121"/>
      <c r="B33" s="123"/>
      <c r="C33" s="19" t="s">
        <v>3</v>
      </c>
      <c r="D33" s="80">
        <v>1.550616063459777</v>
      </c>
      <c r="E33" s="80">
        <v>70.56175275272247</v>
      </c>
      <c r="F33" s="80">
        <v>5.484773109160095</v>
      </c>
      <c r="G33" s="80">
        <v>9.894005091970374</v>
      </c>
    </row>
    <row r="34" spans="1:7" ht="12.75">
      <c r="A34" s="121"/>
      <c r="B34" s="123"/>
      <c r="C34" s="19" t="s">
        <v>4</v>
      </c>
      <c r="D34" s="80">
        <v>3.1013477412838615</v>
      </c>
      <c r="E34" s="80">
        <v>19.25843968933818</v>
      </c>
      <c r="F34" s="80">
        <v>93.637221026183</v>
      </c>
      <c r="G34" s="80">
        <v>41.559803746599876</v>
      </c>
    </row>
    <row r="35" spans="1:7" ht="12.75">
      <c r="A35" s="121"/>
      <c r="B35" s="123"/>
      <c r="C35" s="19" t="s">
        <v>1</v>
      </c>
      <c r="D35" s="80">
        <v>100</v>
      </c>
      <c r="E35" s="80">
        <v>100</v>
      </c>
      <c r="F35" s="80">
        <v>100</v>
      </c>
      <c r="G35" s="80">
        <v>100</v>
      </c>
    </row>
    <row r="36" spans="1:7" ht="12.75">
      <c r="A36" s="121"/>
      <c r="B36" s="123" t="s">
        <v>48</v>
      </c>
      <c r="C36" s="19" t="s">
        <v>2</v>
      </c>
      <c r="D36" s="80">
        <v>97.00822376441995</v>
      </c>
      <c r="E36" s="80">
        <v>0</v>
      </c>
      <c r="F36" s="80">
        <v>0.24224073435238805</v>
      </c>
      <c r="G36" s="80">
        <v>8.993835209263706</v>
      </c>
    </row>
    <row r="37" spans="1:7" ht="12.75">
      <c r="A37" s="121"/>
      <c r="B37" s="123"/>
      <c r="C37" s="19" t="s">
        <v>3</v>
      </c>
      <c r="D37" s="80">
        <v>0</v>
      </c>
      <c r="E37" s="80">
        <v>45.024404152899145</v>
      </c>
      <c r="F37" s="80">
        <v>0</v>
      </c>
      <c r="G37" s="80">
        <v>0.7252027543332445</v>
      </c>
    </row>
    <row r="38" spans="1:7" ht="12.75">
      <c r="A38" s="121"/>
      <c r="B38" s="123"/>
      <c r="C38" s="19" t="s">
        <v>4</v>
      </c>
      <c r="D38" s="80">
        <v>2.9917762355800477</v>
      </c>
      <c r="E38" s="80">
        <v>54.975595847100855</v>
      </c>
      <c r="F38" s="80">
        <v>99.7577592656476</v>
      </c>
      <c r="G38" s="80">
        <v>90.28096203640305</v>
      </c>
    </row>
    <row r="39" spans="1:7" ht="12.75">
      <c r="A39" s="121"/>
      <c r="B39" s="123"/>
      <c r="C39" s="19" t="s">
        <v>1</v>
      </c>
      <c r="D39" s="80">
        <v>100</v>
      </c>
      <c r="E39" s="80">
        <v>100</v>
      </c>
      <c r="F39" s="80">
        <v>100</v>
      </c>
      <c r="G39" s="80">
        <v>100</v>
      </c>
    </row>
    <row r="40" spans="1:7" ht="12.75">
      <c r="A40" s="121"/>
      <c r="B40" s="123" t="s">
        <v>49</v>
      </c>
      <c r="C40" s="19" t="s">
        <v>2</v>
      </c>
      <c r="D40" s="80">
        <v>96.04792166416156</v>
      </c>
      <c r="E40" s="80">
        <v>3.205539362778394</v>
      </c>
      <c r="F40" s="80">
        <v>0</v>
      </c>
      <c r="G40" s="80">
        <v>57.58410852148976</v>
      </c>
    </row>
    <row r="41" spans="1:7" ht="12.75">
      <c r="A41" s="121"/>
      <c r="B41" s="123"/>
      <c r="C41" s="19" t="s">
        <v>3</v>
      </c>
      <c r="D41" s="80">
        <v>3.134472067602396</v>
      </c>
      <c r="E41" s="80">
        <v>83.39400609306978</v>
      </c>
      <c r="F41" s="80">
        <v>1.9374548686330053</v>
      </c>
      <c r="G41" s="80">
        <v>15.110482398211559</v>
      </c>
    </row>
    <row r="42" spans="1:7" ht="12.75">
      <c r="A42" s="121"/>
      <c r="B42" s="123"/>
      <c r="C42" s="19" t="s">
        <v>4</v>
      </c>
      <c r="D42" s="80">
        <v>0.8176062682360467</v>
      </c>
      <c r="E42" s="80">
        <v>13.400454544151827</v>
      </c>
      <c r="F42" s="80">
        <v>98.06254513136699</v>
      </c>
      <c r="G42" s="80">
        <v>27.30540908029868</v>
      </c>
    </row>
    <row r="43" spans="1:7" ht="12.75">
      <c r="A43" s="121"/>
      <c r="B43" s="123"/>
      <c r="C43" s="19" t="s">
        <v>1</v>
      </c>
      <c r="D43" s="80">
        <v>100</v>
      </c>
      <c r="E43" s="80">
        <v>100</v>
      </c>
      <c r="F43" s="80">
        <v>100</v>
      </c>
      <c r="G43" s="80">
        <v>100</v>
      </c>
    </row>
    <row r="44" spans="1:7" ht="12.75">
      <c r="A44" s="121"/>
      <c r="B44" s="123" t="s">
        <v>1</v>
      </c>
      <c r="C44" s="19" t="s">
        <v>2</v>
      </c>
      <c r="D44" s="80">
        <v>94.67294096224813</v>
      </c>
      <c r="E44" s="80">
        <v>11.264079403425852</v>
      </c>
      <c r="F44" s="80">
        <v>1.1063849878377068</v>
      </c>
      <c r="G44" s="80">
        <v>46.048829779285455</v>
      </c>
    </row>
    <row r="45" spans="1:7" ht="12.75">
      <c r="A45" s="121"/>
      <c r="B45" s="123"/>
      <c r="C45" s="19" t="s">
        <v>3</v>
      </c>
      <c r="D45" s="80">
        <v>2.7648426176806735</v>
      </c>
      <c r="E45" s="80">
        <v>69.9455899424104</v>
      </c>
      <c r="F45" s="80">
        <v>4.563588663282287</v>
      </c>
      <c r="G45" s="80">
        <v>10.997212771422761</v>
      </c>
    </row>
    <row r="46" spans="1:7" ht="12.75">
      <c r="A46" s="121"/>
      <c r="B46" s="123"/>
      <c r="C46" s="19" t="s">
        <v>4</v>
      </c>
      <c r="D46" s="80">
        <v>2.562216420071197</v>
      </c>
      <c r="E46" s="80">
        <v>18.790330654163757</v>
      </c>
      <c r="F46" s="80">
        <v>94.33002634888001</v>
      </c>
      <c r="G46" s="80">
        <v>42.953957449291785</v>
      </c>
    </row>
    <row r="47" spans="1:7" ht="12.75">
      <c r="A47" s="121"/>
      <c r="B47" s="123"/>
      <c r="C47" s="19" t="s">
        <v>1</v>
      </c>
      <c r="D47" s="80">
        <v>100</v>
      </c>
      <c r="E47" s="80">
        <v>100</v>
      </c>
      <c r="F47" s="80">
        <v>100</v>
      </c>
      <c r="G47" s="80">
        <v>100</v>
      </c>
    </row>
    <row r="48" spans="1:7" ht="12.75">
      <c r="A48" s="121" t="s">
        <v>1</v>
      </c>
      <c r="B48" s="124" t="s">
        <v>46</v>
      </c>
      <c r="C48" s="20" t="s">
        <v>2</v>
      </c>
      <c r="D48" s="80">
        <v>94.62630532356307</v>
      </c>
      <c r="E48" s="80">
        <v>17.183245706199624</v>
      </c>
      <c r="F48" s="80">
        <v>3.063993179148705</v>
      </c>
      <c r="G48" s="80">
        <v>54.87519983975838</v>
      </c>
    </row>
    <row r="49" spans="1:7" ht="12.75">
      <c r="A49" s="121"/>
      <c r="B49" s="124"/>
      <c r="C49" s="20" t="s">
        <v>3</v>
      </c>
      <c r="D49" s="80">
        <v>3.3053071014841007</v>
      </c>
      <c r="E49" s="80">
        <v>66.44860772188221</v>
      </c>
      <c r="F49" s="80">
        <v>9.708856440822027</v>
      </c>
      <c r="G49" s="80">
        <v>16.317108098493193</v>
      </c>
    </row>
    <row r="50" spans="1:7" ht="12.75">
      <c r="A50" s="121"/>
      <c r="B50" s="124"/>
      <c r="C50" s="20" t="s">
        <v>4</v>
      </c>
      <c r="D50" s="80">
        <v>2.068387574952831</v>
      </c>
      <c r="E50" s="80">
        <v>16.368146571918167</v>
      </c>
      <c r="F50" s="80">
        <v>87.22715038002927</v>
      </c>
      <c r="G50" s="80">
        <v>28.80769206174843</v>
      </c>
    </row>
    <row r="51" spans="1:7" ht="12.75">
      <c r="A51" s="121"/>
      <c r="B51" s="124"/>
      <c r="C51" s="20" t="s">
        <v>1</v>
      </c>
      <c r="D51" s="80">
        <v>100</v>
      </c>
      <c r="E51" s="80">
        <v>100</v>
      </c>
      <c r="F51" s="80">
        <v>100</v>
      </c>
      <c r="G51" s="80">
        <v>100</v>
      </c>
    </row>
    <row r="52" spans="1:7" ht="12.75">
      <c r="A52" s="121"/>
      <c r="B52" s="124" t="s">
        <v>47</v>
      </c>
      <c r="C52" s="20" t="s">
        <v>2</v>
      </c>
      <c r="D52" s="80">
        <v>95.95340112310049</v>
      </c>
      <c r="E52" s="80">
        <v>12.175798734666445</v>
      </c>
      <c r="F52" s="80">
        <v>0.9027312715482895</v>
      </c>
      <c r="G52" s="80">
        <v>53.78589028170045</v>
      </c>
    </row>
    <row r="53" spans="1:7" ht="12.75">
      <c r="A53" s="121"/>
      <c r="B53" s="124"/>
      <c r="C53" s="20" t="s">
        <v>3</v>
      </c>
      <c r="D53" s="80">
        <v>1.7548901956456568</v>
      </c>
      <c r="E53" s="80">
        <v>73.93341006060122</v>
      </c>
      <c r="F53" s="80">
        <v>3.833753865322463</v>
      </c>
      <c r="G53" s="80">
        <v>9.62968379089101</v>
      </c>
    </row>
    <row r="54" spans="1:7" ht="12.75">
      <c r="A54" s="121"/>
      <c r="B54" s="124"/>
      <c r="C54" s="20" t="s">
        <v>4</v>
      </c>
      <c r="D54" s="80">
        <v>2.2917086812538465</v>
      </c>
      <c r="E54" s="80">
        <v>13.89079120473234</v>
      </c>
      <c r="F54" s="80">
        <v>95.26351486312925</v>
      </c>
      <c r="G54" s="80">
        <v>36.58442592740854</v>
      </c>
    </row>
    <row r="55" spans="1:7" ht="12.75">
      <c r="A55" s="121"/>
      <c r="B55" s="124"/>
      <c r="C55" s="20" t="s">
        <v>1</v>
      </c>
      <c r="D55" s="80">
        <v>100</v>
      </c>
      <c r="E55" s="80">
        <v>100</v>
      </c>
      <c r="F55" s="80">
        <v>100</v>
      </c>
      <c r="G55" s="80">
        <v>100</v>
      </c>
    </row>
    <row r="56" spans="1:7" ht="12.75">
      <c r="A56" s="121"/>
      <c r="B56" s="124" t="s">
        <v>48</v>
      </c>
      <c r="C56" s="20" t="s">
        <v>2</v>
      </c>
      <c r="D56" s="80">
        <v>96.10669549468794</v>
      </c>
      <c r="E56" s="80">
        <v>0</v>
      </c>
      <c r="F56" s="80">
        <v>0.20258068899350365</v>
      </c>
      <c r="G56" s="80">
        <v>10.428114863716413</v>
      </c>
    </row>
    <row r="57" spans="1:7" ht="12.75">
      <c r="A57" s="121"/>
      <c r="B57" s="124"/>
      <c r="C57" s="20" t="s">
        <v>3</v>
      </c>
      <c r="D57" s="80">
        <v>0</v>
      </c>
      <c r="E57" s="80">
        <v>45.82902317830324</v>
      </c>
      <c r="F57" s="80">
        <v>0</v>
      </c>
      <c r="G57" s="80">
        <v>0.8317949395895203</v>
      </c>
    </row>
    <row r="58" spans="1:7" ht="12.75">
      <c r="A58" s="121"/>
      <c r="B58" s="124"/>
      <c r="C58" s="20" t="s">
        <v>4</v>
      </c>
      <c r="D58" s="80">
        <v>3.893304505312054</v>
      </c>
      <c r="E58" s="80">
        <v>54.17097682169676</v>
      </c>
      <c r="F58" s="80">
        <v>99.7974193110065</v>
      </c>
      <c r="G58" s="80">
        <v>88.74009019669407</v>
      </c>
    </row>
    <row r="59" spans="1:7" ht="12.75">
      <c r="A59" s="121"/>
      <c r="B59" s="124"/>
      <c r="C59" s="20" t="s">
        <v>1</v>
      </c>
      <c r="D59" s="80">
        <v>100</v>
      </c>
      <c r="E59" s="80">
        <v>100</v>
      </c>
      <c r="F59" s="80">
        <v>100</v>
      </c>
      <c r="G59" s="80">
        <v>100</v>
      </c>
    </row>
    <row r="60" spans="1:7" ht="12.75">
      <c r="A60" s="121"/>
      <c r="B60" s="124" t="s">
        <v>49</v>
      </c>
      <c r="C60" s="20" t="s">
        <v>2</v>
      </c>
      <c r="D60" s="80">
        <v>96.0525405138213</v>
      </c>
      <c r="E60" s="80">
        <v>1.6529340880561887</v>
      </c>
      <c r="F60" s="80">
        <v>2.1582477965380393</v>
      </c>
      <c r="G60" s="80">
        <v>57.17145533194653</v>
      </c>
    </row>
    <row r="61" spans="1:7" ht="12.75">
      <c r="A61" s="121"/>
      <c r="B61" s="124"/>
      <c r="C61" s="20" t="s">
        <v>3</v>
      </c>
      <c r="D61" s="80">
        <v>3.02473013716655</v>
      </c>
      <c r="E61" s="80">
        <v>84.10506612297931</v>
      </c>
      <c r="F61" s="80">
        <v>3.309416025037801</v>
      </c>
      <c r="G61" s="80">
        <v>16.51773678378585</v>
      </c>
    </row>
    <row r="62" spans="1:7" ht="12.75">
      <c r="A62" s="121"/>
      <c r="B62" s="124"/>
      <c r="C62" s="20" t="s">
        <v>4</v>
      </c>
      <c r="D62" s="80">
        <v>0.9227293490121471</v>
      </c>
      <c r="E62" s="80">
        <v>14.241999788964499</v>
      </c>
      <c r="F62" s="80">
        <v>94.53233617842416</v>
      </c>
      <c r="G62" s="80">
        <v>26.31080788426762</v>
      </c>
    </row>
    <row r="63" spans="1:7" ht="12.75">
      <c r="A63" s="121"/>
      <c r="B63" s="124"/>
      <c r="C63" s="20" t="s">
        <v>1</v>
      </c>
      <c r="D63" s="80">
        <v>100</v>
      </c>
      <c r="E63" s="80">
        <v>100</v>
      </c>
      <c r="F63" s="80">
        <v>100</v>
      </c>
      <c r="G63" s="80">
        <v>100</v>
      </c>
    </row>
    <row r="64" spans="1:7" ht="12.75">
      <c r="A64" s="121"/>
      <c r="B64" s="124" t="s">
        <v>1</v>
      </c>
      <c r="C64" s="20" t="s">
        <v>2</v>
      </c>
      <c r="D64" s="80">
        <v>95.49211381687897</v>
      </c>
      <c r="E64" s="80">
        <v>13.750529846474176</v>
      </c>
      <c r="F64" s="80">
        <v>1.4037570684400213</v>
      </c>
      <c r="G64" s="80">
        <v>51.33831689907319</v>
      </c>
    </row>
    <row r="65" spans="1:7" ht="12.75">
      <c r="A65" s="121"/>
      <c r="B65" s="124"/>
      <c r="C65" s="20" t="s">
        <v>3</v>
      </c>
      <c r="D65" s="80">
        <v>2.353462167444152</v>
      </c>
      <c r="E65" s="80">
        <v>70.72069881098558</v>
      </c>
      <c r="F65" s="80">
        <v>4.73383602292841</v>
      </c>
      <c r="G65" s="80">
        <v>11.640779166316676</v>
      </c>
    </row>
    <row r="66" spans="1:7" ht="12.75">
      <c r="A66" s="121"/>
      <c r="B66" s="124"/>
      <c r="C66" s="20" t="s">
        <v>4</v>
      </c>
      <c r="D66" s="80">
        <v>2.1544240156768737</v>
      </c>
      <c r="E66" s="80">
        <v>15.528771342540242</v>
      </c>
      <c r="F66" s="80">
        <v>93.86240690863157</v>
      </c>
      <c r="G66" s="80">
        <v>37.02090393461013</v>
      </c>
    </row>
    <row r="67" spans="1:7" ht="12.75">
      <c r="A67" s="122"/>
      <c r="B67" s="125"/>
      <c r="C67" s="21" t="s">
        <v>1</v>
      </c>
      <c r="D67" s="77">
        <v>100</v>
      </c>
      <c r="E67" s="77">
        <v>100</v>
      </c>
      <c r="F67" s="77">
        <v>100</v>
      </c>
      <c r="G67" s="77">
        <v>100</v>
      </c>
    </row>
    <row r="68" spans="1:3" ht="12.75">
      <c r="A68" s="50"/>
      <c r="B68" s="51"/>
      <c r="C68" s="52"/>
    </row>
    <row r="69" spans="1:3" ht="12.75">
      <c r="A69" s="18" t="s">
        <v>107</v>
      </c>
      <c r="B69" s="51"/>
      <c r="C69" s="52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6.28125" style="0" bestFit="1" customWidth="1"/>
  </cols>
  <sheetData>
    <row r="1" ht="29.25">
      <c r="A1" s="62" t="s">
        <v>36</v>
      </c>
    </row>
    <row r="2" ht="12.75">
      <c r="A2" s="63"/>
    </row>
    <row r="3" ht="12.75">
      <c r="A3" s="64"/>
    </row>
    <row r="4" ht="12.75">
      <c r="A4" s="64"/>
    </row>
    <row r="5" ht="18">
      <c r="A5" s="73" t="s">
        <v>72</v>
      </c>
    </row>
    <row r="6" ht="12.75">
      <c r="A6" s="74"/>
    </row>
    <row r="7" ht="12.75">
      <c r="A7" s="64" t="s">
        <v>71</v>
      </c>
    </row>
    <row r="8" ht="12.75">
      <c r="A8" s="66"/>
    </row>
    <row r="9" spans="1:7" ht="25.5">
      <c r="A9" s="67" t="s">
        <v>67</v>
      </c>
      <c r="B9" s="4"/>
      <c r="C9" s="4"/>
      <c r="D9" s="4"/>
      <c r="E9" s="4"/>
      <c r="F9" s="4"/>
      <c r="G9" s="4"/>
    </row>
    <row r="10" ht="12.75">
      <c r="A10" s="68"/>
    </row>
    <row r="11" spans="1:7" ht="25.5">
      <c r="A11" s="67" t="s">
        <v>68</v>
      </c>
      <c r="B11" s="4"/>
      <c r="C11" s="4"/>
      <c r="D11" s="4"/>
      <c r="E11" s="4"/>
      <c r="F11" s="4"/>
      <c r="G11" s="4"/>
    </row>
    <row r="12" ht="12.75">
      <c r="A12" s="68"/>
    </row>
    <row r="13" spans="1:7" ht="25.5">
      <c r="A13" s="67" t="s">
        <v>69</v>
      </c>
      <c r="B13" s="4"/>
      <c r="C13" s="4"/>
      <c r="D13" s="4"/>
      <c r="E13" s="4"/>
      <c r="F13" s="4"/>
      <c r="G13" s="4"/>
    </row>
    <row r="14" ht="12.75">
      <c r="A14" s="68"/>
    </row>
    <row r="15" spans="1:7" ht="25.5">
      <c r="A15" s="67" t="s">
        <v>98</v>
      </c>
      <c r="B15" s="4"/>
      <c r="C15" s="4"/>
      <c r="D15" s="4"/>
      <c r="E15" s="4"/>
      <c r="F15" s="4"/>
      <c r="G15" s="4"/>
    </row>
    <row r="16" ht="12.75">
      <c r="A16" s="68"/>
    </row>
    <row r="17" ht="12.75">
      <c r="A17" s="68"/>
    </row>
    <row r="18" ht="12.75">
      <c r="A18" s="64" t="s">
        <v>37</v>
      </c>
    </row>
    <row r="19" ht="12.75">
      <c r="A19" s="66"/>
    </row>
    <row r="20" spans="1:7" ht="25.5">
      <c r="A20" s="67" t="s">
        <v>80</v>
      </c>
      <c r="B20" s="4"/>
      <c r="C20" s="4"/>
      <c r="D20" s="4"/>
      <c r="E20" s="4"/>
      <c r="F20" s="4"/>
      <c r="G20" s="4"/>
    </row>
    <row r="21" ht="12.75">
      <c r="A21" s="68"/>
    </row>
    <row r="22" spans="1:6" ht="25.5">
      <c r="A22" s="67" t="s">
        <v>95</v>
      </c>
      <c r="B22" s="4"/>
      <c r="C22" s="4"/>
      <c r="D22" s="4"/>
      <c r="E22" s="4"/>
      <c r="F22" s="4"/>
    </row>
    <row r="23" ht="12.75">
      <c r="A23" s="68"/>
    </row>
    <row r="24" spans="1:6" ht="25.5">
      <c r="A24" s="67" t="s">
        <v>96</v>
      </c>
      <c r="B24" s="4"/>
      <c r="C24" s="4"/>
      <c r="D24" s="4"/>
      <c r="E24" s="4"/>
      <c r="F24" s="4"/>
    </row>
    <row r="25" ht="12.75">
      <c r="A25" s="68"/>
    </row>
    <row r="26" spans="1:7" ht="25.5">
      <c r="A26" s="67" t="s">
        <v>99</v>
      </c>
      <c r="B26" s="4"/>
      <c r="C26" s="4"/>
      <c r="D26" s="4"/>
      <c r="E26" s="4"/>
      <c r="F26" s="4"/>
      <c r="G26" s="4"/>
    </row>
    <row r="27" ht="12.75">
      <c r="A27" s="68"/>
    </row>
    <row r="28" spans="1:7" ht="25.5">
      <c r="A28" s="67" t="s">
        <v>81</v>
      </c>
      <c r="B28" s="4"/>
      <c r="C28" s="4"/>
      <c r="D28" s="4"/>
      <c r="E28" s="4"/>
      <c r="F28" s="4"/>
      <c r="G28" s="4"/>
    </row>
    <row r="29" ht="12.75">
      <c r="A29" s="68"/>
    </row>
    <row r="30" spans="1:7" ht="25.5">
      <c r="A30" s="67" t="s">
        <v>82</v>
      </c>
      <c r="B30" s="4"/>
      <c r="C30" s="4"/>
      <c r="D30" s="4"/>
      <c r="E30" s="4"/>
      <c r="F30" s="4"/>
      <c r="G30" s="4"/>
    </row>
    <row r="31" ht="12.75">
      <c r="A31" s="68"/>
    </row>
    <row r="32" ht="12.75">
      <c r="A32" s="68"/>
    </row>
    <row r="33" ht="12.75">
      <c r="A33" s="64" t="s">
        <v>38</v>
      </c>
    </row>
    <row r="34" ht="12.75">
      <c r="A34" s="76"/>
    </row>
    <row r="35" ht="12.75">
      <c r="A35" s="76"/>
    </row>
    <row r="36" spans="1:7" ht="25.5">
      <c r="A36" s="67" t="s">
        <v>97</v>
      </c>
      <c r="B36" s="4"/>
      <c r="C36" s="4"/>
      <c r="D36" s="4"/>
      <c r="E36" s="4"/>
      <c r="F36" s="4"/>
      <c r="G36" s="4"/>
    </row>
    <row r="37" ht="12.75">
      <c r="A37" s="68"/>
    </row>
    <row r="38" spans="1:7" ht="25.5">
      <c r="A38" s="67" t="s">
        <v>83</v>
      </c>
      <c r="B38" s="4"/>
      <c r="C38" s="4"/>
      <c r="D38" s="4"/>
      <c r="E38" s="4"/>
      <c r="F38" s="4"/>
      <c r="G38" s="4"/>
    </row>
    <row r="39" ht="12.75">
      <c r="A39" s="68"/>
    </row>
    <row r="40" ht="12.75">
      <c r="A40" s="68"/>
    </row>
    <row r="41" ht="12.75">
      <c r="A41" s="64" t="s">
        <v>39</v>
      </c>
    </row>
    <row r="42" ht="12.75">
      <c r="A42" s="66"/>
    </row>
    <row r="43" spans="1:7" ht="25.5">
      <c r="A43" s="67" t="s">
        <v>84</v>
      </c>
      <c r="B43" s="4"/>
      <c r="C43" s="4"/>
      <c r="D43" s="4"/>
      <c r="E43" s="4"/>
      <c r="F43" s="4"/>
      <c r="G43" s="4"/>
    </row>
    <row r="44" ht="12.75">
      <c r="A44" s="68"/>
    </row>
    <row r="45" spans="1:7" ht="25.5">
      <c r="A45" s="67" t="s">
        <v>85</v>
      </c>
      <c r="B45" s="4"/>
      <c r="C45" s="4"/>
      <c r="D45" s="4"/>
      <c r="E45" s="4"/>
      <c r="F45" s="4"/>
      <c r="G45" s="4"/>
    </row>
    <row r="46" ht="12.75">
      <c r="A46" s="68"/>
    </row>
    <row r="47" ht="12.75">
      <c r="A47" s="69"/>
    </row>
    <row r="48" ht="12.75">
      <c r="A48" s="68"/>
    </row>
    <row r="49" ht="18">
      <c r="A49" s="73" t="s">
        <v>34</v>
      </c>
    </row>
    <row r="50" ht="18">
      <c r="A50" s="73"/>
    </row>
    <row r="51" ht="12.75">
      <c r="A51" s="64" t="s">
        <v>71</v>
      </c>
    </row>
    <row r="52" ht="12.75">
      <c r="A52" s="64"/>
    </row>
    <row r="53" ht="25.5">
      <c r="A53" s="67" t="s">
        <v>70</v>
      </c>
    </row>
    <row r="54" ht="12.75">
      <c r="A54" s="68"/>
    </row>
    <row r="55" ht="25.5">
      <c r="A55" s="67" t="s">
        <v>44</v>
      </c>
    </row>
    <row r="56" ht="12.75">
      <c r="A56" s="68"/>
    </row>
    <row r="57" ht="25.5">
      <c r="A57" s="67" t="s">
        <v>43</v>
      </c>
    </row>
    <row r="58" ht="12.75">
      <c r="A58" s="68"/>
    </row>
    <row r="59" spans="1:10" ht="25.5">
      <c r="A59" s="67" t="s">
        <v>51</v>
      </c>
      <c r="B59" s="4"/>
      <c r="C59" s="4"/>
      <c r="D59" s="4"/>
      <c r="E59" s="4"/>
      <c r="F59" s="4"/>
      <c r="G59" s="4"/>
      <c r="H59" s="4"/>
      <c r="I59" s="4"/>
      <c r="J59" s="4"/>
    </row>
    <row r="60" ht="12.75">
      <c r="A60" s="68"/>
    </row>
    <row r="61" ht="12.75">
      <c r="A61" s="68"/>
    </row>
    <row r="62" ht="12.75">
      <c r="A62" s="64" t="s">
        <v>40</v>
      </c>
    </row>
    <row r="63" ht="12.75">
      <c r="A63" s="66"/>
    </row>
    <row r="64" spans="1:5" ht="25.5">
      <c r="A64" s="67" t="s">
        <v>52</v>
      </c>
      <c r="B64" s="3"/>
      <c r="C64" s="3"/>
      <c r="D64" s="3"/>
      <c r="E64" s="3"/>
    </row>
    <row r="65" ht="12.75">
      <c r="A65" s="68"/>
    </row>
    <row r="66" spans="1:5" ht="26.25" customHeight="1">
      <c r="A66" s="67" t="s">
        <v>86</v>
      </c>
      <c r="B66" s="3"/>
      <c r="C66" s="3"/>
      <c r="D66" s="3"/>
      <c r="E66" s="3"/>
    </row>
    <row r="67" ht="12.75">
      <c r="A67" s="68"/>
    </row>
    <row r="68" ht="12.75">
      <c r="A68" s="68"/>
    </row>
    <row r="69" ht="12.75">
      <c r="A69" s="64" t="s">
        <v>41</v>
      </c>
    </row>
    <row r="70" ht="12.75">
      <c r="A70" s="66"/>
    </row>
    <row r="71" ht="25.5">
      <c r="A71" s="67" t="s">
        <v>54</v>
      </c>
    </row>
    <row r="72" ht="12.75">
      <c r="A72" s="68"/>
    </row>
    <row r="73" spans="1:5" ht="25.5">
      <c r="A73" s="75" t="s">
        <v>87</v>
      </c>
      <c r="B73" s="4"/>
      <c r="C73" s="4"/>
      <c r="D73" s="4"/>
      <c r="E73" s="4"/>
    </row>
    <row r="74" ht="12.75">
      <c r="A74" s="68"/>
    </row>
    <row r="75" ht="12.75">
      <c r="A75" s="68"/>
    </row>
    <row r="76" ht="12.75">
      <c r="A76" s="64" t="s">
        <v>42</v>
      </c>
    </row>
    <row r="77" ht="12.75">
      <c r="A77" s="66"/>
    </row>
    <row r="78" spans="1:4" ht="25.5">
      <c r="A78" s="67" t="s">
        <v>65</v>
      </c>
      <c r="B78" s="4"/>
      <c r="C78" s="4"/>
      <c r="D78" s="4"/>
    </row>
    <row r="79" spans="1:4" ht="13.5" customHeight="1">
      <c r="A79" s="67"/>
      <c r="B79" s="4"/>
      <c r="C79" s="4"/>
      <c r="D79" s="4"/>
    </row>
    <row r="80" spans="1:4" ht="12.75">
      <c r="A80" s="67"/>
      <c r="B80" s="4"/>
      <c r="C80" s="4"/>
      <c r="D80" s="4"/>
    </row>
    <row r="81" ht="12" customHeight="1">
      <c r="A81" s="68"/>
    </row>
    <row r="82" ht="18">
      <c r="A82" s="65" t="s">
        <v>77</v>
      </c>
    </row>
    <row r="83" ht="12.75">
      <c r="A83" s="70"/>
    </row>
    <row r="84" ht="12.75">
      <c r="A84" s="64" t="s">
        <v>72</v>
      </c>
    </row>
    <row r="85" ht="12.75">
      <c r="A85" s="66"/>
    </row>
    <row r="86" ht="25.5">
      <c r="A86" s="71" t="s">
        <v>74</v>
      </c>
    </row>
    <row r="87" ht="12.75">
      <c r="A87" s="68"/>
    </row>
    <row r="88" ht="12.75">
      <c r="A88" s="68"/>
    </row>
    <row r="89" ht="12.75">
      <c r="A89" s="64" t="s">
        <v>73</v>
      </c>
    </row>
    <row r="90" ht="12.75">
      <c r="A90" s="66"/>
    </row>
    <row r="91" ht="25.5">
      <c r="A91" s="72" t="s">
        <v>76</v>
      </c>
    </row>
    <row r="92" ht="12.75">
      <c r="A92" s="68"/>
    </row>
  </sheetData>
  <sheetProtection/>
  <hyperlinks>
    <hyperlink ref="A57" location="'tabla 5.3'!A1" display="Tabla 5.3. Población de 16 y más años por relación con la actividad en el trimestre actual, sexo, estado civil y relación con la actividad en el trimestre anterior"/>
    <hyperlink ref="A55" location="'tabla 5.2'!A1" display="Tabla 5.2. Población de 16 y más años por relación con la actividad en el trimestre actual, sexo, edad y relación con la actividad en el trimestre anterior"/>
    <hyperlink ref="A59" location="'tabla 5.3'!A1" display="Tabla 5.3. Población de 16 y más años por relación con la actividad en el trimestre actual, sexo, estado civil y relación con la actividad en el trimestre anterior"/>
    <hyperlink ref="A59:J59" location="'tabla 5.4'!A1" display="Tabla 5.4. Población de 16 y más años por relación con la actividad en el trimestre actual, sexo, estudios acabados y relación con la actividad en el trimestre anterior"/>
    <hyperlink ref="A64:E64" location="'tabla 6.1'!A1" display="Tabla 6.1. Población que pasa a ser ocupada en el trimestre actual por sexo y relación con la actividad en el trimestre anterior"/>
    <hyperlink ref="A66" location="'tabla 6.2'!A1" display="Tabla 6.2. Población que pasa a ser ocupada en el trimestre actual por sexo y experiencia laboral en el trimestre anterior"/>
    <hyperlink ref="A71" location="'tabla 7.1'!A1" display="Tabla 7.1. Población que pasa a ser parada en el trimestre actual por sexo y relación con la actividad en el trimestre anterior"/>
    <hyperlink ref="A73:E73" location="'tabla 7.9'!A1" display="Tabla 7.9. Población que pasa a ser parada en el trimestre actual por sexo y experiencia laboral de los inactivos en el trimestre anterior"/>
    <hyperlink ref="A78:D78" location="'tabla 8.1'!A1" display="Tabla 8.1. Población que pasa a ser inactiva en el trimestre actual por sexo y relación con la actividad en el trimestre anterior"/>
    <hyperlink ref="A9:G9" location="'tabla 1.1'!A1" display="Tabla 1.1. Población de 16 y más años por relación con la actividad en el trimestre actual, sexo, nacionalidad y relación con la actividad en el trimestre anterior"/>
    <hyperlink ref="A11:G11" location="'tabla 1.2'!A1" display="Tabla 1.2. Población de 16 y más años por relación con la actividad en el trimestre actual, sexo, edad y relación con la actividad en el trimestre anterior"/>
    <hyperlink ref="A13:G13" location="'tabla 1.3'!A1" display="Tabla 1.3. Población de 16 y más años por relación con la actividad en el trimestre actual, sexo, estado civil y relación con la actividad en el trimestre anterior"/>
    <hyperlink ref="A53" location="'tabla 5.1'!A1" display="Tabla 5.1. Población de 16 y más años por relación con la actividad en el trimestre actual, sexo, nacionalidad y relación con la actividad en el trimestre anterior"/>
    <hyperlink ref="A20:G20" location="'tabla 2.1'!A1" display="Tabla 2.1. Población ocupada en el trimestre anterior por sexo y relación con la actividad en el trimestre actual"/>
    <hyperlink ref="A86" location="'tabla 9.1'!A1" display="Tabla 9.1. Población de 16 y más años por relación con la actividad en el trimestre actual, sexo y relación con la actividad en los trimestres anteriores"/>
    <hyperlink ref="A91" location="'tabla 9.2'!A1" display="Tabla 9.2. Población de 16 y más años por relación con la actividad en el trimestre actual, sexo, y relación con la actividad en los trimestres anteriores"/>
    <hyperlink ref="A22" location="'tabla 2.2'!A1" display="Tabla 2.2. Porcentaje de  ocupados que ya estaban ocupados en el trimestre anterior por sexo, tipo de ocupación y periodo"/>
    <hyperlink ref="A24" location="'tabla 2.3'!A1" display="Tabla 2.3. Porcentaje de  ocupados que ya estaban ocupados en el trimestre anterior por sexo, situación profesional y periodo"/>
    <hyperlink ref="A26" location="'tabla 2.4'!A1" display="Tabla 2.4. Porcentaje de  ocupados que ya estaban ocupados en el trimestre anterior por sexo, tiempo de ocupación y periodo"/>
    <hyperlink ref="A28" location="'tabla 2.5'!A1" display="Tabla 2.5. Porcentaje de  ocupados que ya estaban ocupados en el trimestre anterior por sexo, tipo de jornada y periodo"/>
    <hyperlink ref="A30" location="'tabla 2.6'!A1" display="Tabla 2.6. Porcentaje de  ocupados que ya estaban ocupados en el trimestre anterior por sexo, tipo de contrato y periodo"/>
    <hyperlink ref="A36" location="'tabla 3.1'!A1" display="Tabla 3.1. Porcentaje de  parados que ya estaban parados en el trimestre anterior por experiencia laboral y periodo"/>
    <hyperlink ref="A38" location="'tabla 3.2'!A1" display="Tabla 3.2. Porcentaje de  parados que ya estaban parados en el trimestre anterior por inscripción en la oficina de empleo y periodo"/>
    <hyperlink ref="A43" location="'tabla 4.1'!A1" display="Tabla 4.1. Porcentaje de inactivos que ya estaban inactivos en el trimestre anterior por situación de inactividad y periodo"/>
    <hyperlink ref="A45" location="'tabla 4.2'!A1" display="Tabla 4.2. Porcentaje de inactivos que ya estaban inactivos en el trimestre anterior por experiencia laboral y periodo"/>
    <hyperlink ref="A73" location="'tabla 7.2'!A1" display="Tabla 7.2. Población que pasa a ser parada en el trimestre actual por sexo y experiencia laboral de los inactivos en el trimestre anterior"/>
    <hyperlink ref="A15:G15" location="'tabla 1.3'!A1" display="Tabla 1.3. Población de 16 y más años por relación con la actividad en el trimestre actual, sexo, estado civil y relación con la actividad en el trimestre anterior"/>
    <hyperlink ref="A15" location="'tabla 1.4'!A1" display="Tabla 1.4. Población de 16 y más años por relación con la actividad en el trimestre actual, sexo, estudios acabados y relación con la actividad en el trimestre anterior"/>
  </hyperlinks>
  <printOptions/>
  <pageMargins left="0.75" right="0.75" top="1" bottom="1" header="0" footer="0"/>
  <pageSetup horizontalDpi="600" verticalDpi="600" orientation="portrait" paperSize="9" scale="87" r:id="rId1"/>
  <rowBreaks count="1" manualBreakCount="1">
    <brk id="48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8515625" style="0" customWidth="1"/>
    <col min="4" max="4" width="11.7109375" style="0" bestFit="1" customWidth="1"/>
    <col min="5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34</v>
      </c>
      <c r="B2" s="119"/>
      <c r="C2" s="119"/>
      <c r="D2" s="119"/>
      <c r="E2" s="119"/>
      <c r="F2" s="119"/>
      <c r="G2" s="119"/>
    </row>
    <row r="3" spans="1:7" ht="47.25" customHeight="1" thickTop="1">
      <c r="A3" s="149" t="s">
        <v>51</v>
      </c>
      <c r="B3" s="149"/>
      <c r="C3" s="149"/>
      <c r="D3" s="149"/>
      <c r="E3" s="149"/>
      <c r="F3" s="149"/>
      <c r="G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s="6" customFormat="1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5.1'!A6:C7</f>
        <v>Segundo trimestre de 2013</v>
      </c>
      <c r="B6" s="130"/>
      <c r="C6" s="131"/>
      <c r="D6" s="139" t="str">
        <f>'tabla 5.1'!D6:G6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20" t="s">
        <v>50</v>
      </c>
      <c r="B8" s="123" t="s">
        <v>9</v>
      </c>
      <c r="C8" s="13" t="s">
        <v>2</v>
      </c>
      <c r="D8" s="33">
        <v>92.63802586714674</v>
      </c>
      <c r="E8" s="33">
        <v>17.503515353816088</v>
      </c>
      <c r="F8" s="33">
        <v>2.224328411258484</v>
      </c>
      <c r="G8" s="33">
        <v>19.4568120301995</v>
      </c>
    </row>
    <row r="9" spans="1:7" ht="12.75">
      <c r="A9" s="120"/>
      <c r="B9" s="123"/>
      <c r="C9" s="13" t="s">
        <v>3</v>
      </c>
      <c r="D9" s="35">
        <v>5.165838442329869</v>
      </c>
      <c r="E9" s="35">
        <v>62.61269464098602</v>
      </c>
      <c r="F9" s="35">
        <v>1.7428553894113963</v>
      </c>
      <c r="G9" s="35">
        <v>9.623685500085017</v>
      </c>
    </row>
    <row r="10" spans="1:7" ht="12.75">
      <c r="A10" s="120"/>
      <c r="B10" s="123"/>
      <c r="C10" s="13" t="s">
        <v>4</v>
      </c>
      <c r="D10" s="35">
        <v>2.196135690523399</v>
      </c>
      <c r="E10" s="35">
        <v>19.88379000519789</v>
      </c>
      <c r="F10" s="35">
        <v>96.03281619933011</v>
      </c>
      <c r="G10" s="35">
        <v>70.91950246971548</v>
      </c>
    </row>
    <row r="11" spans="1:7" ht="12.75">
      <c r="A11" s="120"/>
      <c r="B11" s="123"/>
      <c r="C11" s="13" t="s">
        <v>1</v>
      </c>
      <c r="D11" s="35">
        <v>100</v>
      </c>
      <c r="E11" s="35">
        <v>100</v>
      </c>
      <c r="F11" s="35">
        <v>100</v>
      </c>
      <c r="G11" s="35">
        <v>100</v>
      </c>
    </row>
    <row r="12" spans="1:7" ht="12.75" customHeight="1">
      <c r="A12" s="120"/>
      <c r="B12" s="123" t="s">
        <v>10</v>
      </c>
      <c r="C12" s="13" t="s">
        <v>2</v>
      </c>
      <c r="D12" s="35">
        <v>95.10514574578295</v>
      </c>
      <c r="E12" s="35">
        <v>9.135585664791202</v>
      </c>
      <c r="F12" s="35">
        <v>2.079758799199677</v>
      </c>
      <c r="G12" s="35">
        <v>51.08056385764625</v>
      </c>
    </row>
    <row r="13" spans="1:7" ht="12.75">
      <c r="A13" s="120"/>
      <c r="B13" s="123"/>
      <c r="C13" s="13" t="s">
        <v>3</v>
      </c>
      <c r="D13" s="35">
        <v>3.1198299118477966</v>
      </c>
      <c r="E13" s="35">
        <v>78.79639623967398</v>
      </c>
      <c r="F13" s="35">
        <v>9.084563416772333</v>
      </c>
      <c r="G13" s="35">
        <v>20.178893079293584</v>
      </c>
    </row>
    <row r="14" spans="1:7" ht="12.75">
      <c r="A14" s="120"/>
      <c r="B14" s="123"/>
      <c r="C14" s="13" t="s">
        <v>4</v>
      </c>
      <c r="D14" s="35">
        <v>1.77502434236925</v>
      </c>
      <c r="E14" s="35">
        <v>12.068018095534816</v>
      </c>
      <c r="F14" s="35">
        <v>88.835677784028</v>
      </c>
      <c r="G14" s="35">
        <v>28.740543063060176</v>
      </c>
    </row>
    <row r="15" spans="1:7" ht="12.75">
      <c r="A15" s="120"/>
      <c r="B15" s="123"/>
      <c r="C15" s="13" t="s">
        <v>1</v>
      </c>
      <c r="D15" s="35">
        <v>100</v>
      </c>
      <c r="E15" s="35">
        <v>100</v>
      </c>
      <c r="F15" s="35">
        <v>100</v>
      </c>
      <c r="G15" s="35">
        <v>100</v>
      </c>
    </row>
    <row r="16" spans="1:7" ht="12.75" customHeight="1">
      <c r="A16" s="120"/>
      <c r="B16" s="123" t="s">
        <v>11</v>
      </c>
      <c r="C16" s="13" t="s">
        <v>2</v>
      </c>
      <c r="D16" s="35">
        <v>94.73437599779358</v>
      </c>
      <c r="E16" s="35">
        <v>26.878577198110136</v>
      </c>
      <c r="F16" s="35">
        <v>2.4712985185996796</v>
      </c>
      <c r="G16" s="35">
        <v>58.448137105639184</v>
      </c>
    </row>
    <row r="17" spans="1:7" ht="12.75">
      <c r="A17" s="120"/>
      <c r="B17" s="123"/>
      <c r="C17" s="13" t="s">
        <v>3</v>
      </c>
      <c r="D17" s="35">
        <v>2.7166813221471853</v>
      </c>
      <c r="E17" s="35">
        <v>60.77387590392074</v>
      </c>
      <c r="F17" s="35">
        <v>8.320106592363386</v>
      </c>
      <c r="G17" s="35">
        <v>13.337572963780117</v>
      </c>
    </row>
    <row r="18" spans="1:7" ht="12.75">
      <c r="A18" s="120"/>
      <c r="B18" s="123"/>
      <c r="C18" s="13" t="s">
        <v>4</v>
      </c>
      <c r="D18" s="35">
        <v>2.5489426800592323</v>
      </c>
      <c r="E18" s="35">
        <v>12.347546897969128</v>
      </c>
      <c r="F18" s="35">
        <v>89.20859488903693</v>
      </c>
      <c r="G18" s="35">
        <v>28.214289930580687</v>
      </c>
    </row>
    <row r="19" spans="1:7" ht="12.75">
      <c r="A19" s="120"/>
      <c r="B19" s="123"/>
      <c r="C19" s="13" t="s">
        <v>1</v>
      </c>
      <c r="D19" s="35">
        <v>100</v>
      </c>
      <c r="E19" s="35">
        <v>100</v>
      </c>
      <c r="F19" s="35">
        <v>100</v>
      </c>
      <c r="G19" s="35">
        <v>100</v>
      </c>
    </row>
    <row r="20" spans="1:7" ht="12.75" customHeight="1">
      <c r="A20" s="120"/>
      <c r="B20" s="123" t="s">
        <v>12</v>
      </c>
      <c r="C20" s="13" t="s">
        <v>2</v>
      </c>
      <c r="D20" s="35">
        <v>97.63283653060714</v>
      </c>
      <c r="E20" s="35">
        <v>12.21515240681922</v>
      </c>
      <c r="F20" s="35">
        <v>0.43873828182383623</v>
      </c>
      <c r="G20" s="35">
        <v>73.63803017858325</v>
      </c>
    </row>
    <row r="21" spans="1:7" ht="12.75">
      <c r="A21" s="120"/>
      <c r="B21" s="123"/>
      <c r="C21" s="13" t="s">
        <v>3</v>
      </c>
      <c r="D21" s="35">
        <v>0.9603462650089111</v>
      </c>
      <c r="E21" s="35">
        <v>77.70098971706837</v>
      </c>
      <c r="F21" s="35">
        <v>3.1740075923631497</v>
      </c>
      <c r="G21" s="35">
        <v>8.665554972375393</v>
      </c>
    </row>
    <row r="22" spans="1:7" ht="12.75">
      <c r="A22" s="120"/>
      <c r="B22" s="123"/>
      <c r="C22" s="13" t="s">
        <v>4</v>
      </c>
      <c r="D22" s="35">
        <v>1.4068172043839466</v>
      </c>
      <c r="E22" s="35">
        <v>10.083857876112413</v>
      </c>
      <c r="F22" s="35">
        <v>96.38725412581302</v>
      </c>
      <c r="G22" s="35">
        <v>17.69641484904136</v>
      </c>
    </row>
    <row r="23" spans="1:7" ht="12.75">
      <c r="A23" s="120"/>
      <c r="B23" s="123"/>
      <c r="C23" s="13" t="s">
        <v>1</v>
      </c>
      <c r="D23" s="35">
        <v>100</v>
      </c>
      <c r="E23" s="35">
        <v>100</v>
      </c>
      <c r="F23" s="35">
        <v>100</v>
      </c>
      <c r="G23" s="35">
        <v>100</v>
      </c>
    </row>
    <row r="24" spans="1:7" ht="12.75" customHeight="1">
      <c r="A24" s="120"/>
      <c r="B24" s="123" t="s">
        <v>1</v>
      </c>
      <c r="C24" s="13" t="s">
        <v>2</v>
      </c>
      <c r="D24" s="35">
        <v>96.23282779016213</v>
      </c>
      <c r="E24" s="35">
        <v>15.966194315894027</v>
      </c>
      <c r="F24" s="35">
        <v>1.860615957945582</v>
      </c>
      <c r="G24" s="35">
        <v>57.11025818429321</v>
      </c>
    </row>
    <row r="25" spans="1:7" ht="12.75">
      <c r="A25" s="120"/>
      <c r="B25" s="123"/>
      <c r="C25" s="13" t="s">
        <v>3</v>
      </c>
      <c r="D25" s="35">
        <v>1.9814829861234673</v>
      </c>
      <c r="E25" s="35">
        <v>71.41139473248917</v>
      </c>
      <c r="F25" s="35">
        <v>4.99539056937959</v>
      </c>
      <c r="G25" s="35">
        <v>12.34304525759274</v>
      </c>
    </row>
    <row r="26" spans="1:7" ht="12.75">
      <c r="A26" s="120"/>
      <c r="B26" s="123"/>
      <c r="C26" s="13" t="s">
        <v>4</v>
      </c>
      <c r="D26" s="35">
        <v>1.7856892237143966</v>
      </c>
      <c r="E26" s="35">
        <v>12.622410951616805</v>
      </c>
      <c r="F26" s="35">
        <v>93.14399347267482</v>
      </c>
      <c r="G26" s="35">
        <v>30.54669655811405</v>
      </c>
    </row>
    <row r="27" spans="1:7" ht="12.75">
      <c r="A27" s="120"/>
      <c r="B27" s="123"/>
      <c r="C27" s="13" t="s">
        <v>1</v>
      </c>
      <c r="D27" s="35">
        <v>100</v>
      </c>
      <c r="E27" s="35">
        <v>100</v>
      </c>
      <c r="F27" s="35">
        <v>100</v>
      </c>
      <c r="G27" s="35">
        <v>100</v>
      </c>
    </row>
    <row r="28" spans="1:7" ht="12.75">
      <c r="A28" s="120" t="s">
        <v>45</v>
      </c>
      <c r="B28" s="123" t="s">
        <v>9</v>
      </c>
      <c r="C28" s="13" t="s">
        <v>2</v>
      </c>
      <c r="D28" s="35">
        <v>95.2578924662348</v>
      </c>
      <c r="E28" s="35">
        <v>4.399125090295685</v>
      </c>
      <c r="F28" s="35">
        <v>0.5950938243552645</v>
      </c>
      <c r="G28" s="35">
        <v>12.904006880040445</v>
      </c>
    </row>
    <row r="29" spans="1:7" ht="12.75">
      <c r="A29" s="120"/>
      <c r="B29" s="123"/>
      <c r="C29" s="13" t="s">
        <v>3</v>
      </c>
      <c r="D29" s="35">
        <v>2.0730205339809205</v>
      </c>
      <c r="E29" s="35">
        <v>47.423818690298916</v>
      </c>
      <c r="F29" s="35">
        <v>0.607864299995208</v>
      </c>
      <c r="G29" s="35">
        <v>3.3745154036379557</v>
      </c>
    </row>
    <row r="30" spans="1:7" ht="12.75">
      <c r="A30" s="120"/>
      <c r="B30" s="123"/>
      <c r="C30" s="13" t="s">
        <v>4</v>
      </c>
      <c r="D30" s="35">
        <v>2.6690869997842923</v>
      </c>
      <c r="E30" s="35">
        <v>48.1770562194054</v>
      </c>
      <c r="F30" s="35">
        <v>98.79704187564953</v>
      </c>
      <c r="G30" s="35">
        <v>83.7214777163216</v>
      </c>
    </row>
    <row r="31" spans="1:7" ht="12.75">
      <c r="A31" s="120"/>
      <c r="B31" s="123"/>
      <c r="C31" s="13" t="s">
        <v>1</v>
      </c>
      <c r="D31" s="35">
        <v>100</v>
      </c>
      <c r="E31" s="35">
        <v>100</v>
      </c>
      <c r="F31" s="35">
        <v>100</v>
      </c>
      <c r="G31" s="35">
        <v>100</v>
      </c>
    </row>
    <row r="32" spans="1:7" ht="12.75" customHeight="1">
      <c r="A32" s="120"/>
      <c r="B32" s="123" t="s">
        <v>10</v>
      </c>
      <c r="C32" s="13" t="s">
        <v>2</v>
      </c>
      <c r="D32" s="35">
        <v>93.49487501491454</v>
      </c>
      <c r="E32" s="35">
        <v>9.51938601150836</v>
      </c>
      <c r="F32" s="35">
        <v>0</v>
      </c>
      <c r="G32" s="35">
        <v>34.59017295855026</v>
      </c>
    </row>
    <row r="33" spans="1:7" ht="12.75">
      <c r="A33" s="120"/>
      <c r="B33" s="123"/>
      <c r="C33" s="13" t="s">
        <v>3</v>
      </c>
      <c r="D33" s="35">
        <v>3.338530179675124</v>
      </c>
      <c r="E33" s="35">
        <v>73.1726190320433</v>
      </c>
      <c r="F33" s="35">
        <v>4.970883471957132</v>
      </c>
      <c r="G33" s="35">
        <v>13.151980972321079</v>
      </c>
    </row>
    <row r="34" spans="1:7" ht="12.75">
      <c r="A34" s="120"/>
      <c r="B34" s="123"/>
      <c r="C34" s="13" t="s">
        <v>4</v>
      </c>
      <c r="D34" s="35">
        <v>3.1665948054103286</v>
      </c>
      <c r="E34" s="35">
        <v>17.30799495644834</v>
      </c>
      <c r="F34" s="35">
        <v>95.02911652804286</v>
      </c>
      <c r="G34" s="35">
        <v>52.25784606912867</v>
      </c>
    </row>
    <row r="35" spans="1:7" ht="12.75">
      <c r="A35" s="120"/>
      <c r="B35" s="123"/>
      <c r="C35" s="13" t="s">
        <v>1</v>
      </c>
      <c r="D35" s="35">
        <v>100</v>
      </c>
      <c r="E35" s="35">
        <v>100</v>
      </c>
      <c r="F35" s="35">
        <v>100</v>
      </c>
      <c r="G35" s="35">
        <v>100</v>
      </c>
    </row>
    <row r="36" spans="1:7" ht="12.75" customHeight="1">
      <c r="A36" s="120"/>
      <c r="B36" s="123" t="s">
        <v>11</v>
      </c>
      <c r="C36" s="13" t="s">
        <v>2</v>
      </c>
      <c r="D36" s="35">
        <v>91.4907398516451</v>
      </c>
      <c r="E36" s="35">
        <v>4.027598345814914</v>
      </c>
      <c r="F36" s="35">
        <v>1.7137634972758276</v>
      </c>
      <c r="G36" s="35">
        <v>49.08409253896565</v>
      </c>
    </row>
    <row r="37" spans="1:7" ht="12.75">
      <c r="A37" s="120"/>
      <c r="B37" s="123"/>
      <c r="C37" s="13" t="s">
        <v>3</v>
      </c>
      <c r="D37" s="35">
        <v>5.222833869598153</v>
      </c>
      <c r="E37" s="35">
        <v>80.12215097013727</v>
      </c>
      <c r="F37" s="35">
        <v>8.91804940553324</v>
      </c>
      <c r="G37" s="35">
        <v>18.25975789908142</v>
      </c>
    </row>
    <row r="38" spans="1:7" ht="12.75">
      <c r="A38" s="120"/>
      <c r="B38" s="123"/>
      <c r="C38" s="13" t="s">
        <v>4</v>
      </c>
      <c r="D38" s="35">
        <v>3.2864262787567453</v>
      </c>
      <c r="E38" s="35">
        <v>15.850250684047815</v>
      </c>
      <c r="F38" s="35">
        <v>89.36818709719093</v>
      </c>
      <c r="G38" s="35">
        <v>32.65614956195292</v>
      </c>
    </row>
    <row r="39" spans="1:7" ht="12.75">
      <c r="A39" s="120"/>
      <c r="B39" s="123"/>
      <c r="C39" s="13" t="s">
        <v>1</v>
      </c>
      <c r="D39" s="35">
        <v>100</v>
      </c>
      <c r="E39" s="35">
        <v>100</v>
      </c>
      <c r="F39" s="35">
        <v>100</v>
      </c>
      <c r="G39" s="35">
        <v>100</v>
      </c>
    </row>
    <row r="40" spans="1:7" ht="12.75" customHeight="1">
      <c r="A40" s="120"/>
      <c r="B40" s="123" t="s">
        <v>12</v>
      </c>
      <c r="C40" s="13" t="s">
        <v>2</v>
      </c>
      <c r="D40" s="35">
        <v>96.52977895618234</v>
      </c>
      <c r="E40" s="35">
        <v>22.163536489329942</v>
      </c>
      <c r="F40" s="35">
        <v>3.6952869554949275</v>
      </c>
      <c r="G40" s="35">
        <v>71.83302399320381</v>
      </c>
    </row>
    <row r="41" spans="1:7" ht="12.75">
      <c r="A41" s="120"/>
      <c r="B41" s="123"/>
      <c r="C41" s="13" t="s">
        <v>3</v>
      </c>
      <c r="D41" s="35">
        <v>1.4570657072990782</v>
      </c>
      <c r="E41" s="35">
        <v>64.78846159797202</v>
      </c>
      <c r="F41" s="35">
        <v>10.053689052183138</v>
      </c>
      <c r="G41" s="35">
        <v>9.677610293895093</v>
      </c>
    </row>
    <row r="42" spans="1:7" ht="12.75">
      <c r="A42" s="120"/>
      <c r="B42" s="123"/>
      <c r="C42" s="13" t="s">
        <v>4</v>
      </c>
      <c r="D42" s="35">
        <v>2.013155336518575</v>
      </c>
      <c r="E42" s="35">
        <v>13.048001912698034</v>
      </c>
      <c r="F42" s="35">
        <v>86.25102399232193</v>
      </c>
      <c r="G42" s="35">
        <v>18.489365712901094</v>
      </c>
    </row>
    <row r="43" spans="1:7" ht="12.75">
      <c r="A43" s="120"/>
      <c r="B43" s="123"/>
      <c r="C43" s="13" t="s">
        <v>1</v>
      </c>
      <c r="D43" s="35">
        <v>100</v>
      </c>
      <c r="E43" s="35">
        <v>100</v>
      </c>
      <c r="F43" s="35">
        <v>100</v>
      </c>
      <c r="G43" s="35">
        <v>100</v>
      </c>
    </row>
    <row r="44" spans="1:7" ht="12.75" customHeight="1">
      <c r="A44" s="120"/>
      <c r="B44" s="123" t="s">
        <v>1</v>
      </c>
      <c r="C44" s="13" t="s">
        <v>2</v>
      </c>
      <c r="D44" s="35">
        <v>94.67294096224813</v>
      </c>
      <c r="E44" s="35">
        <v>11.264079403425852</v>
      </c>
      <c r="F44" s="35">
        <v>1.1063849878377068</v>
      </c>
      <c r="G44" s="35">
        <v>46.048829779285455</v>
      </c>
    </row>
    <row r="45" spans="1:7" ht="12.75">
      <c r="A45" s="120"/>
      <c r="B45" s="123"/>
      <c r="C45" s="13" t="s">
        <v>3</v>
      </c>
      <c r="D45" s="35">
        <v>2.7648426176806735</v>
      </c>
      <c r="E45" s="35">
        <v>69.9455899424104</v>
      </c>
      <c r="F45" s="35">
        <v>4.563588663282287</v>
      </c>
      <c r="G45" s="35">
        <v>10.997212771422761</v>
      </c>
    </row>
    <row r="46" spans="1:7" ht="12.75">
      <c r="A46" s="120"/>
      <c r="B46" s="123"/>
      <c r="C46" s="13" t="s">
        <v>4</v>
      </c>
      <c r="D46" s="35">
        <v>2.562216420071197</v>
      </c>
      <c r="E46" s="35">
        <v>18.790330654163757</v>
      </c>
      <c r="F46" s="35">
        <v>94.33002634888001</v>
      </c>
      <c r="G46" s="35">
        <v>42.953957449291785</v>
      </c>
    </row>
    <row r="47" spans="1:7" ht="12.75">
      <c r="A47" s="120"/>
      <c r="B47" s="123"/>
      <c r="C47" s="13" t="s">
        <v>1</v>
      </c>
      <c r="D47" s="35">
        <v>100</v>
      </c>
      <c r="E47" s="35">
        <v>100</v>
      </c>
      <c r="F47" s="35">
        <v>100</v>
      </c>
      <c r="G47" s="35">
        <v>100</v>
      </c>
    </row>
    <row r="48" spans="1:7" ht="12.75">
      <c r="A48" s="121" t="s">
        <v>1</v>
      </c>
      <c r="B48" s="124" t="s">
        <v>9</v>
      </c>
      <c r="C48" s="12" t="s">
        <v>2</v>
      </c>
      <c r="D48" s="35">
        <v>94.06283585365485</v>
      </c>
      <c r="E48" s="35">
        <v>11.973168037489948</v>
      </c>
      <c r="F48" s="35">
        <v>1.1709753785546346</v>
      </c>
      <c r="G48" s="35">
        <v>15.435141753291626</v>
      </c>
    </row>
    <row r="49" spans="1:7" ht="12.75">
      <c r="A49" s="121"/>
      <c r="B49" s="124"/>
      <c r="C49" s="12" t="s">
        <v>3</v>
      </c>
      <c r="D49" s="35">
        <v>3.4838146920363897</v>
      </c>
      <c r="E49" s="35">
        <v>56.20264749932472</v>
      </c>
      <c r="F49" s="35">
        <v>1.0090468171291003</v>
      </c>
      <c r="G49" s="35">
        <v>5.788365960389464</v>
      </c>
    </row>
    <row r="50" spans="1:7" ht="12.75">
      <c r="A50" s="121"/>
      <c r="B50" s="124"/>
      <c r="C50" s="12" t="s">
        <v>4</v>
      </c>
      <c r="D50" s="35">
        <v>2.453349454308766</v>
      </c>
      <c r="E50" s="35">
        <v>31.82418446318533</v>
      </c>
      <c r="F50" s="35">
        <v>97.81997780431627</v>
      </c>
      <c r="G50" s="35">
        <v>78.77649228631891</v>
      </c>
    </row>
    <row r="51" spans="1:7" ht="12.75">
      <c r="A51" s="121"/>
      <c r="B51" s="124"/>
      <c r="C51" s="12" t="s">
        <v>1</v>
      </c>
      <c r="D51" s="35">
        <v>100</v>
      </c>
      <c r="E51" s="35">
        <v>100</v>
      </c>
      <c r="F51" s="35">
        <v>100</v>
      </c>
      <c r="G51" s="35">
        <v>100</v>
      </c>
    </row>
    <row r="52" spans="1:7" ht="12.75" customHeight="1">
      <c r="A52" s="121"/>
      <c r="B52" s="124" t="s">
        <v>10</v>
      </c>
      <c r="C52" s="12" t="s">
        <v>2</v>
      </c>
      <c r="D52" s="35">
        <v>94.42199692189864</v>
      </c>
      <c r="E52" s="35">
        <v>9.2893765113428</v>
      </c>
      <c r="F52" s="35">
        <v>0.7168035309869107</v>
      </c>
      <c r="G52" s="35">
        <v>42.611646099667496</v>
      </c>
    </row>
    <row r="53" spans="1:7" ht="12.75">
      <c r="A53" s="121"/>
      <c r="B53" s="124"/>
      <c r="C53" s="12" t="s">
        <v>3</v>
      </c>
      <c r="D53" s="35">
        <v>3.2126123414637475</v>
      </c>
      <c r="E53" s="35">
        <v>76.54291870903361</v>
      </c>
      <c r="F53" s="35">
        <v>6.388692263499824</v>
      </c>
      <c r="G53" s="35">
        <v>16.570104113001847</v>
      </c>
    </row>
    <row r="54" spans="1:7" ht="12.75">
      <c r="A54" s="121"/>
      <c r="B54" s="124"/>
      <c r="C54" s="12" t="s">
        <v>4</v>
      </c>
      <c r="D54" s="35">
        <v>2.3653907366376146</v>
      </c>
      <c r="E54" s="35">
        <v>14.167704779623595</v>
      </c>
      <c r="F54" s="35">
        <v>92.89450420551326</v>
      </c>
      <c r="G54" s="35">
        <v>40.81824978733066</v>
      </c>
    </row>
    <row r="55" spans="1:7" ht="12.75">
      <c r="A55" s="121"/>
      <c r="B55" s="124"/>
      <c r="C55" s="12" t="s">
        <v>1</v>
      </c>
      <c r="D55" s="35">
        <v>100</v>
      </c>
      <c r="E55" s="35">
        <v>100</v>
      </c>
      <c r="F55" s="35">
        <v>100</v>
      </c>
      <c r="G55" s="35">
        <v>100</v>
      </c>
    </row>
    <row r="56" spans="1:7" ht="12.75" customHeight="1">
      <c r="A56" s="121"/>
      <c r="B56" s="124" t="s">
        <v>11</v>
      </c>
      <c r="C56" s="12" t="s">
        <v>2</v>
      </c>
      <c r="D56" s="35">
        <v>93.12578738285433</v>
      </c>
      <c r="E56" s="35">
        <v>15.02312029075948</v>
      </c>
      <c r="F56" s="35">
        <v>2.056018202519287</v>
      </c>
      <c r="G56" s="35">
        <v>53.62427687213721</v>
      </c>
    </row>
    <row r="57" spans="1:7" ht="12.75">
      <c r="A57" s="121"/>
      <c r="B57" s="124"/>
      <c r="C57" s="12" t="s">
        <v>3</v>
      </c>
      <c r="D57" s="35">
        <v>3.9595360301012614</v>
      </c>
      <c r="E57" s="35">
        <v>70.8120735129504</v>
      </c>
      <c r="F57" s="35">
        <v>8.647898540539233</v>
      </c>
      <c r="G57" s="35">
        <v>15.873222169877094</v>
      </c>
    </row>
    <row r="58" spans="1:7" ht="12.75">
      <c r="A58" s="121"/>
      <c r="B58" s="124"/>
      <c r="C58" s="12" t="s">
        <v>4</v>
      </c>
      <c r="D58" s="35">
        <v>2.914676587044418</v>
      </c>
      <c r="E58" s="35">
        <v>14.164806196290122</v>
      </c>
      <c r="F58" s="35">
        <v>89.29608325694149</v>
      </c>
      <c r="G58" s="35">
        <v>30.50250095798569</v>
      </c>
    </row>
    <row r="59" spans="1:7" ht="12.75">
      <c r="A59" s="121"/>
      <c r="B59" s="124"/>
      <c r="C59" s="12" t="s">
        <v>1</v>
      </c>
      <c r="D59" s="35">
        <v>100</v>
      </c>
      <c r="E59" s="35">
        <v>100</v>
      </c>
      <c r="F59" s="35">
        <v>100</v>
      </c>
      <c r="G59" s="35">
        <v>100</v>
      </c>
    </row>
    <row r="60" spans="1:7" ht="12.75" customHeight="1">
      <c r="A60" s="121"/>
      <c r="B60" s="124" t="s">
        <v>12</v>
      </c>
      <c r="C60" s="12" t="s">
        <v>2</v>
      </c>
      <c r="D60" s="35">
        <v>97.10923337341077</v>
      </c>
      <c r="E60" s="35">
        <v>17.26789188633644</v>
      </c>
      <c r="F60" s="35">
        <v>2.106521288266624</v>
      </c>
      <c r="G60" s="35">
        <v>72.76358668153146</v>
      </c>
    </row>
    <row r="61" spans="1:7" ht="12.75">
      <c r="A61" s="121"/>
      <c r="B61" s="124"/>
      <c r="C61" s="12" t="s">
        <v>3</v>
      </c>
      <c r="D61" s="35">
        <v>1.1961307555506435</v>
      </c>
      <c r="E61" s="35">
        <v>71.14277482843809</v>
      </c>
      <c r="F61" s="35">
        <v>6.697313084828864</v>
      </c>
      <c r="G61" s="35">
        <v>9.155849798912797</v>
      </c>
    </row>
    <row r="62" spans="1:7" ht="12.75">
      <c r="A62" s="121"/>
      <c r="B62" s="124"/>
      <c r="C62" s="12" t="s">
        <v>4</v>
      </c>
      <c r="D62" s="35">
        <v>1.69463587103858</v>
      </c>
      <c r="E62" s="35">
        <v>11.589333285225475</v>
      </c>
      <c r="F62" s="35">
        <v>91.19616562690452</v>
      </c>
      <c r="G62" s="35">
        <v>18.08056351955574</v>
      </c>
    </row>
    <row r="63" spans="1:7" ht="12.75">
      <c r="A63" s="121"/>
      <c r="B63" s="124"/>
      <c r="C63" s="12" t="s">
        <v>1</v>
      </c>
      <c r="D63" s="35">
        <v>100</v>
      </c>
      <c r="E63" s="35">
        <v>100</v>
      </c>
      <c r="F63" s="35">
        <v>100</v>
      </c>
      <c r="G63" s="35">
        <v>100</v>
      </c>
    </row>
    <row r="64" spans="1:7" ht="12.75" customHeight="1">
      <c r="A64" s="121"/>
      <c r="B64" s="124" t="s">
        <v>1</v>
      </c>
      <c r="C64" s="12" t="s">
        <v>2</v>
      </c>
      <c r="D64" s="35">
        <v>95.49211381687897</v>
      </c>
      <c r="E64" s="35">
        <v>13.750529846474176</v>
      </c>
      <c r="F64" s="35">
        <v>1.4037570684400213</v>
      </c>
      <c r="G64" s="35">
        <v>51.33831689907319</v>
      </c>
    </row>
    <row r="65" spans="1:7" ht="12.75">
      <c r="A65" s="121"/>
      <c r="B65" s="124"/>
      <c r="C65" s="12" t="s">
        <v>3</v>
      </c>
      <c r="D65" s="35">
        <v>2.353462167444152</v>
      </c>
      <c r="E65" s="35">
        <v>70.72069881098558</v>
      </c>
      <c r="F65" s="35">
        <v>4.73383602292841</v>
      </c>
      <c r="G65" s="35">
        <v>11.640779166316676</v>
      </c>
    </row>
    <row r="66" spans="1:7" ht="12.75">
      <c r="A66" s="121"/>
      <c r="B66" s="124"/>
      <c r="C66" s="12" t="s">
        <v>4</v>
      </c>
      <c r="D66" s="35">
        <v>2.1544240156768737</v>
      </c>
      <c r="E66" s="35">
        <v>15.528771342540242</v>
      </c>
      <c r="F66" s="35">
        <v>93.86240690863157</v>
      </c>
      <c r="G66" s="35">
        <v>37.02090393461013</v>
      </c>
    </row>
    <row r="67" spans="1:7" ht="12.75">
      <c r="A67" s="122"/>
      <c r="B67" s="125"/>
      <c r="C67" s="14" t="s">
        <v>1</v>
      </c>
      <c r="D67" s="37">
        <v>100</v>
      </c>
      <c r="E67" s="37">
        <v>100</v>
      </c>
      <c r="F67" s="37">
        <v>100</v>
      </c>
      <c r="G67" s="37">
        <v>100</v>
      </c>
    </row>
    <row r="68" spans="1:7" ht="12.75">
      <c r="A68" s="50"/>
      <c r="B68" s="51"/>
      <c r="C68" s="54"/>
      <c r="D68" s="55"/>
      <c r="E68" s="55"/>
      <c r="F68" s="55"/>
      <c r="G68" s="55"/>
    </row>
    <row r="69" spans="1:7" ht="12.75">
      <c r="A69" s="18" t="s">
        <v>107</v>
      </c>
      <c r="B69" s="51"/>
      <c r="C69" s="54"/>
      <c r="D69" s="55"/>
      <c r="E69" s="55"/>
      <c r="F69" s="55"/>
      <c r="G69" s="55"/>
    </row>
  </sheetData>
  <sheetProtection/>
  <mergeCells count="23">
    <mergeCell ref="A2:G2"/>
    <mergeCell ref="A4:G4"/>
    <mergeCell ref="A3:G3"/>
    <mergeCell ref="D6:G6"/>
    <mergeCell ref="A6:C7"/>
    <mergeCell ref="A8:A27"/>
    <mergeCell ref="B8:B11"/>
    <mergeCell ref="B12:B15"/>
    <mergeCell ref="B16:B19"/>
    <mergeCell ref="B20:B23"/>
    <mergeCell ref="B24:B27"/>
    <mergeCell ref="A28:A47"/>
    <mergeCell ref="B28:B31"/>
    <mergeCell ref="B32:B35"/>
    <mergeCell ref="B36:B39"/>
    <mergeCell ref="B40:B43"/>
    <mergeCell ref="B44:B47"/>
    <mergeCell ref="A48:A67"/>
    <mergeCell ref="B48:B51"/>
    <mergeCell ref="B52:B55"/>
    <mergeCell ref="B56:B59"/>
    <mergeCell ref="B60:B63"/>
    <mergeCell ref="B64:B6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52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5" customHeight="1">
      <c r="A6" s="155" t="s">
        <v>132</v>
      </c>
      <c r="B6" s="157" t="s">
        <v>135</v>
      </c>
      <c r="C6" s="158"/>
      <c r="D6" s="111" t="s">
        <v>2</v>
      </c>
    </row>
    <row r="7" spans="1:4" ht="12.75">
      <c r="A7" s="156"/>
      <c r="B7" s="38" t="s">
        <v>50</v>
      </c>
      <c r="C7" s="27" t="s">
        <v>45</v>
      </c>
      <c r="D7" s="38" t="s">
        <v>1</v>
      </c>
    </row>
    <row r="8" spans="1:4" ht="12.75">
      <c r="A8" s="45" t="s">
        <v>3</v>
      </c>
      <c r="B8" s="81">
        <v>23.083404767830203</v>
      </c>
      <c r="C8" s="81">
        <v>29.12426134974549</v>
      </c>
      <c r="D8" s="81">
        <v>52.2076661175757</v>
      </c>
    </row>
    <row r="9" spans="1:4" ht="12.75">
      <c r="A9" s="45" t="s">
        <v>4</v>
      </c>
      <c r="B9" s="82">
        <v>20.802493601619798</v>
      </c>
      <c r="C9" s="82">
        <v>26.989840280804504</v>
      </c>
      <c r="D9" s="82">
        <v>47.7923338824243</v>
      </c>
    </row>
    <row r="10" spans="1:4" ht="12.75">
      <c r="A10" s="47" t="s">
        <v>1</v>
      </c>
      <c r="B10" s="24">
        <v>43.885898369450004</v>
      </c>
      <c r="C10" s="24">
        <v>56.114101630549996</v>
      </c>
      <c r="D10" s="24">
        <v>100</v>
      </c>
    </row>
    <row r="12" ht="12.75">
      <c r="A12" s="18" t="s">
        <v>107</v>
      </c>
    </row>
    <row r="13" ht="12.75">
      <c r="A13" s="18"/>
    </row>
  </sheetData>
  <sheetProtection/>
  <mergeCells count="5">
    <mergeCell ref="A2:F2"/>
    <mergeCell ref="A6:A7"/>
    <mergeCell ref="A4:F4"/>
    <mergeCell ref="A3:F3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86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5" ht="12.75" customHeight="1">
      <c r="A6" s="138" t="str">
        <f>+'tabla 6.1'!A6:A7</f>
        <v>Segundo trimestre 2013</v>
      </c>
      <c r="B6" s="131"/>
      <c r="C6" s="157" t="s">
        <v>135</v>
      </c>
      <c r="D6" s="158"/>
      <c r="E6" s="112" t="s">
        <v>2</v>
      </c>
    </row>
    <row r="7" spans="1:5" ht="12.75">
      <c r="A7" s="132"/>
      <c r="B7" s="134"/>
      <c r="C7" s="23" t="s">
        <v>50</v>
      </c>
      <c r="D7" s="56" t="s">
        <v>45</v>
      </c>
      <c r="E7" s="23" t="s">
        <v>1</v>
      </c>
    </row>
    <row r="8" spans="1:5" ht="12.75">
      <c r="A8" s="154" t="s">
        <v>3</v>
      </c>
      <c r="B8" s="28" t="s">
        <v>25</v>
      </c>
      <c r="C8" s="33">
        <v>22.434941937250883</v>
      </c>
      <c r="D8" s="33">
        <v>28.388540897182168</v>
      </c>
      <c r="E8" s="33">
        <v>50.82348283443305</v>
      </c>
    </row>
    <row r="9" spans="1:5" ht="12.75">
      <c r="A9" s="154"/>
      <c r="B9" s="28" t="s">
        <v>26</v>
      </c>
      <c r="C9" s="35">
        <v>0.6484628305793195</v>
      </c>
      <c r="D9" s="35">
        <v>0.7357204525633243</v>
      </c>
      <c r="E9" s="35">
        <v>1.3841832831426437</v>
      </c>
    </row>
    <row r="10" spans="1:5" ht="12.75">
      <c r="A10" s="154"/>
      <c r="B10" s="28" t="s">
        <v>1</v>
      </c>
      <c r="C10" s="35">
        <v>23.083404767830203</v>
      </c>
      <c r="D10" s="35">
        <v>29.12426134974549</v>
      </c>
      <c r="E10" s="35">
        <v>52.2076661175757</v>
      </c>
    </row>
    <row r="11" spans="1:5" ht="12.75">
      <c r="A11" s="154" t="s">
        <v>4</v>
      </c>
      <c r="B11" s="28" t="s">
        <v>25</v>
      </c>
      <c r="C11" s="35">
        <v>20.221920975670134</v>
      </c>
      <c r="D11" s="35">
        <v>19.296333994788245</v>
      </c>
      <c r="E11" s="35">
        <v>39.51825497045838</v>
      </c>
    </row>
    <row r="12" spans="1:5" ht="12.75">
      <c r="A12" s="154"/>
      <c r="B12" s="28" t="s">
        <v>26</v>
      </c>
      <c r="C12" s="35">
        <v>0.5805726259496619</v>
      </c>
      <c r="D12" s="35">
        <v>7.693506286016265</v>
      </c>
      <c r="E12" s="35">
        <v>8.274078911965926</v>
      </c>
    </row>
    <row r="13" spans="1:5" ht="12.75">
      <c r="A13" s="154"/>
      <c r="B13" s="28" t="s">
        <v>1</v>
      </c>
      <c r="C13" s="35">
        <v>20.802493601619798</v>
      </c>
      <c r="D13" s="35">
        <v>26.989840280804504</v>
      </c>
      <c r="E13" s="35">
        <v>47.7923338824243</v>
      </c>
    </row>
    <row r="14" spans="1:5" ht="12.75">
      <c r="A14" s="152" t="s">
        <v>1</v>
      </c>
      <c r="B14" s="48" t="s">
        <v>25</v>
      </c>
      <c r="C14" s="35">
        <f>(+C11+C8)</f>
        <v>42.656862912921014</v>
      </c>
      <c r="D14" s="35">
        <f>(+D11+D8)</f>
        <v>47.68487489197041</v>
      </c>
      <c r="E14" s="35">
        <f>(+E11+E8)</f>
        <v>90.34173780489144</v>
      </c>
    </row>
    <row r="15" spans="1:5" ht="12.75">
      <c r="A15" s="152"/>
      <c r="B15" s="48" t="s">
        <v>26</v>
      </c>
      <c r="C15" s="35">
        <f aca="true" t="shared" si="0" ref="C15:E16">(+C12+C9)</f>
        <v>1.2290354565289814</v>
      </c>
      <c r="D15" s="35">
        <f t="shared" si="0"/>
        <v>8.42922673857959</v>
      </c>
      <c r="E15" s="35">
        <f t="shared" si="0"/>
        <v>9.65826219510857</v>
      </c>
    </row>
    <row r="16" spans="1:5" ht="12.75">
      <c r="A16" s="153"/>
      <c r="B16" s="49" t="s">
        <v>1</v>
      </c>
      <c r="C16" s="37">
        <f t="shared" si="0"/>
        <v>43.885898369450004</v>
      </c>
      <c r="D16" s="37">
        <f t="shared" si="0"/>
        <v>56.114101630549996</v>
      </c>
      <c r="E16" s="37">
        <f t="shared" si="0"/>
        <v>100</v>
      </c>
    </row>
    <row r="18" ht="12.75">
      <c r="A18" s="18" t="s">
        <v>107</v>
      </c>
    </row>
  </sheetData>
  <sheetProtection/>
  <mergeCells count="8">
    <mergeCell ref="A2:F2"/>
    <mergeCell ref="A3:F3"/>
    <mergeCell ref="A14:A16"/>
    <mergeCell ref="A4:F4"/>
    <mergeCell ref="A6:B7"/>
    <mergeCell ref="A11:A13"/>
    <mergeCell ref="A8:A10"/>
    <mergeCell ref="C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54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2.75" customHeight="1">
      <c r="A6" s="159" t="str">
        <f>'tabla 6.1'!A6:A7</f>
        <v>Segundo trimestre 2013</v>
      </c>
      <c r="B6" s="157" t="s">
        <v>135</v>
      </c>
      <c r="C6" s="158"/>
      <c r="D6" s="113" t="s">
        <v>3</v>
      </c>
    </row>
    <row r="7" spans="1:4" ht="12.75">
      <c r="A7" s="156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28.835485817657762</v>
      </c>
      <c r="C8" s="33">
        <v>18.127827130649102</v>
      </c>
      <c r="D8" s="33">
        <v>46.96331294830687</v>
      </c>
    </row>
    <row r="9" spans="1:4" ht="12.75">
      <c r="A9" s="45" t="s">
        <v>4</v>
      </c>
      <c r="B9" s="35">
        <v>22.796500204038374</v>
      </c>
      <c r="C9" s="35">
        <v>30.24018684765476</v>
      </c>
      <c r="D9" s="35">
        <v>53.036687051693136</v>
      </c>
    </row>
    <row r="10" spans="1:4" ht="12.75">
      <c r="A10" s="47" t="s">
        <v>1</v>
      </c>
      <c r="B10" s="37">
        <v>51.63198602169614</v>
      </c>
      <c r="C10" s="37">
        <v>48.368013978303864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7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87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5" ht="12.75" customHeight="1">
      <c r="A6" s="138" t="str">
        <f>'tabla 7.1'!A6:A7</f>
        <v>Segundo trimestre 2013</v>
      </c>
      <c r="B6" s="131"/>
      <c r="C6" s="157" t="s">
        <v>135</v>
      </c>
      <c r="D6" s="158"/>
      <c r="E6" s="111" t="s">
        <v>3</v>
      </c>
    </row>
    <row r="7" spans="1:5" ht="12.75">
      <c r="A7" s="132"/>
      <c r="B7" s="134"/>
      <c r="C7" s="38" t="s">
        <v>50</v>
      </c>
      <c r="D7" s="27" t="s">
        <v>45</v>
      </c>
      <c r="E7" s="38" t="s">
        <v>1</v>
      </c>
    </row>
    <row r="8" spans="1:5" ht="12.75">
      <c r="A8" s="160" t="s">
        <v>4</v>
      </c>
      <c r="B8" s="32" t="s">
        <v>63</v>
      </c>
      <c r="C8" s="33">
        <v>30.254756992510323</v>
      </c>
      <c r="D8" s="33">
        <v>49.21424368527399</v>
      </c>
      <c r="E8" s="33">
        <v>79.46900067778432</v>
      </c>
    </row>
    <row r="9" spans="1:5" ht="12.75">
      <c r="A9" s="161"/>
      <c r="B9" s="34" t="s">
        <v>64</v>
      </c>
      <c r="C9" s="35">
        <v>12.727754682510717</v>
      </c>
      <c r="D9" s="35">
        <v>7.803244639704967</v>
      </c>
      <c r="E9" s="35">
        <v>20.530999322215685</v>
      </c>
    </row>
    <row r="10" spans="1:5" ht="12.75">
      <c r="A10" s="162"/>
      <c r="B10" s="36" t="s">
        <v>1</v>
      </c>
      <c r="C10" s="37">
        <v>42.982511675021044</v>
      </c>
      <c r="D10" s="37">
        <v>57.01748832497896</v>
      </c>
      <c r="E10" s="37">
        <v>100</v>
      </c>
    </row>
    <row r="12" ht="12.75">
      <c r="A12" s="18" t="s">
        <v>107</v>
      </c>
    </row>
  </sheetData>
  <sheetProtection/>
  <mergeCells count="6">
    <mergeCell ref="A2:F2"/>
    <mergeCell ref="A3:F3"/>
    <mergeCell ref="A8:A10"/>
    <mergeCell ref="A4:F4"/>
    <mergeCell ref="A6:B7"/>
    <mergeCell ref="C6:D6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22"/>
    </row>
    <row r="2" spans="1:6" ht="21.75" customHeight="1" thickBot="1">
      <c r="A2" s="119" t="s">
        <v>34</v>
      </c>
      <c r="B2" s="119"/>
      <c r="C2" s="119"/>
      <c r="D2" s="119"/>
      <c r="E2" s="119"/>
      <c r="F2" s="119"/>
    </row>
    <row r="3" spans="1:6" ht="47.25" customHeight="1" thickTop="1">
      <c r="A3" s="149" t="s">
        <v>65</v>
      </c>
      <c r="B3" s="149"/>
      <c r="C3" s="149"/>
      <c r="D3" s="149"/>
      <c r="E3" s="149"/>
      <c r="F3" s="149"/>
    </row>
    <row r="4" spans="1:6" ht="22.5" customHeight="1">
      <c r="A4" s="128"/>
      <c r="B4" s="128"/>
      <c r="C4" s="128"/>
      <c r="D4" s="128"/>
      <c r="E4" s="128"/>
      <c r="F4" s="128"/>
    </row>
    <row r="5" ht="12.75">
      <c r="A5" s="8" t="s">
        <v>79</v>
      </c>
    </row>
    <row r="6" spans="1:4" ht="12.75" customHeight="1">
      <c r="A6" s="159" t="str">
        <f>'tabla 7.2'!A6:B7</f>
        <v>Segundo trimestre 2013</v>
      </c>
      <c r="B6" s="157" t="s">
        <v>135</v>
      </c>
      <c r="C6" s="158"/>
      <c r="D6" s="11" t="s">
        <v>4</v>
      </c>
    </row>
    <row r="7" spans="1:4" ht="12.75">
      <c r="A7" s="156"/>
      <c r="B7" s="11" t="s">
        <v>50</v>
      </c>
      <c r="C7" s="11" t="s">
        <v>45</v>
      </c>
      <c r="D7" s="11" t="s">
        <v>1</v>
      </c>
    </row>
    <row r="8" spans="1:4" ht="12.75">
      <c r="A8" s="45" t="s">
        <v>2</v>
      </c>
      <c r="B8" s="33">
        <v>11.95238239710301</v>
      </c>
      <c r="C8" s="33">
        <v>10.919076292691638</v>
      </c>
      <c r="D8" s="33">
        <v>22.87145868979465</v>
      </c>
    </row>
    <row r="9" spans="1:4" ht="12.75">
      <c r="A9" s="45" t="s">
        <v>3</v>
      </c>
      <c r="B9" s="35">
        <v>32.08981308213269</v>
      </c>
      <c r="C9" s="35">
        <v>45.03872822807266</v>
      </c>
      <c r="D9" s="35">
        <v>77.12854131020535</v>
      </c>
    </row>
    <row r="10" spans="1:4" ht="12.75">
      <c r="A10" s="47" t="s">
        <v>1</v>
      </c>
      <c r="B10" s="37">
        <v>44.04219547923571</v>
      </c>
      <c r="C10" s="37">
        <v>55.957804520764284</v>
      </c>
      <c r="D10" s="37">
        <v>100</v>
      </c>
    </row>
    <row r="12" ht="12.75">
      <c r="A12" s="18" t="s">
        <v>107</v>
      </c>
    </row>
  </sheetData>
  <sheetProtection/>
  <mergeCells count="5">
    <mergeCell ref="A4:F4"/>
    <mergeCell ref="A6:A7"/>
    <mergeCell ref="A3:F3"/>
    <mergeCell ref="A2:F2"/>
    <mergeCell ref="B6:C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5" width="11.7109375" style="0" bestFit="1" customWidth="1"/>
    <col min="6" max="6" width="10.57421875" style="0" bestFit="1" customWidth="1"/>
    <col min="7" max="9" width="11.7109375" style="0" bestFit="1" customWidth="1"/>
    <col min="10" max="10" width="10.57421875" style="0" bestFit="1" customWidth="1"/>
    <col min="11" max="13" width="11.7109375" style="0" bestFit="1" customWidth="1"/>
    <col min="14" max="14" width="10.57421875" style="0" bestFit="1" customWidth="1"/>
  </cols>
  <sheetData>
    <row r="1" ht="36.75" customHeight="1">
      <c r="N1" s="22"/>
    </row>
    <row r="2" spans="1:14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9" t="s">
        <v>74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7" ht="22.5" customHeight="1">
      <c r="A4" s="128"/>
      <c r="B4" s="128"/>
      <c r="C4" s="128"/>
      <c r="D4" s="128"/>
      <c r="E4" s="128"/>
      <c r="F4" s="128"/>
      <c r="G4" s="128"/>
    </row>
    <row r="5" ht="12.75">
      <c r="A5" s="8" t="s">
        <v>79</v>
      </c>
    </row>
    <row r="6" spans="1:14" ht="12.75" customHeight="1">
      <c r="A6" s="159" t="s">
        <v>35</v>
      </c>
      <c r="B6" s="159" t="s">
        <v>75</v>
      </c>
      <c r="C6" s="135" t="s">
        <v>135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</row>
    <row r="7" spans="1:14" ht="12.75">
      <c r="A7" s="168"/>
      <c r="B7" s="168"/>
      <c r="C7" s="139" t="s">
        <v>50</v>
      </c>
      <c r="D7" s="136"/>
      <c r="E7" s="136"/>
      <c r="F7" s="137"/>
      <c r="G7" s="139" t="s">
        <v>45</v>
      </c>
      <c r="H7" s="136"/>
      <c r="I7" s="136"/>
      <c r="J7" s="137"/>
      <c r="K7" s="139" t="s">
        <v>1</v>
      </c>
      <c r="L7" s="136"/>
      <c r="M7" s="136"/>
      <c r="N7" s="137"/>
    </row>
    <row r="8" spans="1:14" ht="12.75">
      <c r="A8" s="156"/>
      <c r="B8" s="156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>
      <c r="A9" s="163" t="s">
        <v>128</v>
      </c>
      <c r="B9" s="32" t="s">
        <v>2</v>
      </c>
      <c r="C9" s="58">
        <v>95.10722847523189</v>
      </c>
      <c r="D9" s="58">
        <v>3.859536628167158</v>
      </c>
      <c r="E9" s="58">
        <v>1.0332348966009548</v>
      </c>
      <c r="F9" s="58">
        <v>100</v>
      </c>
      <c r="G9" s="58">
        <v>96.21365778654277</v>
      </c>
      <c r="H9" s="58">
        <v>2.7446731656507737</v>
      </c>
      <c r="I9" s="58">
        <v>1.041669047806458</v>
      </c>
      <c r="J9" s="58">
        <v>100</v>
      </c>
      <c r="K9" s="58">
        <v>95.629413368716</v>
      </c>
      <c r="L9" s="58">
        <v>3.333371194485983</v>
      </c>
      <c r="M9" s="58">
        <v>1.0372154367980115</v>
      </c>
      <c r="N9" s="58">
        <v>100</v>
      </c>
    </row>
    <row r="10" spans="1:14" ht="12.75">
      <c r="A10" s="164"/>
      <c r="B10" s="34" t="s">
        <v>3</v>
      </c>
      <c r="C10" s="59">
        <v>8.762577519974897</v>
      </c>
      <c r="D10" s="59">
        <v>78.97262506150416</v>
      </c>
      <c r="E10" s="59">
        <v>12.264797418520942</v>
      </c>
      <c r="F10" s="59">
        <v>100</v>
      </c>
      <c r="G10" s="59">
        <v>11.672701025068625</v>
      </c>
      <c r="H10" s="59">
        <v>70.75951169073952</v>
      </c>
      <c r="I10" s="59">
        <v>17.56778728419186</v>
      </c>
      <c r="J10" s="59">
        <v>100</v>
      </c>
      <c r="K10" s="59">
        <v>10.207913083130487</v>
      </c>
      <c r="L10" s="59">
        <v>74.89351817197972</v>
      </c>
      <c r="M10" s="59">
        <v>14.898568744889786</v>
      </c>
      <c r="N10" s="59">
        <v>100</v>
      </c>
    </row>
    <row r="11" spans="1:14" ht="12.75">
      <c r="A11" s="164"/>
      <c r="B11" s="34" t="s">
        <v>4</v>
      </c>
      <c r="C11" s="59">
        <v>3.1830304173622608</v>
      </c>
      <c r="D11" s="59">
        <v>5.3530406790323255</v>
      </c>
      <c r="E11" s="59">
        <v>91.46392890360542</v>
      </c>
      <c r="F11" s="59">
        <v>100</v>
      </c>
      <c r="G11" s="59">
        <v>2.690934507855072</v>
      </c>
      <c r="H11" s="59">
        <v>4.79147466874592</v>
      </c>
      <c r="I11" s="59">
        <v>92.517590823399</v>
      </c>
      <c r="J11" s="59">
        <v>100</v>
      </c>
      <c r="K11" s="59">
        <v>2.8886280146239307</v>
      </c>
      <c r="L11" s="59">
        <v>5.017076937959854</v>
      </c>
      <c r="M11" s="59">
        <v>92.09429504741621</v>
      </c>
      <c r="N11" s="59">
        <v>100</v>
      </c>
    </row>
    <row r="12" spans="1:14" ht="12.75">
      <c r="A12" s="165"/>
      <c r="B12" s="57" t="s">
        <v>1</v>
      </c>
      <c r="C12" s="60">
        <v>55.221916531460856</v>
      </c>
      <c r="D12" s="60">
        <v>13.414454754032231</v>
      </c>
      <c r="E12" s="60">
        <v>31.36362871450691</v>
      </c>
      <c r="F12" s="60">
        <v>100</v>
      </c>
      <c r="G12" s="60">
        <v>46.292932574063485</v>
      </c>
      <c r="H12" s="60">
        <v>11.036645090842296</v>
      </c>
      <c r="I12" s="60">
        <v>42.67042233509422</v>
      </c>
      <c r="J12" s="60">
        <v>100</v>
      </c>
      <c r="K12" s="60">
        <v>50.553406562790016</v>
      </c>
      <c r="L12" s="60">
        <v>12.171219446502375</v>
      </c>
      <c r="M12" s="60">
        <v>37.27537399070761</v>
      </c>
      <c r="N12" s="60">
        <v>100</v>
      </c>
    </row>
    <row r="13" spans="1:14" ht="12.75" customHeight="1">
      <c r="A13" s="163" t="s">
        <v>126</v>
      </c>
      <c r="B13" s="32" t="s">
        <v>2</v>
      </c>
      <c r="C13" s="59">
        <v>95.10722847523189</v>
      </c>
      <c r="D13" s="59">
        <v>3.859536628167158</v>
      </c>
      <c r="E13" s="59">
        <v>1.0332348966009548</v>
      </c>
      <c r="F13" s="59">
        <v>100</v>
      </c>
      <c r="G13" s="59">
        <v>96.21365778654277</v>
      </c>
      <c r="H13" s="59">
        <v>2.7446731656507737</v>
      </c>
      <c r="I13" s="59">
        <v>1.041669047806458</v>
      </c>
      <c r="J13" s="59">
        <v>100</v>
      </c>
      <c r="K13" s="59">
        <v>95.629413368716</v>
      </c>
      <c r="L13" s="59">
        <v>3.333371194485983</v>
      </c>
      <c r="M13" s="59">
        <v>1.0372154367980115</v>
      </c>
      <c r="N13" s="59">
        <v>100</v>
      </c>
    </row>
    <row r="14" spans="1:14" ht="12.75">
      <c r="A14" s="164"/>
      <c r="B14" s="34" t="s">
        <v>3</v>
      </c>
      <c r="C14" s="59">
        <v>8.762577519974897</v>
      </c>
      <c r="D14" s="59">
        <v>78.97262506150416</v>
      </c>
      <c r="E14" s="59">
        <v>12.264797418520942</v>
      </c>
      <c r="F14" s="59">
        <v>100</v>
      </c>
      <c r="G14" s="59">
        <v>11.672701025068625</v>
      </c>
      <c r="H14" s="59">
        <v>70.75951169073952</v>
      </c>
      <c r="I14" s="59">
        <v>17.56778728419186</v>
      </c>
      <c r="J14" s="59">
        <v>100</v>
      </c>
      <c r="K14" s="59">
        <v>10.207913083130487</v>
      </c>
      <c r="L14" s="59">
        <v>74.89351817197972</v>
      </c>
      <c r="M14" s="59">
        <v>14.898568744889786</v>
      </c>
      <c r="N14" s="59">
        <v>100</v>
      </c>
    </row>
    <row r="15" spans="1:14" ht="12.75">
      <c r="A15" s="164"/>
      <c r="B15" s="34" t="s">
        <v>4</v>
      </c>
      <c r="C15" s="59">
        <v>3.1830304173622608</v>
      </c>
      <c r="D15" s="59">
        <v>5.3530406790323255</v>
      </c>
      <c r="E15" s="59">
        <v>91.46392890360542</v>
      </c>
      <c r="F15" s="59">
        <v>100</v>
      </c>
      <c r="G15" s="59">
        <v>2.690934507855072</v>
      </c>
      <c r="H15" s="59">
        <v>4.79147466874592</v>
      </c>
      <c r="I15" s="59">
        <v>92.517590823399</v>
      </c>
      <c r="J15" s="59">
        <v>100</v>
      </c>
      <c r="K15" s="59">
        <v>2.8886280146239307</v>
      </c>
      <c r="L15" s="59">
        <v>5.017076937959854</v>
      </c>
      <c r="M15" s="59">
        <v>92.09429504741621</v>
      </c>
      <c r="N15" s="59">
        <v>100</v>
      </c>
    </row>
    <row r="16" spans="1:14" ht="12.75">
      <c r="A16" s="165"/>
      <c r="B16" s="36" t="s">
        <v>1</v>
      </c>
      <c r="C16" s="60">
        <v>55.221916531460856</v>
      </c>
      <c r="D16" s="60">
        <v>13.414454754032231</v>
      </c>
      <c r="E16" s="60">
        <v>31.36362871450691</v>
      </c>
      <c r="F16" s="60">
        <v>100</v>
      </c>
      <c r="G16" s="60">
        <v>46.292932574063485</v>
      </c>
      <c r="H16" s="60">
        <v>11.036645090842296</v>
      </c>
      <c r="I16" s="60">
        <v>42.67042233509422</v>
      </c>
      <c r="J16" s="60">
        <v>100</v>
      </c>
      <c r="K16" s="60">
        <v>50.553406562790016</v>
      </c>
      <c r="L16" s="60">
        <v>12.171219446502375</v>
      </c>
      <c r="M16" s="60">
        <v>37.27537399070761</v>
      </c>
      <c r="N16" s="60">
        <v>100</v>
      </c>
    </row>
    <row r="17" spans="1:14" ht="12.75" customHeight="1">
      <c r="A17" s="163" t="s">
        <v>125</v>
      </c>
      <c r="B17" s="32" t="s">
        <v>2</v>
      </c>
      <c r="C17" s="59">
        <v>95.10722847523189</v>
      </c>
      <c r="D17" s="59">
        <v>3.859536628167158</v>
      </c>
      <c r="E17" s="59">
        <v>1.0332348966009548</v>
      </c>
      <c r="F17" s="59">
        <v>100</v>
      </c>
      <c r="G17" s="59">
        <v>96.21365778654277</v>
      </c>
      <c r="H17" s="59">
        <v>2.7446731656507737</v>
      </c>
      <c r="I17" s="59">
        <v>1.041669047806458</v>
      </c>
      <c r="J17" s="59">
        <v>100</v>
      </c>
      <c r="K17" s="59">
        <v>95.629413368716</v>
      </c>
      <c r="L17" s="59">
        <v>3.333371194485983</v>
      </c>
      <c r="M17" s="59">
        <v>1.0372154367980115</v>
      </c>
      <c r="N17" s="59">
        <v>100</v>
      </c>
    </row>
    <row r="18" spans="1:14" ht="12.75">
      <c r="A18" s="164"/>
      <c r="B18" s="34" t="s">
        <v>3</v>
      </c>
      <c r="C18" s="59">
        <v>8.762577519974897</v>
      </c>
      <c r="D18" s="59">
        <v>78.97262506150416</v>
      </c>
      <c r="E18" s="59">
        <v>12.264797418520942</v>
      </c>
      <c r="F18" s="59">
        <v>100</v>
      </c>
      <c r="G18" s="59">
        <v>11.672701025068625</v>
      </c>
      <c r="H18" s="59">
        <v>70.75951169073952</v>
      </c>
      <c r="I18" s="59">
        <v>17.56778728419186</v>
      </c>
      <c r="J18" s="59">
        <v>100</v>
      </c>
      <c r="K18" s="59">
        <v>10.207913083130487</v>
      </c>
      <c r="L18" s="59">
        <v>74.89351817197972</v>
      </c>
      <c r="M18" s="59">
        <v>14.898568744889786</v>
      </c>
      <c r="N18" s="59">
        <v>100</v>
      </c>
    </row>
    <row r="19" spans="1:14" ht="12.75">
      <c r="A19" s="164"/>
      <c r="B19" s="34" t="s">
        <v>4</v>
      </c>
      <c r="C19" s="59">
        <v>3.1830304173622608</v>
      </c>
      <c r="D19" s="59">
        <v>5.3530406790323255</v>
      </c>
      <c r="E19" s="59">
        <v>91.46392890360542</v>
      </c>
      <c r="F19" s="59">
        <v>100</v>
      </c>
      <c r="G19" s="59">
        <v>2.690934507855072</v>
      </c>
      <c r="H19" s="59">
        <v>4.79147466874592</v>
      </c>
      <c r="I19" s="59">
        <v>92.517590823399</v>
      </c>
      <c r="J19" s="59">
        <v>100</v>
      </c>
      <c r="K19" s="59">
        <v>2.8886280146239307</v>
      </c>
      <c r="L19" s="59">
        <v>5.017076937959854</v>
      </c>
      <c r="M19" s="59">
        <v>92.09429504741621</v>
      </c>
      <c r="N19" s="59">
        <v>100</v>
      </c>
    </row>
    <row r="20" spans="1:14" ht="12.75">
      <c r="A20" s="165"/>
      <c r="B20" s="36" t="s">
        <v>1</v>
      </c>
      <c r="C20" s="60">
        <v>55.221916531460856</v>
      </c>
      <c r="D20" s="60">
        <v>13.414454754032231</v>
      </c>
      <c r="E20" s="60">
        <v>31.36362871450691</v>
      </c>
      <c r="F20" s="60">
        <v>100</v>
      </c>
      <c r="G20" s="60">
        <v>46.292932574063485</v>
      </c>
      <c r="H20" s="60">
        <v>11.036645090842296</v>
      </c>
      <c r="I20" s="60">
        <v>42.67042233509422</v>
      </c>
      <c r="J20" s="60">
        <v>100</v>
      </c>
      <c r="K20" s="60">
        <v>50.553406562790016</v>
      </c>
      <c r="L20" s="60">
        <v>12.171219446502375</v>
      </c>
      <c r="M20" s="60">
        <v>37.27537399070761</v>
      </c>
      <c r="N20" s="60">
        <v>100</v>
      </c>
    </row>
    <row r="21" spans="1:14" ht="12.75" customHeight="1">
      <c r="A21" s="163" t="s">
        <v>123</v>
      </c>
      <c r="B21" s="32" t="s">
        <v>2</v>
      </c>
      <c r="C21" s="59">
        <v>90.47868583207793</v>
      </c>
      <c r="D21" s="59">
        <v>6.341282546164899</v>
      </c>
      <c r="E21" s="59">
        <v>3.1800316217571747</v>
      </c>
      <c r="F21" s="59">
        <v>100</v>
      </c>
      <c r="G21" s="59">
        <v>90.97486343354824</v>
      </c>
      <c r="H21" s="59">
        <v>5.172619437299875</v>
      </c>
      <c r="I21" s="59">
        <v>3.8525171291518863</v>
      </c>
      <c r="J21" s="59">
        <v>100</v>
      </c>
      <c r="K21" s="59">
        <v>90.71758518290856</v>
      </c>
      <c r="L21" s="59">
        <v>5.778595199496589</v>
      </c>
      <c r="M21" s="59">
        <v>3.503819617594841</v>
      </c>
      <c r="N21" s="59">
        <v>100</v>
      </c>
    </row>
    <row r="22" spans="1:14" ht="12.75">
      <c r="A22" s="164"/>
      <c r="B22" s="34" t="s">
        <v>3</v>
      </c>
      <c r="C22" s="59">
        <v>15.170592289558932</v>
      </c>
      <c r="D22" s="59">
        <v>67.74819924498202</v>
      </c>
      <c r="E22" s="59">
        <v>17.081208465459056</v>
      </c>
      <c r="F22" s="59">
        <v>100</v>
      </c>
      <c r="G22" s="59">
        <v>25.58225859950875</v>
      </c>
      <c r="H22" s="59">
        <v>58.06961722148719</v>
      </c>
      <c r="I22" s="59">
        <v>16.348124179004053</v>
      </c>
      <c r="J22" s="59">
        <v>100</v>
      </c>
      <c r="K22" s="59">
        <v>20.1022898877066</v>
      </c>
      <c r="L22" s="59">
        <v>63.16374193548007</v>
      </c>
      <c r="M22" s="59">
        <v>16.73396817681333</v>
      </c>
      <c r="N22" s="59">
        <v>100</v>
      </c>
    </row>
    <row r="23" spans="1:14" ht="12.75">
      <c r="A23" s="164"/>
      <c r="B23" s="34" t="s">
        <v>4</v>
      </c>
      <c r="C23" s="59">
        <v>4.370413013573495</v>
      </c>
      <c r="D23" s="59">
        <v>5.034451212142347</v>
      </c>
      <c r="E23" s="59">
        <v>90.59513577428416</v>
      </c>
      <c r="F23" s="59">
        <v>100</v>
      </c>
      <c r="G23" s="59">
        <v>4.768638505137693</v>
      </c>
      <c r="H23" s="59">
        <v>5.611732466710666</v>
      </c>
      <c r="I23" s="59">
        <v>89.61962902815164</v>
      </c>
      <c r="J23" s="59">
        <v>100</v>
      </c>
      <c r="K23" s="59">
        <v>4.612329849241766</v>
      </c>
      <c r="L23" s="59">
        <v>5.3851421080145</v>
      </c>
      <c r="M23" s="59">
        <v>90.00252804274373</v>
      </c>
      <c r="N23" s="59">
        <v>100</v>
      </c>
    </row>
    <row r="24" spans="1:14" ht="12.75">
      <c r="A24" s="165"/>
      <c r="B24" s="36" t="s">
        <v>1</v>
      </c>
      <c r="C24" s="60">
        <v>55.34349363041058</v>
      </c>
      <c r="D24" s="60">
        <v>13.744076654145204</v>
      </c>
      <c r="E24" s="60">
        <v>30.91242971544422</v>
      </c>
      <c r="F24" s="60">
        <v>100</v>
      </c>
      <c r="G24" s="60">
        <v>48.4967707887588</v>
      </c>
      <c r="H24" s="60">
        <v>10.801603441075601</v>
      </c>
      <c r="I24" s="60">
        <v>40.7016257701656</v>
      </c>
      <c r="J24" s="60">
        <v>100</v>
      </c>
      <c r="K24" s="60">
        <v>51.743419686185874</v>
      </c>
      <c r="L24" s="60">
        <v>12.196895412703945</v>
      </c>
      <c r="M24" s="60">
        <v>36.05968490111018</v>
      </c>
      <c r="N24" s="60">
        <v>100</v>
      </c>
    </row>
    <row r="26" ht="12.75">
      <c r="A26" s="18" t="s">
        <v>107</v>
      </c>
    </row>
  </sheetData>
  <sheetProtection/>
  <mergeCells count="13">
    <mergeCell ref="A2:G2"/>
    <mergeCell ref="A3:N3"/>
    <mergeCell ref="K7:N7"/>
    <mergeCell ref="C6:N6"/>
    <mergeCell ref="A6:A8"/>
    <mergeCell ref="B6:B8"/>
    <mergeCell ref="A4:G4"/>
    <mergeCell ref="A17:A20"/>
    <mergeCell ref="A21:A24"/>
    <mergeCell ref="A13:A16"/>
    <mergeCell ref="C7:F7"/>
    <mergeCell ref="G7:J7"/>
    <mergeCell ref="A9:A12"/>
  </mergeCells>
  <printOptions/>
  <pageMargins left="0.75" right="0.75" top="1" bottom="1" header="0" footer="0"/>
  <pageSetup fitToHeight="1" fitToWidth="1" horizontalDpi="300" verticalDpi="3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customWidth="1"/>
    <col min="3" max="14" width="11.57421875" style="0" bestFit="1" customWidth="1"/>
  </cols>
  <sheetData>
    <row r="1" ht="36.75" customHeight="1">
      <c r="N1" s="22"/>
    </row>
    <row r="2" spans="1:14" ht="21.75" customHeight="1" thickBot="1">
      <c r="A2" s="119" t="s">
        <v>34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</row>
    <row r="3" spans="1:14" ht="47.25" customHeight="1" thickTop="1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7" ht="22.5" customHeight="1">
      <c r="A4" s="128" t="s">
        <v>34</v>
      </c>
      <c r="B4" s="128"/>
      <c r="C4" s="128"/>
      <c r="D4" s="128"/>
      <c r="E4" s="128"/>
      <c r="F4" s="128"/>
      <c r="G4" s="128"/>
    </row>
    <row r="5" ht="12.75">
      <c r="A5" s="8" t="s">
        <v>79</v>
      </c>
    </row>
    <row r="6" spans="1:14" ht="12.75" customHeight="1">
      <c r="A6" s="159" t="s">
        <v>35</v>
      </c>
      <c r="B6" s="159" t="s">
        <v>75</v>
      </c>
      <c r="C6" s="139" t="str">
        <f>'tabla 9.1'!C6:N6</f>
        <v>Tercer trimestre 2013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</row>
    <row r="7" spans="1:14" ht="12.75">
      <c r="A7" s="168"/>
      <c r="B7" s="168"/>
      <c r="C7" s="139" t="s">
        <v>50</v>
      </c>
      <c r="D7" s="136"/>
      <c r="E7" s="136"/>
      <c r="F7" s="137"/>
      <c r="G7" s="139" t="s">
        <v>45</v>
      </c>
      <c r="H7" s="136"/>
      <c r="I7" s="136"/>
      <c r="J7" s="137"/>
      <c r="K7" s="139" t="s">
        <v>1</v>
      </c>
      <c r="L7" s="136"/>
      <c r="M7" s="136"/>
      <c r="N7" s="137"/>
    </row>
    <row r="8" spans="1:14" ht="12.75">
      <c r="A8" s="156"/>
      <c r="B8" s="156"/>
      <c r="C8" s="38" t="s">
        <v>2</v>
      </c>
      <c r="D8" s="38" t="s">
        <v>3</v>
      </c>
      <c r="E8" s="27" t="s">
        <v>4</v>
      </c>
      <c r="F8" s="38" t="s">
        <v>1</v>
      </c>
      <c r="G8" s="38" t="s">
        <v>2</v>
      </c>
      <c r="H8" s="38" t="s">
        <v>3</v>
      </c>
      <c r="I8" s="27" t="s">
        <v>4</v>
      </c>
      <c r="J8" s="38" t="s">
        <v>1</v>
      </c>
      <c r="K8" s="38" t="s">
        <v>2</v>
      </c>
      <c r="L8" s="38" t="s">
        <v>3</v>
      </c>
      <c r="M8" s="27" t="s">
        <v>4</v>
      </c>
      <c r="N8" s="38" t="s">
        <v>1</v>
      </c>
    </row>
    <row r="9" spans="1:14" ht="12.75" customHeight="1">
      <c r="A9" s="169" t="str">
        <f>+'tabla 9.1'!A9:A12</f>
        <v>Primer trimestre 2013</v>
      </c>
      <c r="B9" s="32" t="s">
        <v>2</v>
      </c>
      <c r="C9" s="58">
        <v>96.23282779016213</v>
      </c>
      <c r="D9" s="58">
        <v>15.966194315894027</v>
      </c>
      <c r="E9" s="58">
        <v>1.860615957945582</v>
      </c>
      <c r="F9" s="58">
        <v>57.11025818429321</v>
      </c>
      <c r="G9" s="58">
        <v>94.67294096224813</v>
      </c>
      <c r="H9" s="58">
        <v>11.264079403425852</v>
      </c>
      <c r="I9" s="58">
        <v>1.1063849878377068</v>
      </c>
      <c r="J9" s="58">
        <v>46.048829779285455</v>
      </c>
      <c r="K9" s="58">
        <v>95.49211381687897</v>
      </c>
      <c r="L9" s="58">
        <v>13.750529846474176</v>
      </c>
      <c r="M9" s="58">
        <v>1.4037570684400213</v>
      </c>
      <c r="N9" s="58">
        <v>51.33831689907319</v>
      </c>
    </row>
    <row r="10" spans="1:14" ht="12.75">
      <c r="A10" s="164"/>
      <c r="B10" s="34" t="s">
        <v>3</v>
      </c>
      <c r="C10" s="59">
        <v>1.9814829861234673</v>
      </c>
      <c r="D10" s="59">
        <v>71.41139473248917</v>
      </c>
      <c r="E10" s="59">
        <v>4.99539056937959</v>
      </c>
      <c r="F10" s="59">
        <v>12.34304525759274</v>
      </c>
      <c r="G10" s="59">
        <v>2.7648426176806735</v>
      </c>
      <c r="H10" s="59">
        <v>69.9455899424104</v>
      </c>
      <c r="I10" s="59">
        <v>4.563588663282287</v>
      </c>
      <c r="J10" s="59">
        <v>10.997212771422761</v>
      </c>
      <c r="K10" s="59">
        <v>2.353462167444152</v>
      </c>
      <c r="L10" s="59">
        <v>70.72069881098558</v>
      </c>
      <c r="M10" s="59">
        <v>4.73383602292841</v>
      </c>
      <c r="N10" s="59">
        <v>11.640779166316676</v>
      </c>
    </row>
    <row r="11" spans="1:14" ht="12.75">
      <c r="A11" s="164"/>
      <c r="B11" s="34" t="s">
        <v>4</v>
      </c>
      <c r="C11" s="59">
        <v>1.7856892237143966</v>
      </c>
      <c r="D11" s="59">
        <v>12.622410951616805</v>
      </c>
      <c r="E11" s="59">
        <v>93.14399347267482</v>
      </c>
      <c r="F11" s="59">
        <v>30.54669655811405</v>
      </c>
      <c r="G11" s="59">
        <v>2.562216420071197</v>
      </c>
      <c r="H11" s="59">
        <v>18.790330654163757</v>
      </c>
      <c r="I11" s="59">
        <v>94.33002634888001</v>
      </c>
      <c r="J11" s="59">
        <v>42.953957449291785</v>
      </c>
      <c r="K11" s="59">
        <v>2.1544240156768737</v>
      </c>
      <c r="L11" s="59">
        <v>15.528771342540242</v>
      </c>
      <c r="M11" s="59">
        <v>93.86240690863157</v>
      </c>
      <c r="N11" s="59">
        <v>37.02090393461013</v>
      </c>
    </row>
    <row r="12" spans="1:14" ht="12.75">
      <c r="A12" s="165"/>
      <c r="B12" s="36" t="s">
        <v>1</v>
      </c>
      <c r="C12" s="60">
        <v>100</v>
      </c>
      <c r="D12" s="60">
        <v>100</v>
      </c>
      <c r="E12" s="60">
        <v>100</v>
      </c>
      <c r="F12" s="60">
        <v>100</v>
      </c>
      <c r="G12" s="60">
        <v>100</v>
      </c>
      <c r="H12" s="60">
        <v>100</v>
      </c>
      <c r="I12" s="60">
        <v>100</v>
      </c>
      <c r="J12" s="60">
        <v>100</v>
      </c>
      <c r="K12" s="60">
        <v>100</v>
      </c>
      <c r="L12" s="60">
        <v>100</v>
      </c>
      <c r="M12" s="60">
        <v>100</v>
      </c>
      <c r="N12" s="60">
        <v>100</v>
      </c>
    </row>
    <row r="13" spans="1:14" ht="12.75" customHeight="1">
      <c r="A13" s="169" t="str">
        <f>+'tabla 9.1'!A13:A16</f>
        <v>Cuarto trimestre de 2012</v>
      </c>
      <c r="B13" s="32" t="s">
        <v>2</v>
      </c>
      <c r="C13" s="59">
        <v>96.23282779016213</v>
      </c>
      <c r="D13" s="59">
        <v>15.966194315894027</v>
      </c>
      <c r="E13" s="59">
        <v>1.860615957945582</v>
      </c>
      <c r="F13" s="59">
        <v>57.11025818429321</v>
      </c>
      <c r="G13" s="59">
        <v>94.67294096224813</v>
      </c>
      <c r="H13" s="59">
        <v>11.264079403425852</v>
      </c>
      <c r="I13" s="59">
        <v>1.1063849878377068</v>
      </c>
      <c r="J13" s="59">
        <v>46.048829779285455</v>
      </c>
      <c r="K13" s="59">
        <v>95.49211381687897</v>
      </c>
      <c r="L13" s="59">
        <v>13.750529846474176</v>
      </c>
      <c r="M13" s="59">
        <v>1.4037570684400213</v>
      </c>
      <c r="N13" s="59">
        <v>51.33831689907319</v>
      </c>
    </row>
    <row r="14" spans="1:14" ht="12.75">
      <c r="A14" s="164"/>
      <c r="B14" s="34" t="s">
        <v>3</v>
      </c>
      <c r="C14" s="59">
        <v>1.9814829861234673</v>
      </c>
      <c r="D14" s="59">
        <v>71.41139473248917</v>
      </c>
      <c r="E14" s="59">
        <v>4.99539056937959</v>
      </c>
      <c r="F14" s="59">
        <v>12.34304525759274</v>
      </c>
      <c r="G14" s="59">
        <v>2.7648426176806735</v>
      </c>
      <c r="H14" s="59">
        <v>69.9455899424104</v>
      </c>
      <c r="I14" s="59">
        <v>4.563588663282287</v>
      </c>
      <c r="J14" s="59">
        <v>10.997212771422761</v>
      </c>
      <c r="K14" s="59">
        <v>2.353462167444152</v>
      </c>
      <c r="L14" s="59">
        <v>70.72069881098558</v>
      </c>
      <c r="M14" s="59">
        <v>4.73383602292841</v>
      </c>
      <c r="N14" s="59">
        <v>11.640779166316676</v>
      </c>
    </row>
    <row r="15" spans="1:14" ht="12.75">
      <c r="A15" s="164"/>
      <c r="B15" s="34" t="s">
        <v>4</v>
      </c>
      <c r="C15" s="59">
        <v>1.7856892237143966</v>
      </c>
      <c r="D15" s="59">
        <v>12.622410951616805</v>
      </c>
      <c r="E15" s="59">
        <v>93.14399347267482</v>
      </c>
      <c r="F15" s="59">
        <v>30.54669655811405</v>
      </c>
      <c r="G15" s="59">
        <v>2.562216420071197</v>
      </c>
      <c r="H15" s="59">
        <v>18.790330654163757</v>
      </c>
      <c r="I15" s="59">
        <v>94.33002634888001</v>
      </c>
      <c r="J15" s="59">
        <v>42.953957449291785</v>
      </c>
      <c r="K15" s="59">
        <v>2.1544240156768737</v>
      </c>
      <c r="L15" s="59">
        <v>15.528771342540242</v>
      </c>
      <c r="M15" s="59">
        <v>93.86240690863157</v>
      </c>
      <c r="N15" s="59">
        <v>37.02090393461013</v>
      </c>
    </row>
    <row r="16" spans="1:14" ht="12.75">
      <c r="A16" s="165"/>
      <c r="B16" s="36" t="s">
        <v>1</v>
      </c>
      <c r="C16" s="60">
        <v>100</v>
      </c>
      <c r="D16" s="60">
        <v>100</v>
      </c>
      <c r="E16" s="60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  <c r="L16" s="60">
        <v>100</v>
      </c>
      <c r="M16" s="60">
        <v>100</v>
      </c>
      <c r="N16" s="60">
        <v>100</v>
      </c>
    </row>
    <row r="17" spans="1:14" ht="12.75" customHeight="1">
      <c r="A17" s="169" t="str">
        <f>+'tabla 9.1'!A17:A20</f>
        <v>Tercer trimestre de 2012</v>
      </c>
      <c r="B17" s="32" t="s">
        <v>2</v>
      </c>
      <c r="C17" s="59">
        <v>96.23282779016213</v>
      </c>
      <c r="D17" s="59">
        <v>15.966194315894027</v>
      </c>
      <c r="E17" s="59">
        <v>1.860615957945582</v>
      </c>
      <c r="F17" s="59">
        <v>57.11025818429321</v>
      </c>
      <c r="G17" s="59">
        <v>94.67294096224813</v>
      </c>
      <c r="H17" s="59">
        <v>11.264079403425852</v>
      </c>
      <c r="I17" s="59">
        <v>1.1063849878377068</v>
      </c>
      <c r="J17" s="59">
        <v>46.048829779285455</v>
      </c>
      <c r="K17" s="59">
        <v>95.49211381687897</v>
      </c>
      <c r="L17" s="59">
        <v>13.750529846474176</v>
      </c>
      <c r="M17" s="59">
        <v>1.4037570684400213</v>
      </c>
      <c r="N17" s="59">
        <v>51.33831689907319</v>
      </c>
    </row>
    <row r="18" spans="1:14" ht="12.75">
      <c r="A18" s="164"/>
      <c r="B18" s="34" t="s">
        <v>3</v>
      </c>
      <c r="C18" s="59">
        <v>1.9814829861234673</v>
      </c>
      <c r="D18" s="59">
        <v>71.41139473248917</v>
      </c>
      <c r="E18" s="59">
        <v>4.99539056937959</v>
      </c>
      <c r="F18" s="59">
        <v>12.34304525759274</v>
      </c>
      <c r="G18" s="59">
        <v>2.7648426176806735</v>
      </c>
      <c r="H18" s="59">
        <v>69.9455899424104</v>
      </c>
      <c r="I18" s="59">
        <v>4.563588663282287</v>
      </c>
      <c r="J18" s="59">
        <v>10.997212771422761</v>
      </c>
      <c r="K18" s="59">
        <v>2.353462167444152</v>
      </c>
      <c r="L18" s="59">
        <v>70.72069881098558</v>
      </c>
      <c r="M18" s="59">
        <v>4.73383602292841</v>
      </c>
      <c r="N18" s="59">
        <v>11.640779166316676</v>
      </c>
    </row>
    <row r="19" spans="1:14" ht="12.75">
      <c r="A19" s="164"/>
      <c r="B19" s="34" t="s">
        <v>4</v>
      </c>
      <c r="C19" s="59">
        <v>1.7856892237143966</v>
      </c>
      <c r="D19" s="59">
        <v>12.622410951616805</v>
      </c>
      <c r="E19" s="59">
        <v>93.14399347267482</v>
      </c>
      <c r="F19" s="59">
        <v>30.54669655811405</v>
      </c>
      <c r="G19" s="59">
        <v>2.562216420071197</v>
      </c>
      <c r="H19" s="59">
        <v>18.790330654163757</v>
      </c>
      <c r="I19" s="59">
        <v>94.33002634888001</v>
      </c>
      <c r="J19" s="59">
        <v>42.953957449291785</v>
      </c>
      <c r="K19" s="59">
        <v>2.1544240156768737</v>
      </c>
      <c r="L19" s="59">
        <v>15.528771342540242</v>
      </c>
      <c r="M19" s="59">
        <v>93.86240690863157</v>
      </c>
      <c r="N19" s="59">
        <v>37.02090393461013</v>
      </c>
    </row>
    <row r="20" spans="1:14" ht="12.75">
      <c r="A20" s="165"/>
      <c r="B20" s="36" t="s">
        <v>1</v>
      </c>
      <c r="C20" s="60">
        <v>100</v>
      </c>
      <c r="D20" s="60">
        <v>100</v>
      </c>
      <c r="E20" s="60">
        <v>100</v>
      </c>
      <c r="F20" s="60">
        <v>100</v>
      </c>
      <c r="G20" s="60">
        <v>100</v>
      </c>
      <c r="H20" s="60">
        <v>100</v>
      </c>
      <c r="I20" s="60">
        <v>100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</row>
    <row r="21" spans="1:14" ht="12.75" customHeight="1">
      <c r="A21" s="169" t="str">
        <f>+'tabla 9.1'!A21:A24</f>
        <v>Segundo trimestre de 2012</v>
      </c>
      <c r="B21" s="32" t="s">
        <v>2</v>
      </c>
      <c r="C21" s="59">
        <v>94.5350644473255</v>
      </c>
      <c r="D21" s="59">
        <v>26.621905750276888</v>
      </c>
      <c r="E21" s="59">
        <v>5.624907487582818</v>
      </c>
      <c r="F21" s="59">
        <v>58.577089679686</v>
      </c>
      <c r="G21" s="59">
        <v>90.59897486835123</v>
      </c>
      <c r="H21" s="59">
        <v>22.979935769327252</v>
      </c>
      <c r="I21" s="59">
        <v>4.746984695183647</v>
      </c>
      <c r="J21" s="59">
        <v>48.69541231898229</v>
      </c>
      <c r="K21" s="59">
        <v>92.60804843998658</v>
      </c>
      <c r="L21" s="59">
        <v>24.901665251115443</v>
      </c>
      <c r="M21" s="59">
        <v>5.101830480481079</v>
      </c>
      <c r="N21" s="59">
        <v>53.38661807514294</v>
      </c>
    </row>
    <row r="22" spans="1:14" ht="12.75">
      <c r="A22" s="164"/>
      <c r="B22" s="34" t="s">
        <v>3</v>
      </c>
      <c r="C22" s="59">
        <v>3.209669069471796</v>
      </c>
      <c r="D22" s="59">
        <v>62.44871263248888</v>
      </c>
      <c r="E22" s="59">
        <v>6.386822445351157</v>
      </c>
      <c r="F22" s="59">
        <v>12.070800500046076</v>
      </c>
      <c r="G22" s="59">
        <v>5.410395673424052</v>
      </c>
      <c r="H22" s="59">
        <v>55.69383878415323</v>
      </c>
      <c r="I22" s="59">
        <v>4.224807542811791</v>
      </c>
      <c r="J22" s="59">
        <v>10.357584870621777</v>
      </c>
      <c r="K22" s="59">
        <v>4.287092565178356</v>
      </c>
      <c r="L22" s="59">
        <v>59.25812961796233</v>
      </c>
      <c r="M22" s="59">
        <v>5.0986678441485305</v>
      </c>
      <c r="N22" s="59">
        <v>11.170913086968978</v>
      </c>
    </row>
    <row r="23" spans="1:14" ht="12.75">
      <c r="A23" s="164"/>
      <c r="B23" s="34" t="s">
        <v>4</v>
      </c>
      <c r="C23" s="59">
        <v>2.255266483202711</v>
      </c>
      <c r="D23" s="59">
        <v>10.929381617234236</v>
      </c>
      <c r="E23" s="59">
        <v>87.98827006706603</v>
      </c>
      <c r="F23" s="59">
        <v>29.352109820267923</v>
      </c>
      <c r="G23" s="59">
        <v>3.990629458224716</v>
      </c>
      <c r="H23" s="59">
        <v>21.326225446519523</v>
      </c>
      <c r="I23" s="59">
        <v>91.02820776200456</v>
      </c>
      <c r="J23" s="59">
        <v>40.94700281039594</v>
      </c>
      <c r="K23" s="59">
        <v>3.104858994835068</v>
      </c>
      <c r="L23" s="59">
        <v>15.840205130922232</v>
      </c>
      <c r="M23" s="59">
        <v>89.7995016753704</v>
      </c>
      <c r="N23" s="59">
        <v>35.44246883788808</v>
      </c>
    </row>
    <row r="24" spans="1:14" ht="12.75">
      <c r="A24" s="165"/>
      <c r="B24" s="36" t="s">
        <v>1</v>
      </c>
      <c r="C24" s="60">
        <v>100</v>
      </c>
      <c r="D24" s="60">
        <v>100</v>
      </c>
      <c r="E24" s="60">
        <v>100</v>
      </c>
      <c r="F24" s="60">
        <v>100</v>
      </c>
      <c r="G24" s="60">
        <v>100</v>
      </c>
      <c r="H24" s="60">
        <v>100</v>
      </c>
      <c r="I24" s="60">
        <v>100</v>
      </c>
      <c r="J24" s="60">
        <v>100</v>
      </c>
      <c r="K24" s="60">
        <v>100</v>
      </c>
      <c r="L24" s="60">
        <v>100</v>
      </c>
      <c r="M24" s="60">
        <v>100</v>
      </c>
      <c r="N24" s="60">
        <v>100</v>
      </c>
    </row>
    <row r="26" ht="12.75">
      <c r="A26" s="18" t="s">
        <v>107</v>
      </c>
    </row>
  </sheetData>
  <sheetProtection/>
  <mergeCells count="13">
    <mergeCell ref="G7:J7"/>
    <mergeCell ref="A13:A16"/>
    <mergeCell ref="A17:A20"/>
    <mergeCell ref="A2:G2"/>
    <mergeCell ref="A21:A24"/>
    <mergeCell ref="A3:N3"/>
    <mergeCell ref="K7:N7"/>
    <mergeCell ref="C6:N6"/>
    <mergeCell ref="A6:A8"/>
    <mergeCell ref="B6:B8"/>
    <mergeCell ref="A9:A12"/>
    <mergeCell ref="A4:G4"/>
    <mergeCell ref="C7:F7"/>
  </mergeCells>
  <printOptions/>
  <pageMargins left="0.75" right="0.75" top="1" bottom="1" header="0" footer="0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28125" style="0" customWidth="1"/>
    <col min="4" max="4" width="11.57421875" style="0" bestFit="1" customWidth="1"/>
    <col min="5" max="5" width="11.7109375" style="0" bestFit="1" customWidth="1"/>
    <col min="6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67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29" t="s">
        <v>129</v>
      </c>
      <c r="B6" s="130"/>
      <c r="C6" s="131"/>
      <c r="D6" s="135" t="s">
        <v>133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 customHeight="1">
      <c r="A8" s="121" t="s">
        <v>50</v>
      </c>
      <c r="B8" s="124" t="s">
        <v>78</v>
      </c>
      <c r="C8" s="12" t="s">
        <v>2</v>
      </c>
      <c r="D8" s="15">
        <v>96.57724100060203</v>
      </c>
      <c r="E8" s="15">
        <v>2.555728035146636</v>
      </c>
      <c r="F8" s="15">
        <v>0.8670309642513385</v>
      </c>
      <c r="G8" s="15">
        <v>100</v>
      </c>
    </row>
    <row r="9" spans="1:7" ht="12.75">
      <c r="A9" s="121"/>
      <c r="B9" s="124"/>
      <c r="C9" s="12" t="s">
        <v>3</v>
      </c>
      <c r="D9" s="15">
        <v>8.808013052218946</v>
      </c>
      <c r="E9" s="15">
        <v>76.9270924856165</v>
      </c>
      <c r="F9" s="15">
        <v>14.264894462164554</v>
      </c>
      <c r="G9" s="15">
        <v>100</v>
      </c>
    </row>
    <row r="10" spans="1:7" ht="12.75">
      <c r="A10" s="121"/>
      <c r="B10" s="124"/>
      <c r="C10" s="12" t="s">
        <v>4</v>
      </c>
      <c r="D10" s="15">
        <v>2.4766746608485475</v>
      </c>
      <c r="E10" s="15">
        <v>3.579081731958263</v>
      </c>
      <c r="F10" s="15">
        <v>93.94424360719319</v>
      </c>
      <c r="G10" s="15">
        <v>100</v>
      </c>
    </row>
    <row r="11" spans="1:7" ht="12.75">
      <c r="A11" s="121"/>
      <c r="B11" s="124"/>
      <c r="C11" s="12" t="s">
        <v>1</v>
      </c>
      <c r="D11" s="15">
        <v>54.83782593883446</v>
      </c>
      <c r="E11" s="15">
        <v>10.975729199191031</v>
      </c>
      <c r="F11" s="15">
        <v>34.186444861974515</v>
      </c>
      <c r="G11" s="15">
        <v>100</v>
      </c>
    </row>
    <row r="12" spans="1:7" ht="12.75" customHeight="1">
      <c r="A12" s="121"/>
      <c r="B12" s="124" t="s">
        <v>66</v>
      </c>
      <c r="C12" s="12" t="s">
        <v>2</v>
      </c>
      <c r="D12" s="15">
        <v>85.9179353409715</v>
      </c>
      <c r="E12" s="15">
        <v>12.009861299187524</v>
      </c>
      <c r="F12" s="15">
        <v>2.072203359840985</v>
      </c>
      <c r="G12" s="15">
        <v>100</v>
      </c>
    </row>
    <row r="13" spans="1:7" ht="12.75" customHeight="1">
      <c r="A13" s="121"/>
      <c r="B13" s="124"/>
      <c r="C13" s="12" t="s">
        <v>3</v>
      </c>
      <c r="D13" s="15">
        <v>8.594004672888369</v>
      </c>
      <c r="E13" s="15">
        <v>86.56186707309726</v>
      </c>
      <c r="F13" s="15">
        <v>4.844128254014366</v>
      </c>
      <c r="G13" s="15">
        <v>100</v>
      </c>
    </row>
    <row r="14" spans="1:7" ht="12.75">
      <c r="A14" s="121"/>
      <c r="B14" s="124"/>
      <c r="C14" s="12" t="s">
        <v>4</v>
      </c>
      <c r="D14" s="15">
        <v>13.752822313955345</v>
      </c>
      <c r="E14" s="15">
        <v>31.898271932213483</v>
      </c>
      <c r="F14" s="15">
        <v>54.34890575383117</v>
      </c>
      <c r="G14" s="15">
        <v>100</v>
      </c>
    </row>
    <row r="15" spans="1:7" ht="12.75">
      <c r="A15" s="121"/>
      <c r="B15" s="124"/>
      <c r="C15" s="12" t="s">
        <v>1</v>
      </c>
      <c r="D15" s="15">
        <v>57.96600908883822</v>
      </c>
      <c r="E15" s="15">
        <v>30.837658479917284</v>
      </c>
      <c r="F15" s="15">
        <v>11.196332431244489</v>
      </c>
      <c r="G15" s="15">
        <v>100</v>
      </c>
    </row>
    <row r="16" spans="1:7" ht="12.75" customHeight="1">
      <c r="A16" s="121"/>
      <c r="B16" s="124" t="s">
        <v>1</v>
      </c>
      <c r="C16" s="12" t="s">
        <v>2</v>
      </c>
      <c r="D16" s="15">
        <v>95.10722847523189</v>
      </c>
      <c r="E16" s="15">
        <v>3.859536628167158</v>
      </c>
      <c r="F16" s="15">
        <v>1.0332348966009548</v>
      </c>
      <c r="G16" s="15">
        <v>100</v>
      </c>
    </row>
    <row r="17" spans="1:7" ht="12.75">
      <c r="A17" s="121"/>
      <c r="B17" s="124"/>
      <c r="C17" s="12" t="s">
        <v>3</v>
      </c>
      <c r="D17" s="15">
        <v>8.762577519974897</v>
      </c>
      <c r="E17" s="15">
        <v>78.97262506150416</v>
      </c>
      <c r="F17" s="15">
        <v>12.264797418520942</v>
      </c>
      <c r="G17" s="15">
        <v>100</v>
      </c>
    </row>
    <row r="18" spans="1:7" ht="12.75" customHeight="1">
      <c r="A18" s="121"/>
      <c r="B18" s="124"/>
      <c r="C18" s="12" t="s">
        <v>4</v>
      </c>
      <c r="D18" s="15">
        <v>3.1830304173622608</v>
      </c>
      <c r="E18" s="15">
        <v>5.3530406790323255</v>
      </c>
      <c r="F18" s="15">
        <v>91.46392890360542</v>
      </c>
      <c r="G18" s="15">
        <v>100</v>
      </c>
    </row>
    <row r="19" spans="1:7" ht="12.75">
      <c r="A19" s="121"/>
      <c r="B19" s="124"/>
      <c r="C19" s="12" t="s">
        <v>1</v>
      </c>
      <c r="D19" s="15">
        <v>55.221916531460856</v>
      </c>
      <c r="E19" s="15">
        <v>13.414454754032231</v>
      </c>
      <c r="F19" s="15">
        <v>31.36362871450691</v>
      </c>
      <c r="G19" s="15">
        <v>100</v>
      </c>
    </row>
    <row r="20" spans="1:7" ht="12.75" customHeight="1">
      <c r="A20" s="120" t="s">
        <v>45</v>
      </c>
      <c r="B20" s="123" t="s">
        <v>78</v>
      </c>
      <c r="C20" s="13" t="s">
        <v>2</v>
      </c>
      <c r="D20" s="15">
        <v>96.08606848609776</v>
      </c>
      <c r="E20" s="15">
        <v>2.680220757490732</v>
      </c>
      <c r="F20" s="15">
        <v>1.233710756411507</v>
      </c>
      <c r="G20" s="16">
        <v>100</v>
      </c>
    </row>
    <row r="21" spans="1:7" ht="12.75">
      <c r="A21" s="120"/>
      <c r="B21" s="123"/>
      <c r="C21" s="13" t="s">
        <v>3</v>
      </c>
      <c r="D21" s="15">
        <v>13.0549657921774</v>
      </c>
      <c r="E21" s="15">
        <v>67.87629155859815</v>
      </c>
      <c r="F21" s="15">
        <v>19.06874264922444</v>
      </c>
      <c r="G21" s="16">
        <v>100</v>
      </c>
    </row>
    <row r="22" spans="1:7" ht="12.75">
      <c r="A22" s="120"/>
      <c r="B22" s="123"/>
      <c r="C22" s="13" t="s">
        <v>4</v>
      </c>
      <c r="D22" s="15">
        <v>2.2686087072057997</v>
      </c>
      <c r="E22" s="15">
        <v>3.6319970332386444</v>
      </c>
      <c r="F22" s="15">
        <v>94.09939425955555</v>
      </c>
      <c r="G22" s="16">
        <v>100</v>
      </c>
    </row>
    <row r="23" spans="1:7" ht="12.75" customHeight="1">
      <c r="A23" s="120"/>
      <c r="B23" s="123"/>
      <c r="C23" s="13" t="s">
        <v>1</v>
      </c>
      <c r="D23" s="15">
        <v>44.874366567967854</v>
      </c>
      <c r="E23" s="15">
        <v>9.47567791477041</v>
      </c>
      <c r="F23" s="15">
        <v>45.64995551726174</v>
      </c>
      <c r="G23" s="16">
        <v>100</v>
      </c>
    </row>
    <row r="24" spans="1:7" ht="12.75" customHeight="1">
      <c r="A24" s="120"/>
      <c r="B24" s="123" t="s">
        <v>66</v>
      </c>
      <c r="C24" s="13" t="s">
        <v>2</v>
      </c>
      <c r="D24" s="15">
        <v>96.90572528620335</v>
      </c>
      <c r="E24" s="15">
        <v>3.0942747137966466</v>
      </c>
      <c r="F24" s="15">
        <v>0</v>
      </c>
      <c r="G24" s="16">
        <v>100</v>
      </c>
    </row>
    <row r="25" spans="1:7" ht="12.75">
      <c r="A25" s="120"/>
      <c r="B25" s="123"/>
      <c r="C25" s="13" t="s">
        <v>3</v>
      </c>
      <c r="D25" s="15">
        <v>6.809159856690511</v>
      </c>
      <c r="E25" s="15">
        <v>80.90421055295292</v>
      </c>
      <c r="F25" s="15">
        <v>12.286629590356569</v>
      </c>
      <c r="G25" s="16">
        <v>100</v>
      </c>
    </row>
    <row r="26" spans="1:7" ht="12.75">
      <c r="A26" s="120"/>
      <c r="B26" s="123"/>
      <c r="C26" s="13" t="s">
        <v>4</v>
      </c>
      <c r="D26" s="15">
        <v>7.35585537818165</v>
      </c>
      <c r="E26" s="15">
        <v>17.598817748991905</v>
      </c>
      <c r="F26" s="15">
        <v>75.04532687282645</v>
      </c>
      <c r="G26" s="16">
        <v>100</v>
      </c>
    </row>
    <row r="27" spans="1:7" ht="12.75">
      <c r="A27" s="120"/>
      <c r="B27" s="123"/>
      <c r="C27" s="13" t="s">
        <v>1</v>
      </c>
      <c r="D27" s="15">
        <v>55.688758388476</v>
      </c>
      <c r="E27" s="15">
        <v>21.375660424188784</v>
      </c>
      <c r="F27" s="15">
        <v>22.935581187335217</v>
      </c>
      <c r="G27" s="16">
        <v>100</v>
      </c>
    </row>
    <row r="28" spans="1:7" ht="12.75" customHeight="1">
      <c r="A28" s="120"/>
      <c r="B28" s="123" t="s">
        <v>1</v>
      </c>
      <c r="C28" s="13" t="s">
        <v>2</v>
      </c>
      <c r="D28" s="15">
        <v>96.21365778654277</v>
      </c>
      <c r="E28" s="15">
        <v>2.7446731656507737</v>
      </c>
      <c r="F28" s="15">
        <v>1.041669047806458</v>
      </c>
      <c r="G28" s="16">
        <v>100</v>
      </c>
    </row>
    <row r="29" spans="1:7" ht="12.75">
      <c r="A29" s="120"/>
      <c r="B29" s="123"/>
      <c r="C29" s="13" t="s">
        <v>3</v>
      </c>
      <c r="D29" s="15">
        <v>11.672701025068625</v>
      </c>
      <c r="E29" s="15">
        <v>70.75951169073952</v>
      </c>
      <c r="F29" s="15">
        <v>17.56778728419186</v>
      </c>
      <c r="G29" s="16">
        <v>100</v>
      </c>
    </row>
    <row r="30" spans="1:7" ht="12.75">
      <c r="A30" s="120"/>
      <c r="B30" s="123"/>
      <c r="C30" s="13" t="s">
        <v>4</v>
      </c>
      <c r="D30" s="15">
        <v>2.690934507855072</v>
      </c>
      <c r="E30" s="15">
        <v>4.79147466874592</v>
      </c>
      <c r="F30" s="15">
        <v>92.517590823399</v>
      </c>
      <c r="G30" s="16">
        <v>100</v>
      </c>
    </row>
    <row r="31" spans="1:7" ht="12.75">
      <c r="A31" s="120"/>
      <c r="B31" s="123"/>
      <c r="C31" s="13" t="s">
        <v>1</v>
      </c>
      <c r="D31" s="15">
        <v>46.292932574063485</v>
      </c>
      <c r="E31" s="15">
        <v>11.036645090842296</v>
      </c>
      <c r="F31" s="15">
        <v>42.67042233509422</v>
      </c>
      <c r="G31" s="16">
        <v>100</v>
      </c>
    </row>
    <row r="32" spans="1:7" ht="12.75" customHeight="1">
      <c r="A32" s="121" t="s">
        <v>1</v>
      </c>
      <c r="B32" s="124" t="s">
        <v>78</v>
      </c>
      <c r="C32" s="12" t="s">
        <v>2</v>
      </c>
      <c r="D32" s="15">
        <v>96.34797511374894</v>
      </c>
      <c r="E32" s="15">
        <v>2.613837830691245</v>
      </c>
      <c r="F32" s="15">
        <v>1.0381870555598158</v>
      </c>
      <c r="G32" s="15">
        <v>100</v>
      </c>
    </row>
    <row r="33" spans="1:7" ht="12.75">
      <c r="A33" s="121"/>
      <c r="B33" s="124"/>
      <c r="C33" s="12" t="s">
        <v>3</v>
      </c>
      <c r="D33" s="15">
        <v>10.90509049501616</v>
      </c>
      <c r="E33" s="15">
        <v>72.45795152138625</v>
      </c>
      <c r="F33" s="15">
        <v>16.6369579835976</v>
      </c>
      <c r="G33" s="15">
        <v>100</v>
      </c>
    </row>
    <row r="34" spans="1:7" ht="12.75">
      <c r="A34" s="121"/>
      <c r="B34" s="124"/>
      <c r="C34" s="12" t="s">
        <v>4</v>
      </c>
      <c r="D34" s="15">
        <v>2.353297972073361</v>
      </c>
      <c r="E34" s="15">
        <v>3.6104588724428828</v>
      </c>
      <c r="F34" s="15">
        <v>94.03624315548376</v>
      </c>
      <c r="G34" s="15">
        <v>100</v>
      </c>
    </row>
    <row r="35" spans="1:7" ht="12.75">
      <c r="A35" s="121"/>
      <c r="B35" s="124"/>
      <c r="C35" s="12" t="s">
        <v>1</v>
      </c>
      <c r="D35" s="15">
        <v>49.65233476257637</v>
      </c>
      <c r="E35" s="15">
        <v>10.195026191353989</v>
      </c>
      <c r="F35" s="15">
        <v>40.15263904606964</v>
      </c>
      <c r="G35" s="15">
        <v>100</v>
      </c>
    </row>
    <row r="36" spans="1:7" ht="12.75" customHeight="1">
      <c r="A36" s="121"/>
      <c r="B36" s="124" t="s">
        <v>66</v>
      </c>
      <c r="C36" s="12" t="s">
        <v>2</v>
      </c>
      <c r="D36" s="15">
        <v>91.43599084454664</v>
      </c>
      <c r="E36" s="15">
        <v>7.5324639453670015</v>
      </c>
      <c r="F36" s="15">
        <v>1.0315452100863605</v>
      </c>
      <c r="G36" s="15">
        <v>100</v>
      </c>
    </row>
    <row r="37" spans="1:7" ht="12.75">
      <c r="A37" s="121"/>
      <c r="B37" s="124"/>
      <c r="C37" s="12" t="s">
        <v>3</v>
      </c>
      <c r="D37" s="15">
        <v>7.6890156195401165</v>
      </c>
      <c r="E37" s="15">
        <v>83.69320467070305</v>
      </c>
      <c r="F37" s="15">
        <v>8.617779709756825</v>
      </c>
      <c r="G37" s="15">
        <v>100</v>
      </c>
    </row>
    <row r="38" spans="1:7" ht="12.75">
      <c r="A38" s="121"/>
      <c r="B38" s="124"/>
      <c r="C38" s="12" t="s">
        <v>4</v>
      </c>
      <c r="D38" s="15">
        <v>9.507135377495329</v>
      </c>
      <c r="E38" s="15">
        <v>22.407679525881225</v>
      </c>
      <c r="F38" s="15">
        <v>68.08518509662345</v>
      </c>
      <c r="G38" s="15">
        <v>100</v>
      </c>
    </row>
    <row r="39" spans="1:7" ht="12.75">
      <c r="A39" s="121"/>
      <c r="B39" s="124"/>
      <c r="C39" s="12" t="s">
        <v>1</v>
      </c>
      <c r="D39" s="15">
        <v>56.73786939838842</v>
      </c>
      <c r="E39" s="15">
        <v>25.734726527211908</v>
      </c>
      <c r="F39" s="15">
        <v>17.527404074399676</v>
      </c>
      <c r="G39" s="15">
        <v>100</v>
      </c>
    </row>
    <row r="40" spans="1:7" ht="12.75" customHeight="1">
      <c r="A40" s="121"/>
      <c r="B40" s="124" t="s">
        <v>1</v>
      </c>
      <c r="C40" s="12" t="s">
        <v>2</v>
      </c>
      <c r="D40" s="15">
        <v>95.629413368716</v>
      </c>
      <c r="E40" s="15">
        <v>3.333371194485983</v>
      </c>
      <c r="F40" s="15">
        <v>1.0372154367980115</v>
      </c>
      <c r="G40" s="15">
        <v>100</v>
      </c>
    </row>
    <row r="41" spans="1:7" ht="12.75">
      <c r="A41" s="121"/>
      <c r="B41" s="124"/>
      <c r="C41" s="12" t="s">
        <v>3</v>
      </c>
      <c r="D41" s="15">
        <v>10.207913083130487</v>
      </c>
      <c r="E41" s="15">
        <v>74.89351817197972</v>
      </c>
      <c r="F41" s="15">
        <v>14.898568744889786</v>
      </c>
      <c r="G41" s="15">
        <v>100</v>
      </c>
    </row>
    <row r="42" spans="1:7" ht="12.75">
      <c r="A42" s="121"/>
      <c r="B42" s="124"/>
      <c r="C42" s="12" t="s">
        <v>4</v>
      </c>
      <c r="D42" s="15">
        <v>2.8886280146239307</v>
      </c>
      <c r="E42" s="15">
        <v>5.017076937959854</v>
      </c>
      <c r="F42" s="15">
        <v>92.09429504741621</v>
      </c>
      <c r="G42" s="15">
        <v>100</v>
      </c>
    </row>
    <row r="43" spans="1:7" ht="12.75">
      <c r="A43" s="122"/>
      <c r="B43" s="125"/>
      <c r="C43" s="14" t="s">
        <v>1</v>
      </c>
      <c r="D43" s="17">
        <v>50.553406562790016</v>
      </c>
      <c r="E43" s="17">
        <v>12.171219446502375</v>
      </c>
      <c r="F43" s="17">
        <v>37.27537399070761</v>
      </c>
      <c r="G43" s="17">
        <v>100</v>
      </c>
    </row>
    <row r="45" ht="12.75">
      <c r="A45" s="18" t="s">
        <v>107</v>
      </c>
    </row>
  </sheetData>
  <sheetProtection/>
  <mergeCells count="17">
    <mergeCell ref="A4:G4"/>
    <mergeCell ref="A6:C7"/>
    <mergeCell ref="D6:G6"/>
    <mergeCell ref="A8:A19"/>
    <mergeCell ref="B8:B11"/>
    <mergeCell ref="B12:B15"/>
    <mergeCell ref="B16:B19"/>
    <mergeCell ref="A2:G2"/>
    <mergeCell ref="A20:A31"/>
    <mergeCell ref="A32:A43"/>
    <mergeCell ref="B28:B31"/>
    <mergeCell ref="B32:B35"/>
    <mergeCell ref="B20:B23"/>
    <mergeCell ref="B24:B27"/>
    <mergeCell ref="B36:B39"/>
    <mergeCell ref="B40:B43"/>
    <mergeCell ref="A3:G3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7.7109375" style="0" customWidth="1"/>
    <col min="4" max="4" width="12.57421875" style="0" bestFit="1" customWidth="1"/>
    <col min="5" max="5" width="11.8515625" style="0" bestFit="1" customWidth="1"/>
    <col min="6" max="6" width="11.7109375" style="0" bestFit="1" customWidth="1"/>
    <col min="7" max="7" width="12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68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0" t="s">
        <v>50</v>
      </c>
      <c r="B8" s="123" t="s">
        <v>5</v>
      </c>
      <c r="C8" s="19" t="s">
        <v>2</v>
      </c>
      <c r="D8" s="16">
        <v>75.18244483123895</v>
      </c>
      <c r="E8" s="16">
        <v>15.27684367924087</v>
      </c>
      <c r="F8" s="16">
        <v>9.540711489520179</v>
      </c>
      <c r="G8" s="16">
        <v>100</v>
      </c>
    </row>
    <row r="9" spans="1:7" ht="12.75">
      <c r="A9" s="120"/>
      <c r="B9" s="123"/>
      <c r="C9" s="19" t="s">
        <v>3</v>
      </c>
      <c r="D9" s="16">
        <v>0</v>
      </c>
      <c r="E9" s="16">
        <v>70.24475662937915</v>
      </c>
      <c r="F9" s="16">
        <v>29.75524337062085</v>
      </c>
      <c r="G9" s="16">
        <v>100</v>
      </c>
    </row>
    <row r="10" spans="1:7" ht="12.75">
      <c r="A10" s="120"/>
      <c r="B10" s="123"/>
      <c r="C10" s="19" t="s">
        <v>4</v>
      </c>
      <c r="D10" s="16">
        <v>0.9083561228698976</v>
      </c>
      <c r="E10" s="16">
        <v>11.34603657170394</v>
      </c>
      <c r="F10" s="16">
        <v>87.74560730542616</v>
      </c>
      <c r="G10" s="16">
        <v>100</v>
      </c>
    </row>
    <row r="11" spans="1:7" ht="12.75">
      <c r="A11" s="120"/>
      <c r="B11" s="123"/>
      <c r="C11" s="19" t="s">
        <v>1</v>
      </c>
      <c r="D11" s="16">
        <v>16.730058660912952</v>
      </c>
      <c r="E11" s="16">
        <v>22.650235510561853</v>
      </c>
      <c r="F11" s="16">
        <v>60.61970582852519</v>
      </c>
      <c r="G11" s="16">
        <v>100</v>
      </c>
    </row>
    <row r="12" spans="1:7" ht="12.75" customHeight="1">
      <c r="A12" s="120"/>
      <c r="B12" s="123" t="s">
        <v>6</v>
      </c>
      <c r="C12" s="19" t="s">
        <v>2</v>
      </c>
      <c r="D12" s="16">
        <v>94.82646065755452</v>
      </c>
      <c r="E12" s="16">
        <v>4.835446842677011</v>
      </c>
      <c r="F12" s="16">
        <v>0.33809249976846795</v>
      </c>
      <c r="G12" s="16">
        <v>100</v>
      </c>
    </row>
    <row r="13" spans="1:7" ht="12.75">
      <c r="A13" s="120"/>
      <c r="B13" s="123"/>
      <c r="C13" s="19" t="s">
        <v>3</v>
      </c>
      <c r="D13" s="16">
        <v>11.402044345858645</v>
      </c>
      <c r="E13" s="16">
        <v>78.72950468291191</v>
      </c>
      <c r="F13" s="16">
        <v>9.868450971229443</v>
      </c>
      <c r="G13" s="16">
        <v>100</v>
      </c>
    </row>
    <row r="14" spans="1:7" ht="12.75">
      <c r="A14" s="120"/>
      <c r="B14" s="123"/>
      <c r="C14" s="19" t="s">
        <v>4</v>
      </c>
      <c r="D14" s="16">
        <v>21.019838055803657</v>
      </c>
      <c r="E14" s="16">
        <v>26.13524151748654</v>
      </c>
      <c r="F14" s="16">
        <v>52.8449204267098</v>
      </c>
      <c r="G14" s="16">
        <v>100</v>
      </c>
    </row>
    <row r="15" spans="1:7" ht="12.75">
      <c r="A15" s="120"/>
      <c r="B15" s="123"/>
      <c r="C15" s="19" t="s">
        <v>1</v>
      </c>
      <c r="D15" s="16">
        <v>77.81036082409229</v>
      </c>
      <c r="E15" s="16">
        <v>17.34903407960362</v>
      </c>
      <c r="F15" s="16">
        <v>4.840605096304097</v>
      </c>
      <c r="G15" s="16">
        <v>100</v>
      </c>
    </row>
    <row r="16" spans="1:7" ht="12.75" customHeight="1">
      <c r="A16" s="120"/>
      <c r="B16" s="123" t="s">
        <v>7</v>
      </c>
      <c r="C16" s="19" t="s">
        <v>2</v>
      </c>
      <c r="D16" s="16">
        <v>97.7645191966012</v>
      </c>
      <c r="E16" s="16">
        <v>1.4241780823110242</v>
      </c>
      <c r="F16" s="16">
        <v>0.8113027210877776</v>
      </c>
      <c r="G16" s="16">
        <v>100</v>
      </c>
    </row>
    <row r="17" spans="1:7" ht="12.75">
      <c r="A17" s="120"/>
      <c r="B17" s="123"/>
      <c r="C17" s="19" t="s">
        <v>3</v>
      </c>
      <c r="D17" s="16">
        <v>9.436773064881566</v>
      </c>
      <c r="E17" s="16">
        <v>83.00737996017355</v>
      </c>
      <c r="F17" s="16">
        <v>7.555846974944877</v>
      </c>
      <c r="G17" s="16">
        <v>100</v>
      </c>
    </row>
    <row r="18" spans="1:7" ht="12.75">
      <c r="A18" s="120"/>
      <c r="B18" s="123"/>
      <c r="C18" s="19" t="s">
        <v>4</v>
      </c>
      <c r="D18" s="16">
        <v>5.133636171513116</v>
      </c>
      <c r="E18" s="16">
        <v>6.102243839220867</v>
      </c>
      <c r="F18" s="16">
        <v>88.76411998926602</v>
      </c>
      <c r="G18" s="16">
        <v>100</v>
      </c>
    </row>
    <row r="19" spans="1:7" ht="12.75">
      <c r="A19" s="120"/>
      <c r="B19" s="123"/>
      <c r="C19" s="19" t="s">
        <v>1</v>
      </c>
      <c r="D19" s="16">
        <v>69.60142384357677</v>
      </c>
      <c r="E19" s="16">
        <v>12.66692393177527</v>
      </c>
      <c r="F19" s="16">
        <v>17.73165222464797</v>
      </c>
      <c r="G19" s="16">
        <v>100</v>
      </c>
    </row>
    <row r="20" spans="1:7" ht="12.75" customHeight="1">
      <c r="A20" s="120"/>
      <c r="B20" s="123" t="s">
        <v>8</v>
      </c>
      <c r="C20" s="19" t="s">
        <v>2</v>
      </c>
      <c r="D20" s="16">
        <v>91.57139483616074</v>
      </c>
      <c r="E20" s="16">
        <v>0</v>
      </c>
      <c r="F20" s="16">
        <v>8.428605163839267</v>
      </c>
      <c r="G20" s="16">
        <v>100</v>
      </c>
    </row>
    <row r="21" spans="1:7" ht="12.75">
      <c r="A21" s="120"/>
      <c r="B21" s="123"/>
      <c r="C21" s="19" t="s">
        <v>3</v>
      </c>
      <c r="D21" s="16">
        <v>0</v>
      </c>
      <c r="E21" s="16">
        <v>100</v>
      </c>
      <c r="F21" s="16">
        <v>0</v>
      </c>
      <c r="G21" s="16">
        <v>100</v>
      </c>
    </row>
    <row r="22" spans="1:7" ht="12.75">
      <c r="A22" s="120"/>
      <c r="B22" s="123"/>
      <c r="C22" s="19" t="s">
        <v>4</v>
      </c>
      <c r="D22" s="16">
        <v>1.080962487105913</v>
      </c>
      <c r="E22" s="16">
        <v>0</v>
      </c>
      <c r="F22" s="16">
        <v>98.91903751289409</v>
      </c>
      <c r="G22" s="16">
        <v>100</v>
      </c>
    </row>
    <row r="23" spans="1:7" ht="12.75">
      <c r="A23" s="120"/>
      <c r="B23" s="123"/>
      <c r="C23" s="19" t="s">
        <v>1</v>
      </c>
      <c r="D23" s="16">
        <v>4.90743507410746</v>
      </c>
      <c r="E23" s="16">
        <v>0.575868969124382</v>
      </c>
      <c r="F23" s="16">
        <v>94.51669595676816</v>
      </c>
      <c r="G23" s="16">
        <v>100</v>
      </c>
    </row>
    <row r="24" spans="1:7" ht="12.75" customHeight="1">
      <c r="A24" s="120"/>
      <c r="B24" s="123" t="s">
        <v>1</v>
      </c>
      <c r="C24" s="19" t="s">
        <v>2</v>
      </c>
      <c r="D24" s="16">
        <v>95.10722847523189</v>
      </c>
      <c r="E24" s="16">
        <v>3.859536628167158</v>
      </c>
      <c r="F24" s="16">
        <v>1.0332348966009548</v>
      </c>
      <c r="G24" s="16">
        <v>100</v>
      </c>
    </row>
    <row r="25" spans="1:7" ht="12.75">
      <c r="A25" s="120"/>
      <c r="B25" s="123"/>
      <c r="C25" s="19" t="s">
        <v>3</v>
      </c>
      <c r="D25" s="16">
        <v>8.762577519974897</v>
      </c>
      <c r="E25" s="16">
        <v>78.97262506150416</v>
      </c>
      <c r="F25" s="16">
        <v>12.264797418520942</v>
      </c>
      <c r="G25" s="16">
        <v>100</v>
      </c>
    </row>
    <row r="26" spans="1:7" ht="12.75">
      <c r="A26" s="120"/>
      <c r="B26" s="123"/>
      <c r="C26" s="19" t="s">
        <v>4</v>
      </c>
      <c r="D26" s="16">
        <v>3.1830304173622608</v>
      </c>
      <c r="E26" s="16">
        <v>5.3530406790323255</v>
      </c>
      <c r="F26" s="16">
        <v>91.46392890360542</v>
      </c>
      <c r="G26" s="16">
        <v>100</v>
      </c>
    </row>
    <row r="27" spans="1:7" ht="12.75">
      <c r="A27" s="120"/>
      <c r="B27" s="123"/>
      <c r="C27" s="19" t="s">
        <v>1</v>
      </c>
      <c r="D27" s="16">
        <v>55.221916531460856</v>
      </c>
      <c r="E27" s="16">
        <v>13.414454754032231</v>
      </c>
      <c r="F27" s="16">
        <v>31.36362871450691</v>
      </c>
      <c r="G27" s="16">
        <v>100</v>
      </c>
    </row>
    <row r="28" spans="1:7" ht="12.75" customHeight="1">
      <c r="A28" s="121" t="s">
        <v>45</v>
      </c>
      <c r="B28" s="123" t="s">
        <v>5</v>
      </c>
      <c r="C28" s="19" t="s">
        <v>2</v>
      </c>
      <c r="D28" s="16">
        <v>90.11236796130689</v>
      </c>
      <c r="E28" s="16">
        <v>5.101507858030258</v>
      </c>
      <c r="F28" s="16">
        <v>4.786124180662859</v>
      </c>
      <c r="G28" s="16">
        <v>100</v>
      </c>
    </row>
    <row r="29" spans="1:7" ht="12.75">
      <c r="A29" s="121"/>
      <c r="B29" s="123"/>
      <c r="C29" s="19" t="s">
        <v>3</v>
      </c>
      <c r="D29" s="16">
        <v>20.893824642115696</v>
      </c>
      <c r="E29" s="16">
        <v>58.32784782351849</v>
      </c>
      <c r="F29" s="16">
        <v>20.778327534365815</v>
      </c>
      <c r="G29" s="16">
        <v>100</v>
      </c>
    </row>
    <row r="30" spans="1:7" ht="12.75">
      <c r="A30" s="121"/>
      <c r="B30" s="123"/>
      <c r="C30" s="19" t="s">
        <v>4</v>
      </c>
      <c r="D30" s="16">
        <v>2.341158555035053</v>
      </c>
      <c r="E30" s="16">
        <v>5.964364140981653</v>
      </c>
      <c r="F30" s="16">
        <v>91.69447730398329</v>
      </c>
      <c r="G30" s="16">
        <v>100</v>
      </c>
    </row>
    <row r="31" spans="1:7" ht="12.75">
      <c r="A31" s="121"/>
      <c r="B31" s="123"/>
      <c r="C31" s="19" t="s">
        <v>1</v>
      </c>
      <c r="D31" s="16">
        <v>24.113321470298505</v>
      </c>
      <c r="E31" s="16">
        <v>14.68055938380517</v>
      </c>
      <c r="F31" s="16">
        <v>61.206119145896324</v>
      </c>
      <c r="G31" s="16">
        <v>100</v>
      </c>
    </row>
    <row r="32" spans="1:7" ht="12.75" customHeight="1">
      <c r="A32" s="121"/>
      <c r="B32" s="123" t="s">
        <v>6</v>
      </c>
      <c r="C32" s="19" t="s">
        <v>2</v>
      </c>
      <c r="D32" s="16">
        <v>95.71002091977056</v>
      </c>
      <c r="E32" s="16">
        <v>3.6811066131690695</v>
      </c>
      <c r="F32" s="16">
        <v>0.6088724670603735</v>
      </c>
      <c r="G32" s="16">
        <v>100</v>
      </c>
    </row>
    <row r="33" spans="1:7" ht="12.75">
      <c r="A33" s="121"/>
      <c r="B33" s="123"/>
      <c r="C33" s="19" t="s">
        <v>3</v>
      </c>
      <c r="D33" s="16">
        <v>11.180198787146248</v>
      </c>
      <c r="E33" s="16">
        <v>74.56401319278793</v>
      </c>
      <c r="F33" s="16">
        <v>14.255788020065824</v>
      </c>
      <c r="G33" s="16">
        <v>100</v>
      </c>
    </row>
    <row r="34" spans="1:7" ht="12.75">
      <c r="A34" s="121"/>
      <c r="B34" s="123"/>
      <c r="C34" s="19" t="s">
        <v>4</v>
      </c>
      <c r="D34" s="16">
        <v>8.51364916715335</v>
      </c>
      <c r="E34" s="16">
        <v>19.98124263374394</v>
      </c>
      <c r="F34" s="16">
        <v>71.50510819910271</v>
      </c>
      <c r="G34" s="16">
        <v>100</v>
      </c>
    </row>
    <row r="35" spans="1:7" ht="12.75">
      <c r="A35" s="121"/>
      <c r="B35" s="123"/>
      <c r="C35" s="19" t="s">
        <v>1</v>
      </c>
      <c r="D35" s="16">
        <v>69.60232717415079</v>
      </c>
      <c r="E35" s="16">
        <v>17.334093669737122</v>
      </c>
      <c r="F35" s="16">
        <v>13.063579156112093</v>
      </c>
      <c r="G35" s="16">
        <v>100</v>
      </c>
    </row>
    <row r="36" spans="1:7" ht="12.75" customHeight="1">
      <c r="A36" s="121"/>
      <c r="B36" s="123" t="s">
        <v>7</v>
      </c>
      <c r="C36" s="19" t="s">
        <v>2</v>
      </c>
      <c r="D36" s="16">
        <v>97.95736448835943</v>
      </c>
      <c r="E36" s="16">
        <v>1.3109587740744717</v>
      </c>
      <c r="F36" s="16">
        <v>0.7316767375660987</v>
      </c>
      <c r="G36" s="16">
        <v>100</v>
      </c>
    </row>
    <row r="37" spans="1:7" ht="12.75">
      <c r="A37" s="121"/>
      <c r="B37" s="123"/>
      <c r="C37" s="19" t="s">
        <v>3</v>
      </c>
      <c r="D37" s="16">
        <v>8.366868350246527</v>
      </c>
      <c r="E37" s="16">
        <v>71.07670349782154</v>
      </c>
      <c r="F37" s="16">
        <v>20.55642815193193</v>
      </c>
      <c r="G37" s="16">
        <v>100</v>
      </c>
    </row>
    <row r="38" spans="1:7" ht="12.75">
      <c r="A38" s="121"/>
      <c r="B38" s="123"/>
      <c r="C38" s="19" t="s">
        <v>4</v>
      </c>
      <c r="D38" s="16">
        <v>5.2691287464549585</v>
      </c>
      <c r="E38" s="16">
        <v>7.031147704107638</v>
      </c>
      <c r="F38" s="16">
        <v>87.69972354943741</v>
      </c>
      <c r="G38" s="16">
        <v>100</v>
      </c>
    </row>
    <row r="39" spans="1:7" ht="12.75">
      <c r="A39" s="121"/>
      <c r="B39" s="123"/>
      <c r="C39" s="19" t="s">
        <v>1</v>
      </c>
      <c r="D39" s="16">
        <v>58.943691089386455</v>
      </c>
      <c r="E39" s="16">
        <v>10.883867537481128</v>
      </c>
      <c r="F39" s="16">
        <v>30.17244137313242</v>
      </c>
      <c r="G39" s="16">
        <v>100</v>
      </c>
    </row>
    <row r="40" spans="1:7" ht="12.75" customHeight="1">
      <c r="A40" s="121"/>
      <c r="B40" s="123" t="s">
        <v>8</v>
      </c>
      <c r="C40" s="19" t="s">
        <v>2</v>
      </c>
      <c r="D40" s="16">
        <v>78.56831522553617</v>
      </c>
      <c r="E40" s="16">
        <v>0</v>
      </c>
      <c r="F40" s="16">
        <v>21.43168477446383</v>
      </c>
      <c r="G40" s="16">
        <v>100</v>
      </c>
    </row>
    <row r="41" spans="1:7" ht="12.75">
      <c r="A41" s="121"/>
      <c r="B41" s="123"/>
      <c r="C41" s="19" t="s">
        <v>3</v>
      </c>
      <c r="D41" s="16">
        <v>0</v>
      </c>
      <c r="E41" s="16">
        <v>0</v>
      </c>
      <c r="F41" s="16">
        <v>100</v>
      </c>
      <c r="G41" s="16">
        <v>100</v>
      </c>
    </row>
    <row r="42" spans="1:7" ht="12.75">
      <c r="A42" s="121"/>
      <c r="B42" s="123"/>
      <c r="C42" s="19" t="s">
        <v>4</v>
      </c>
      <c r="D42" s="16">
        <v>0.29031759614537717</v>
      </c>
      <c r="E42" s="16">
        <v>0</v>
      </c>
      <c r="F42" s="16">
        <v>99.70968240385463</v>
      </c>
      <c r="G42" s="16">
        <v>100</v>
      </c>
    </row>
    <row r="43" spans="1:7" ht="12.75">
      <c r="A43" s="121"/>
      <c r="B43" s="123"/>
      <c r="C43" s="19" t="s">
        <v>1</v>
      </c>
      <c r="D43" s="16">
        <v>1.761003766148318</v>
      </c>
      <c r="E43" s="16">
        <v>0</v>
      </c>
      <c r="F43" s="16">
        <v>98.23899623385168</v>
      </c>
      <c r="G43" s="16">
        <v>100</v>
      </c>
    </row>
    <row r="44" spans="1:7" ht="12.75" customHeight="1">
      <c r="A44" s="121"/>
      <c r="B44" s="123" t="s">
        <v>1</v>
      </c>
      <c r="C44" s="19" t="s">
        <v>2</v>
      </c>
      <c r="D44" s="16">
        <v>96.21365778654277</v>
      </c>
      <c r="E44" s="16">
        <v>2.7446731656507737</v>
      </c>
      <c r="F44" s="16">
        <v>1.041669047806458</v>
      </c>
      <c r="G44" s="16">
        <v>100</v>
      </c>
    </row>
    <row r="45" spans="1:7" ht="12.75">
      <c r="A45" s="121"/>
      <c r="B45" s="123"/>
      <c r="C45" s="19" t="s">
        <v>3</v>
      </c>
      <c r="D45" s="16">
        <v>11.672701025068625</v>
      </c>
      <c r="E45" s="16">
        <v>70.75951169073952</v>
      </c>
      <c r="F45" s="16">
        <v>17.56778728419186</v>
      </c>
      <c r="G45" s="16">
        <v>100</v>
      </c>
    </row>
    <row r="46" spans="1:7" ht="12.75">
      <c r="A46" s="121"/>
      <c r="B46" s="123"/>
      <c r="C46" s="19" t="s">
        <v>4</v>
      </c>
      <c r="D46" s="16">
        <v>2.690934507855072</v>
      </c>
      <c r="E46" s="16">
        <v>4.79147466874592</v>
      </c>
      <c r="F46" s="16">
        <v>92.517590823399</v>
      </c>
      <c r="G46" s="16">
        <v>100</v>
      </c>
    </row>
    <row r="47" spans="1:7" ht="12.75">
      <c r="A47" s="121"/>
      <c r="B47" s="123"/>
      <c r="C47" s="19" t="s">
        <v>1</v>
      </c>
      <c r="D47" s="16">
        <v>46.292932574063485</v>
      </c>
      <c r="E47" s="16">
        <v>11.036645090842296</v>
      </c>
      <c r="F47" s="16">
        <v>42.67042233509422</v>
      </c>
      <c r="G47" s="16">
        <v>100</v>
      </c>
    </row>
    <row r="48" spans="1:7" ht="12.75" customHeight="1">
      <c r="A48" s="121" t="s">
        <v>1</v>
      </c>
      <c r="B48" s="124" t="s">
        <v>5</v>
      </c>
      <c r="C48" s="20" t="s">
        <v>2</v>
      </c>
      <c r="D48" s="16">
        <v>82.36408293849212</v>
      </c>
      <c r="E48" s="16">
        <v>10.382271962355425</v>
      </c>
      <c r="F48" s="16">
        <v>7.253645099152458</v>
      </c>
      <c r="G48" s="15">
        <v>100</v>
      </c>
    </row>
    <row r="49" spans="1:7" ht="12.75">
      <c r="A49" s="121"/>
      <c r="B49" s="124"/>
      <c r="C49" s="20" t="s">
        <v>3</v>
      </c>
      <c r="D49" s="16">
        <v>9.89655770043962</v>
      </c>
      <c r="E49" s="16">
        <v>64.6002000377462</v>
      </c>
      <c r="F49" s="16">
        <v>25.503242261814172</v>
      </c>
      <c r="G49" s="15">
        <v>100</v>
      </c>
    </row>
    <row r="50" spans="1:7" ht="12.75">
      <c r="A50" s="121"/>
      <c r="B50" s="124"/>
      <c r="C50" s="20" t="s">
        <v>4</v>
      </c>
      <c r="D50" s="16">
        <v>1.6089214405490424</v>
      </c>
      <c r="E50" s="16">
        <v>8.714680725680733</v>
      </c>
      <c r="F50" s="16">
        <v>89.67639783377022</v>
      </c>
      <c r="G50" s="15">
        <v>100</v>
      </c>
    </row>
    <row r="51" spans="1:7" ht="12.75">
      <c r="A51" s="121"/>
      <c r="B51" s="124"/>
      <c r="C51" s="20" t="s">
        <v>1</v>
      </c>
      <c r="D51" s="16">
        <v>20.307957169978096</v>
      </c>
      <c r="E51" s="16">
        <v>18.788163542135223</v>
      </c>
      <c r="F51" s="16">
        <v>60.90387928788669</v>
      </c>
      <c r="G51" s="15">
        <v>100</v>
      </c>
    </row>
    <row r="52" spans="1:7" ht="12.75" customHeight="1">
      <c r="A52" s="121"/>
      <c r="B52" s="124" t="s">
        <v>6</v>
      </c>
      <c r="C52" s="20" t="s">
        <v>2</v>
      </c>
      <c r="D52" s="16">
        <v>95.24100551010547</v>
      </c>
      <c r="E52" s="16">
        <v>4.29385865599825</v>
      </c>
      <c r="F52" s="16">
        <v>0.4651358338962841</v>
      </c>
      <c r="G52" s="15">
        <v>100</v>
      </c>
    </row>
    <row r="53" spans="1:7" ht="12.75">
      <c r="A53" s="121"/>
      <c r="B53" s="124"/>
      <c r="C53" s="20" t="s">
        <v>3</v>
      </c>
      <c r="D53" s="16">
        <v>11.288600275374135</v>
      </c>
      <c r="E53" s="16">
        <v>76.59941782000172</v>
      </c>
      <c r="F53" s="16">
        <v>12.111981904624153</v>
      </c>
      <c r="G53" s="15">
        <v>100</v>
      </c>
    </row>
    <row r="54" spans="1:7" ht="12.75">
      <c r="A54" s="121"/>
      <c r="B54" s="124"/>
      <c r="C54" s="20" t="s">
        <v>4</v>
      </c>
      <c r="D54" s="16">
        <v>12.081631426147265</v>
      </c>
      <c r="E54" s="16">
        <v>21.736962064704144</v>
      </c>
      <c r="F54" s="16">
        <v>66.18140650914859</v>
      </c>
      <c r="G54" s="15">
        <v>100</v>
      </c>
    </row>
    <row r="55" spans="1:7" ht="12.75">
      <c r="A55" s="121"/>
      <c r="B55" s="124"/>
      <c r="C55" s="20" t="s">
        <v>1</v>
      </c>
      <c r="D55" s="16">
        <v>73.70060590300554</v>
      </c>
      <c r="E55" s="16">
        <v>17.341553430085042</v>
      </c>
      <c r="F55" s="16">
        <v>8.957840666909416</v>
      </c>
      <c r="G55" s="15">
        <v>100</v>
      </c>
    </row>
    <row r="56" spans="1:7" ht="12.75" customHeight="1">
      <c r="A56" s="121"/>
      <c r="B56" s="124" t="s">
        <v>7</v>
      </c>
      <c r="C56" s="20" t="s">
        <v>2</v>
      </c>
      <c r="D56" s="16">
        <v>97.85656656707629</v>
      </c>
      <c r="E56" s="16">
        <v>1.3701371486944123</v>
      </c>
      <c r="F56" s="16">
        <v>0.773296284229305</v>
      </c>
      <c r="G56" s="15">
        <v>100</v>
      </c>
    </row>
    <row r="57" spans="1:7" ht="12.75">
      <c r="A57" s="121"/>
      <c r="B57" s="124"/>
      <c r="C57" s="20" t="s">
        <v>3</v>
      </c>
      <c r="D57" s="16">
        <v>8.912907795081933</v>
      </c>
      <c r="E57" s="16">
        <v>77.16567559309432</v>
      </c>
      <c r="F57" s="16">
        <v>13.921416611823748</v>
      </c>
      <c r="G57" s="15">
        <v>100</v>
      </c>
    </row>
    <row r="58" spans="1:7" ht="12.75">
      <c r="A58" s="121"/>
      <c r="B58" s="124"/>
      <c r="C58" s="20" t="s">
        <v>4</v>
      </c>
      <c r="D58" s="16">
        <v>5.222046264901048</v>
      </c>
      <c r="E58" s="16">
        <v>6.708361757330407</v>
      </c>
      <c r="F58" s="16">
        <v>88.06959197776854</v>
      </c>
      <c r="G58" s="15">
        <v>100</v>
      </c>
    </row>
    <row r="59" spans="1:7" ht="12.75">
      <c r="A59" s="121"/>
      <c r="B59" s="124"/>
      <c r="C59" s="20" t="s">
        <v>1</v>
      </c>
      <c r="D59" s="16">
        <v>64.03038453712163</v>
      </c>
      <c r="E59" s="16">
        <v>11.734879801251049</v>
      </c>
      <c r="F59" s="16">
        <v>24.23473566162731</v>
      </c>
      <c r="G59" s="15">
        <v>100</v>
      </c>
    </row>
    <row r="60" spans="1:7" ht="12.75" customHeight="1">
      <c r="A60" s="121"/>
      <c r="B60" s="124" t="s">
        <v>8</v>
      </c>
      <c r="C60" s="20" t="s">
        <v>2</v>
      </c>
      <c r="D60" s="16">
        <v>86.6047102654107</v>
      </c>
      <c r="E60" s="16">
        <v>0</v>
      </c>
      <c r="F60" s="16">
        <v>13.3952897345893</v>
      </c>
      <c r="G60" s="15">
        <v>100</v>
      </c>
    </row>
    <row r="61" spans="1:7" ht="12.75">
      <c r="A61" s="121"/>
      <c r="B61" s="124"/>
      <c r="C61" s="20" t="s">
        <v>3</v>
      </c>
      <c r="D61" s="16">
        <v>0</v>
      </c>
      <c r="E61" s="16">
        <v>74.78096867647916</v>
      </c>
      <c r="F61" s="16">
        <v>25.219031323520834</v>
      </c>
      <c r="G61" s="15">
        <v>100</v>
      </c>
    </row>
    <row r="62" spans="1:7" ht="12.75">
      <c r="A62" s="121"/>
      <c r="B62" s="124"/>
      <c r="C62" s="20" t="s">
        <v>4</v>
      </c>
      <c r="D62" s="16">
        <v>0.6151881721906927</v>
      </c>
      <c r="E62" s="16">
        <v>0</v>
      </c>
      <c r="F62" s="16">
        <v>99.3848118278093</v>
      </c>
      <c r="G62" s="15">
        <v>100</v>
      </c>
    </row>
    <row r="63" spans="1:7" ht="12.75">
      <c r="A63" s="121"/>
      <c r="B63" s="124"/>
      <c r="C63" s="20" t="s">
        <v>1</v>
      </c>
      <c r="D63" s="16">
        <v>3.0759288900322317</v>
      </c>
      <c r="E63" s="16">
        <v>0.2406614038105079</v>
      </c>
      <c r="F63" s="16">
        <v>96.68340970615726</v>
      </c>
      <c r="G63" s="15">
        <v>100</v>
      </c>
    </row>
    <row r="64" spans="1:7" ht="12.75" customHeight="1">
      <c r="A64" s="121"/>
      <c r="B64" s="124" t="s">
        <v>1</v>
      </c>
      <c r="C64" s="20" t="s">
        <v>2</v>
      </c>
      <c r="D64" s="16">
        <v>95.629413368716</v>
      </c>
      <c r="E64" s="16">
        <v>3.333371194485983</v>
      </c>
      <c r="F64" s="16">
        <v>1.0372154367980115</v>
      </c>
      <c r="G64" s="15">
        <v>100</v>
      </c>
    </row>
    <row r="65" spans="1:7" ht="12.75">
      <c r="A65" s="121"/>
      <c r="B65" s="124"/>
      <c r="C65" s="20" t="s">
        <v>3</v>
      </c>
      <c r="D65" s="16">
        <v>10.207913083130487</v>
      </c>
      <c r="E65" s="16">
        <v>74.89351817197972</v>
      </c>
      <c r="F65" s="16">
        <v>14.898568744889786</v>
      </c>
      <c r="G65" s="15">
        <v>100</v>
      </c>
    </row>
    <row r="66" spans="1:7" ht="12.75">
      <c r="A66" s="121"/>
      <c r="B66" s="124"/>
      <c r="C66" s="20" t="s">
        <v>4</v>
      </c>
      <c r="D66" s="16">
        <v>2.8886280146239307</v>
      </c>
      <c r="E66" s="16">
        <v>5.017076937959854</v>
      </c>
      <c r="F66" s="16">
        <v>92.09429504741621</v>
      </c>
      <c r="G66" s="15">
        <v>100</v>
      </c>
    </row>
    <row r="67" spans="1:7" ht="12.75">
      <c r="A67" s="122"/>
      <c r="B67" s="125"/>
      <c r="C67" s="21" t="s">
        <v>1</v>
      </c>
      <c r="D67" s="17">
        <v>50.553406562790016</v>
      </c>
      <c r="E67" s="17">
        <v>12.171219446502375</v>
      </c>
      <c r="F67" s="17">
        <v>37.27537399070761</v>
      </c>
      <c r="G67" s="17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A8:A27"/>
    <mergeCell ref="B8:B11"/>
    <mergeCell ref="B64:B67"/>
    <mergeCell ref="A4:G4"/>
    <mergeCell ref="A6:C7"/>
    <mergeCell ref="D6:G6"/>
    <mergeCell ref="B12:B15"/>
    <mergeCell ref="B16:B19"/>
    <mergeCell ref="B20:B23"/>
    <mergeCell ref="A2:G2"/>
    <mergeCell ref="B60:B63"/>
    <mergeCell ref="B24:B27"/>
    <mergeCell ref="A28:A47"/>
    <mergeCell ref="B28:B31"/>
    <mergeCell ref="B32:B35"/>
    <mergeCell ref="B36:B39"/>
    <mergeCell ref="B40:B43"/>
    <mergeCell ref="B44:B47"/>
    <mergeCell ref="A3:G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ht="36.75" customHeight="1">
      <c r="G1" s="22"/>
    </row>
    <row r="2" spans="1:7" ht="21.75" customHeight="1" thickBot="1">
      <c r="A2" s="119" t="s">
        <v>0</v>
      </c>
      <c r="B2" s="119"/>
      <c r="C2" s="119"/>
      <c r="D2" s="119"/>
      <c r="E2" s="119"/>
      <c r="F2" s="119"/>
      <c r="G2" s="119"/>
    </row>
    <row r="3" spans="1:7" ht="47.25" customHeight="1" thickTop="1">
      <c r="A3" s="126" t="s">
        <v>69</v>
      </c>
      <c r="B3" s="127"/>
      <c r="C3" s="127"/>
      <c r="D3" s="127"/>
      <c r="E3" s="127"/>
      <c r="F3" s="127"/>
      <c r="G3" s="127"/>
    </row>
    <row r="4" spans="1:7" ht="22.5" customHeight="1">
      <c r="A4" s="128"/>
      <c r="B4" s="128"/>
      <c r="C4" s="128"/>
      <c r="D4" s="128"/>
      <c r="E4" s="128"/>
      <c r="F4" s="128"/>
      <c r="G4" s="128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1" t="s">
        <v>50</v>
      </c>
      <c r="B8" s="123" t="s">
        <v>46</v>
      </c>
      <c r="C8" s="19" t="s">
        <v>2</v>
      </c>
      <c r="D8" s="100">
        <v>91.55350085195569</v>
      </c>
      <c r="E8" s="100">
        <v>6.791316151094315</v>
      </c>
      <c r="F8" s="100">
        <v>1.6551829969499994</v>
      </c>
      <c r="G8" s="100">
        <v>100</v>
      </c>
    </row>
    <row r="9" spans="1:7" ht="12.75">
      <c r="A9" s="141"/>
      <c r="B9" s="123"/>
      <c r="C9" s="19" t="s">
        <v>3</v>
      </c>
      <c r="D9" s="100">
        <v>6.319948682642199</v>
      </c>
      <c r="E9" s="100">
        <v>74.82916240840336</v>
      </c>
      <c r="F9" s="100">
        <v>18.850888908954442</v>
      </c>
      <c r="G9" s="100">
        <v>100</v>
      </c>
    </row>
    <row r="10" spans="1:7" ht="12.75">
      <c r="A10" s="141"/>
      <c r="B10" s="123"/>
      <c r="C10" s="19" t="s">
        <v>4</v>
      </c>
      <c r="D10" s="100">
        <v>4.426563417967818</v>
      </c>
      <c r="E10" s="100">
        <v>10.729343209185428</v>
      </c>
      <c r="F10" s="100">
        <v>84.84409337284676</v>
      </c>
      <c r="G10" s="100">
        <v>100</v>
      </c>
    </row>
    <row r="11" spans="1:7" ht="12.75">
      <c r="A11" s="141"/>
      <c r="B11" s="123"/>
      <c r="C11" s="19" t="s">
        <v>1</v>
      </c>
      <c r="D11" s="100">
        <v>53.285500160127974</v>
      </c>
      <c r="E11" s="100">
        <v>19.32915384530135</v>
      </c>
      <c r="F11" s="100">
        <v>27.385345994570677</v>
      </c>
      <c r="G11" s="100">
        <v>100</v>
      </c>
    </row>
    <row r="12" spans="1:7" ht="12.75">
      <c r="A12" s="141"/>
      <c r="B12" s="123" t="s">
        <v>47</v>
      </c>
      <c r="C12" s="19" t="s">
        <v>2</v>
      </c>
      <c r="D12" s="100">
        <v>97.00705801906675</v>
      </c>
      <c r="E12" s="100">
        <v>2.4372556167377843</v>
      </c>
      <c r="F12" s="100">
        <v>0.5556863641954665</v>
      </c>
      <c r="G12" s="100">
        <v>100</v>
      </c>
    </row>
    <row r="13" spans="1:7" ht="12.75">
      <c r="A13" s="141"/>
      <c r="B13" s="123"/>
      <c r="C13" s="19" t="s">
        <v>3</v>
      </c>
      <c r="D13" s="100">
        <v>11.638533269399277</v>
      </c>
      <c r="E13" s="100">
        <v>82.97669746334186</v>
      </c>
      <c r="F13" s="100">
        <v>5.384769267258864</v>
      </c>
      <c r="G13" s="100">
        <v>100</v>
      </c>
    </row>
    <row r="14" spans="1:7" ht="12.75">
      <c r="A14" s="141"/>
      <c r="B14" s="123"/>
      <c r="C14" s="19" t="s">
        <v>4</v>
      </c>
      <c r="D14" s="100">
        <v>2.9726040076565674</v>
      </c>
      <c r="E14" s="100">
        <v>2.6125845905921246</v>
      </c>
      <c r="F14" s="100">
        <v>94.41481140175131</v>
      </c>
      <c r="G14" s="100">
        <v>100</v>
      </c>
    </row>
    <row r="15" spans="1:7" ht="12.75">
      <c r="A15" s="141"/>
      <c r="B15" s="123"/>
      <c r="C15" s="19" t="s">
        <v>1</v>
      </c>
      <c r="D15" s="100">
        <v>58.16127104526877</v>
      </c>
      <c r="E15" s="100">
        <v>9.850728062743281</v>
      </c>
      <c r="F15" s="100">
        <v>31.98800089198795</v>
      </c>
      <c r="G15" s="100">
        <v>100</v>
      </c>
    </row>
    <row r="16" spans="1:7" ht="12.75">
      <c r="A16" s="141"/>
      <c r="B16" s="123" t="s">
        <v>48</v>
      </c>
      <c r="C16" s="19" t="s">
        <v>2</v>
      </c>
      <c r="D16" s="100">
        <v>100</v>
      </c>
      <c r="E16" s="100">
        <v>0</v>
      </c>
      <c r="F16" s="100">
        <v>0</v>
      </c>
      <c r="G16" s="100">
        <v>100</v>
      </c>
    </row>
    <row r="17" spans="1:7" ht="12.75">
      <c r="A17" s="141"/>
      <c r="B17" s="123"/>
      <c r="C17" s="19" t="s">
        <v>3</v>
      </c>
      <c r="D17" s="100">
        <v>0</v>
      </c>
      <c r="E17" s="100">
        <v>100</v>
      </c>
      <c r="F17" s="100">
        <v>0</v>
      </c>
      <c r="G17" s="100">
        <v>100</v>
      </c>
    </row>
    <row r="18" spans="1:7" ht="12.75">
      <c r="A18" s="141"/>
      <c r="B18" s="123"/>
      <c r="C18" s="19" t="s">
        <v>4</v>
      </c>
      <c r="D18" s="100">
        <v>1.2928317553522828</v>
      </c>
      <c r="E18" s="100">
        <v>1.4141947177112322</v>
      </c>
      <c r="F18" s="100">
        <v>97.29297352693648</v>
      </c>
      <c r="G18" s="100">
        <v>100</v>
      </c>
    </row>
    <row r="19" spans="1:7" ht="12.75">
      <c r="A19" s="141"/>
      <c r="B19" s="123"/>
      <c r="C19" s="19" t="s">
        <v>1</v>
      </c>
      <c r="D19" s="100">
        <v>14.324792552259527</v>
      </c>
      <c r="E19" s="100">
        <v>2.3380346024358976</v>
      </c>
      <c r="F19" s="100">
        <v>83.33717284530458</v>
      </c>
      <c r="G19" s="100">
        <v>100</v>
      </c>
    </row>
    <row r="20" spans="1:7" ht="12.75">
      <c r="A20" s="141"/>
      <c r="B20" s="123" t="s">
        <v>49</v>
      </c>
      <c r="C20" s="19" t="s">
        <v>2</v>
      </c>
      <c r="D20" s="100">
        <v>97.79937894092112</v>
      </c>
      <c r="E20" s="100">
        <v>0</v>
      </c>
      <c r="F20" s="100">
        <v>2.2006210590788817</v>
      </c>
      <c r="G20" s="100">
        <v>100</v>
      </c>
    </row>
    <row r="21" spans="1:7" ht="12.75">
      <c r="A21" s="141"/>
      <c r="B21" s="123"/>
      <c r="C21" s="19" t="s">
        <v>3</v>
      </c>
      <c r="D21" s="100">
        <v>9.156270227050626</v>
      </c>
      <c r="E21" s="100">
        <v>83.6369347530872</v>
      </c>
      <c r="F21" s="100">
        <v>7.206795019862171</v>
      </c>
      <c r="G21" s="100">
        <v>100</v>
      </c>
    </row>
    <row r="22" spans="1:7" ht="12.75">
      <c r="A22" s="141"/>
      <c r="B22" s="123"/>
      <c r="C22" s="19" t="s">
        <v>4</v>
      </c>
      <c r="D22" s="100">
        <v>0</v>
      </c>
      <c r="E22" s="100">
        <v>10.762414699599729</v>
      </c>
      <c r="F22" s="100">
        <v>89.23758530040027</v>
      </c>
      <c r="G22" s="100">
        <v>100</v>
      </c>
    </row>
    <row r="23" spans="1:7" ht="12.75">
      <c r="A23" s="141"/>
      <c r="B23" s="123"/>
      <c r="C23" s="19" t="s">
        <v>1</v>
      </c>
      <c r="D23" s="100">
        <v>58.32485618861571</v>
      </c>
      <c r="E23" s="100">
        <v>16.82158085995757</v>
      </c>
      <c r="F23" s="100">
        <v>24.85356295142671</v>
      </c>
      <c r="G23" s="100">
        <v>100</v>
      </c>
    </row>
    <row r="24" spans="1:7" ht="12.75" customHeight="1">
      <c r="A24" s="141"/>
      <c r="B24" s="123" t="s">
        <v>1</v>
      </c>
      <c r="C24" s="19" t="s">
        <v>2</v>
      </c>
      <c r="D24" s="100">
        <v>95.10722847523189</v>
      </c>
      <c r="E24" s="100">
        <v>3.859536628167158</v>
      </c>
      <c r="F24" s="100">
        <v>1.0332348966009548</v>
      </c>
      <c r="G24" s="100">
        <v>100</v>
      </c>
    </row>
    <row r="25" spans="1:7" ht="12.75">
      <c r="A25" s="141"/>
      <c r="B25" s="123"/>
      <c r="C25" s="19" t="s">
        <v>3</v>
      </c>
      <c r="D25" s="100">
        <v>8.762577519974897</v>
      </c>
      <c r="E25" s="100">
        <v>78.97262506150416</v>
      </c>
      <c r="F25" s="100">
        <v>12.264797418520942</v>
      </c>
      <c r="G25" s="100">
        <v>100</v>
      </c>
    </row>
    <row r="26" spans="1:7" ht="12.75">
      <c r="A26" s="141"/>
      <c r="B26" s="123"/>
      <c r="C26" s="19" t="s">
        <v>4</v>
      </c>
      <c r="D26" s="100">
        <v>3.1830304173622608</v>
      </c>
      <c r="E26" s="100">
        <v>5.3530406790323255</v>
      </c>
      <c r="F26" s="100">
        <v>91.46392890360542</v>
      </c>
      <c r="G26" s="100">
        <v>100</v>
      </c>
    </row>
    <row r="27" spans="1:7" ht="12.75">
      <c r="A27" s="141"/>
      <c r="B27" s="123"/>
      <c r="C27" s="19" t="s">
        <v>1</v>
      </c>
      <c r="D27" s="100">
        <v>55.221916531460856</v>
      </c>
      <c r="E27" s="100">
        <v>13.414454754032231</v>
      </c>
      <c r="F27" s="100">
        <v>31.36362871450691</v>
      </c>
      <c r="G27" s="100">
        <v>100</v>
      </c>
    </row>
    <row r="28" spans="1:7" ht="12.75">
      <c r="A28" s="120" t="s">
        <v>45</v>
      </c>
      <c r="B28" s="123" t="s">
        <v>46</v>
      </c>
      <c r="C28" s="19" t="s">
        <v>2</v>
      </c>
      <c r="D28" s="100">
        <v>94.16383529167439</v>
      </c>
      <c r="E28" s="100">
        <v>4.248351475476512</v>
      </c>
      <c r="F28" s="100">
        <v>1.5878132328490981</v>
      </c>
      <c r="G28" s="100">
        <v>100</v>
      </c>
    </row>
    <row r="29" spans="1:7" ht="12.75">
      <c r="A29" s="120"/>
      <c r="B29" s="123"/>
      <c r="C29" s="19" t="s">
        <v>3</v>
      </c>
      <c r="D29" s="100">
        <v>15.613756799871762</v>
      </c>
      <c r="E29" s="100">
        <v>69.57913816637861</v>
      </c>
      <c r="F29" s="100">
        <v>14.807105033749627</v>
      </c>
      <c r="G29" s="100">
        <v>100</v>
      </c>
    </row>
    <row r="30" spans="1:7" ht="12.75">
      <c r="A30" s="120"/>
      <c r="B30" s="123"/>
      <c r="C30" s="19" t="s">
        <v>4</v>
      </c>
      <c r="D30" s="100">
        <v>3.4472720858274832</v>
      </c>
      <c r="E30" s="100">
        <v>9.063642751719469</v>
      </c>
      <c r="F30" s="100">
        <v>87.48908516245305</v>
      </c>
      <c r="G30" s="100">
        <v>100</v>
      </c>
    </row>
    <row r="31" spans="1:7" ht="12.75">
      <c r="A31" s="120"/>
      <c r="B31" s="123"/>
      <c r="C31" s="19" t="s">
        <v>1</v>
      </c>
      <c r="D31" s="100">
        <v>52.745287012065404</v>
      </c>
      <c r="E31" s="100">
        <v>16.214454545241164</v>
      </c>
      <c r="F31" s="100">
        <v>31.040258442693432</v>
      </c>
      <c r="G31" s="100">
        <v>100</v>
      </c>
    </row>
    <row r="32" spans="1:7" ht="12.75">
      <c r="A32" s="120"/>
      <c r="B32" s="123" t="s">
        <v>47</v>
      </c>
      <c r="C32" s="19" t="s">
        <v>2</v>
      </c>
      <c r="D32" s="100">
        <v>97.19438085733883</v>
      </c>
      <c r="E32" s="100">
        <v>2.0545428109800783</v>
      </c>
      <c r="F32" s="100">
        <v>0.7510763316810953</v>
      </c>
      <c r="G32" s="100">
        <v>100</v>
      </c>
    </row>
    <row r="33" spans="1:7" ht="12.75">
      <c r="A33" s="120"/>
      <c r="B33" s="123"/>
      <c r="C33" s="19" t="s">
        <v>3</v>
      </c>
      <c r="D33" s="100">
        <v>7.784776409825139</v>
      </c>
      <c r="E33" s="100">
        <v>69.128122394957</v>
      </c>
      <c r="F33" s="100">
        <v>23.087101195217855</v>
      </c>
      <c r="G33" s="100">
        <v>100</v>
      </c>
    </row>
    <row r="34" spans="1:7" ht="12.75">
      <c r="A34" s="120"/>
      <c r="B34" s="123"/>
      <c r="C34" s="19" t="s">
        <v>4</v>
      </c>
      <c r="D34" s="100">
        <v>3.5117185290109503</v>
      </c>
      <c r="E34" s="100">
        <v>4.462047530794796</v>
      </c>
      <c r="F34" s="100">
        <v>92.02623394019426</v>
      </c>
      <c r="G34" s="100">
        <v>100</v>
      </c>
    </row>
    <row r="35" spans="1:7" ht="12.75">
      <c r="A35" s="120"/>
      <c r="B35" s="123"/>
      <c r="C35" s="19" t="s">
        <v>1</v>
      </c>
      <c r="D35" s="100">
        <v>48.84260267830305</v>
      </c>
      <c r="E35" s="100">
        <v>9.48758681889623</v>
      </c>
      <c r="F35" s="100">
        <v>41.669810502800715</v>
      </c>
      <c r="G35" s="100">
        <v>100</v>
      </c>
    </row>
    <row r="36" spans="1:7" ht="12.75">
      <c r="A36" s="120"/>
      <c r="B36" s="123" t="s">
        <v>48</v>
      </c>
      <c r="C36" s="19" t="s">
        <v>2</v>
      </c>
      <c r="D36" s="100">
        <v>97.51986167615247</v>
      </c>
      <c r="E36" s="100">
        <v>0</v>
      </c>
      <c r="F36" s="100">
        <v>2.4801383238475236</v>
      </c>
      <c r="G36" s="100">
        <v>100</v>
      </c>
    </row>
    <row r="37" spans="1:7" ht="12.75">
      <c r="A37" s="120"/>
      <c r="B37" s="123"/>
      <c r="C37" s="19" t="s">
        <v>3</v>
      </c>
      <c r="D37" s="100">
        <v>0</v>
      </c>
      <c r="E37" s="100">
        <v>100</v>
      </c>
      <c r="F37" s="100">
        <v>0</v>
      </c>
      <c r="G37" s="100">
        <v>100</v>
      </c>
    </row>
    <row r="38" spans="1:7" ht="12.75">
      <c r="A38" s="120"/>
      <c r="B38" s="123"/>
      <c r="C38" s="19" t="s">
        <v>4</v>
      </c>
      <c r="D38" s="100">
        <v>0.29802945979781476</v>
      </c>
      <c r="E38" s="100">
        <v>0.8545386889628713</v>
      </c>
      <c r="F38" s="100">
        <v>98.84743185123932</v>
      </c>
      <c r="G38" s="100">
        <v>100</v>
      </c>
    </row>
    <row r="39" spans="1:7" ht="12.75">
      <c r="A39" s="120"/>
      <c r="B39" s="123"/>
      <c r="C39" s="19" t="s">
        <v>1</v>
      </c>
      <c r="D39" s="100">
        <v>10.056801572706073</v>
      </c>
      <c r="E39" s="100">
        <v>1.505696186070256</v>
      </c>
      <c r="F39" s="100">
        <v>88.43750224122367</v>
      </c>
      <c r="G39" s="100">
        <v>100</v>
      </c>
    </row>
    <row r="40" spans="1:7" ht="12.75">
      <c r="A40" s="120"/>
      <c r="B40" s="123" t="s">
        <v>49</v>
      </c>
      <c r="C40" s="19" t="s">
        <v>2</v>
      </c>
      <c r="D40" s="100">
        <v>98.6097744943668</v>
      </c>
      <c r="E40" s="100">
        <v>1.3902255056331925</v>
      </c>
      <c r="F40" s="100">
        <v>0</v>
      </c>
      <c r="G40" s="100">
        <v>100</v>
      </c>
    </row>
    <row r="41" spans="1:7" ht="12.75">
      <c r="A41" s="120"/>
      <c r="B41" s="123"/>
      <c r="C41" s="19" t="s">
        <v>3</v>
      </c>
      <c r="D41" s="100">
        <v>12.175051900064725</v>
      </c>
      <c r="E41" s="100">
        <v>84.42361892133077</v>
      </c>
      <c r="F41" s="100">
        <v>3.4013291786045086</v>
      </c>
      <c r="G41" s="100">
        <v>100</v>
      </c>
    </row>
    <row r="42" spans="1:7" ht="12.75">
      <c r="A42" s="120"/>
      <c r="B42" s="123"/>
      <c r="C42" s="19" t="s">
        <v>4</v>
      </c>
      <c r="D42" s="100">
        <v>1.7861011539657534</v>
      </c>
      <c r="E42" s="100">
        <v>7.90806545859631</v>
      </c>
      <c r="F42" s="100">
        <v>90.30583338743794</v>
      </c>
      <c r="G42" s="100">
        <v>100</v>
      </c>
    </row>
    <row r="43" spans="1:7" ht="12.75">
      <c r="A43" s="120"/>
      <c r="B43" s="123"/>
      <c r="C43" s="19" t="s">
        <v>1</v>
      </c>
      <c r="D43" s="100">
        <v>60.332026042893496</v>
      </c>
      <c r="E43" s="100">
        <v>15.704546150191568</v>
      </c>
      <c r="F43" s="100">
        <v>23.963427806914932</v>
      </c>
      <c r="G43" s="100">
        <v>100</v>
      </c>
    </row>
    <row r="44" spans="1:7" ht="12.75" customHeight="1">
      <c r="A44" s="120"/>
      <c r="B44" s="123" t="s">
        <v>1</v>
      </c>
      <c r="C44" s="19" t="s">
        <v>2</v>
      </c>
      <c r="D44" s="100">
        <v>96.21365778654277</v>
      </c>
      <c r="E44" s="100">
        <v>2.7446731656507737</v>
      </c>
      <c r="F44" s="100">
        <v>1.041669047806458</v>
      </c>
      <c r="G44" s="100">
        <v>100</v>
      </c>
    </row>
    <row r="45" spans="1:7" ht="12.75">
      <c r="A45" s="120"/>
      <c r="B45" s="123"/>
      <c r="C45" s="19" t="s">
        <v>3</v>
      </c>
      <c r="D45" s="100">
        <v>11.672701025068625</v>
      </c>
      <c r="E45" s="100">
        <v>70.75951169073952</v>
      </c>
      <c r="F45" s="100">
        <v>17.56778728419186</v>
      </c>
      <c r="G45" s="100">
        <v>100</v>
      </c>
    </row>
    <row r="46" spans="1:7" ht="12.75">
      <c r="A46" s="120"/>
      <c r="B46" s="123"/>
      <c r="C46" s="19" t="s">
        <v>4</v>
      </c>
      <c r="D46" s="100">
        <v>2.690934507855072</v>
      </c>
      <c r="E46" s="100">
        <v>4.79147466874592</v>
      </c>
      <c r="F46" s="100">
        <v>92.517590823399</v>
      </c>
      <c r="G46" s="100">
        <v>100</v>
      </c>
    </row>
    <row r="47" spans="1:7" ht="12.75">
      <c r="A47" s="120"/>
      <c r="B47" s="123"/>
      <c r="C47" s="19" t="s">
        <v>1</v>
      </c>
      <c r="D47" s="100">
        <v>46.292932574063485</v>
      </c>
      <c r="E47" s="100">
        <v>11.036645090842296</v>
      </c>
      <c r="F47" s="100">
        <v>42.67042233509422</v>
      </c>
      <c r="G47" s="100">
        <v>100</v>
      </c>
    </row>
    <row r="48" spans="1:7" ht="12.75">
      <c r="A48" s="121" t="s">
        <v>1</v>
      </c>
      <c r="B48" s="124" t="s">
        <v>46</v>
      </c>
      <c r="C48" s="20" t="s">
        <v>2</v>
      </c>
      <c r="D48" s="100">
        <v>92.78587145344966</v>
      </c>
      <c r="E48" s="100">
        <v>5.590751633696021</v>
      </c>
      <c r="F48" s="100">
        <v>1.6233769128543227</v>
      </c>
      <c r="G48" s="94">
        <v>100</v>
      </c>
    </row>
    <row r="49" spans="1:7" ht="12.75">
      <c r="A49" s="121"/>
      <c r="B49" s="124"/>
      <c r="C49" s="20" t="s">
        <v>3</v>
      </c>
      <c r="D49" s="100">
        <v>10.735748321616958</v>
      </c>
      <c r="E49" s="100">
        <v>72.3346999813641</v>
      </c>
      <c r="F49" s="100">
        <v>16.92955169701894</v>
      </c>
      <c r="G49" s="94">
        <v>100</v>
      </c>
    </row>
    <row r="50" spans="1:7" ht="12.75">
      <c r="A50" s="121"/>
      <c r="B50" s="124"/>
      <c r="C50" s="20" t="s">
        <v>4</v>
      </c>
      <c r="D50" s="100">
        <v>3.91209877328878</v>
      </c>
      <c r="E50" s="100">
        <v>9.854277775777577</v>
      </c>
      <c r="F50" s="100">
        <v>86.23362345093365</v>
      </c>
      <c r="G50" s="94">
        <v>100</v>
      </c>
    </row>
    <row r="51" spans="1:7" ht="12.75">
      <c r="A51" s="121"/>
      <c r="B51" s="124"/>
      <c r="C51" s="20" t="s">
        <v>1</v>
      </c>
      <c r="D51" s="100">
        <v>53.021682618700616</v>
      </c>
      <c r="E51" s="100">
        <v>17.808064781522717</v>
      </c>
      <c r="F51" s="100">
        <v>29.17025259977667</v>
      </c>
      <c r="G51" s="94">
        <v>100</v>
      </c>
    </row>
    <row r="52" spans="1:7" ht="12.75">
      <c r="A52" s="121"/>
      <c r="B52" s="124" t="s">
        <v>47</v>
      </c>
      <c r="C52" s="20" t="s">
        <v>2</v>
      </c>
      <c r="D52" s="100">
        <v>97.09230657367736</v>
      </c>
      <c r="E52" s="100">
        <v>2.2630872461174874</v>
      </c>
      <c r="F52" s="100">
        <v>0.6446061802051496</v>
      </c>
      <c r="G52" s="94">
        <v>100</v>
      </c>
    </row>
    <row r="53" spans="1:7" ht="12.75">
      <c r="A53" s="121"/>
      <c r="B53" s="124"/>
      <c r="C53" s="20" t="s">
        <v>3</v>
      </c>
      <c r="D53" s="100">
        <v>9.660737139952868</v>
      </c>
      <c r="E53" s="100">
        <v>75.86943585690354</v>
      </c>
      <c r="F53" s="100">
        <v>14.469827003143601</v>
      </c>
      <c r="G53" s="94">
        <v>100</v>
      </c>
    </row>
    <row r="54" spans="1:7" ht="12.75">
      <c r="A54" s="121"/>
      <c r="B54" s="124"/>
      <c r="C54" s="20" t="s">
        <v>4</v>
      </c>
      <c r="D54" s="100">
        <v>3.2769702267348015</v>
      </c>
      <c r="E54" s="100">
        <v>3.656730166601891</v>
      </c>
      <c r="F54" s="100">
        <v>93.0662996066633</v>
      </c>
      <c r="G54" s="94">
        <v>100</v>
      </c>
    </row>
    <row r="55" spans="1:7" ht="12.75">
      <c r="A55" s="121"/>
      <c r="B55" s="124"/>
      <c r="C55" s="20" t="s">
        <v>1</v>
      </c>
      <c r="D55" s="100">
        <v>53.48447367091585</v>
      </c>
      <c r="E55" s="100">
        <v>9.668476913881317</v>
      </c>
      <c r="F55" s="100">
        <v>36.84704941520285</v>
      </c>
      <c r="G55" s="94">
        <v>100</v>
      </c>
    </row>
    <row r="56" spans="1:7" ht="12.75">
      <c r="A56" s="121"/>
      <c r="B56" s="124" t="s">
        <v>48</v>
      </c>
      <c r="C56" s="20" t="s">
        <v>2</v>
      </c>
      <c r="D56" s="100">
        <v>98.07240279069146</v>
      </c>
      <c r="E56" s="100">
        <v>0</v>
      </c>
      <c r="F56" s="100">
        <v>1.9275972093085478</v>
      </c>
      <c r="G56" s="94">
        <v>100</v>
      </c>
    </row>
    <row r="57" spans="1:7" ht="12.75">
      <c r="A57" s="121"/>
      <c r="B57" s="124"/>
      <c r="C57" s="20" t="s">
        <v>3</v>
      </c>
      <c r="D57" s="100">
        <v>0</v>
      </c>
      <c r="E57" s="100">
        <v>100</v>
      </c>
      <c r="F57" s="100">
        <v>0</v>
      </c>
      <c r="G57" s="94">
        <v>100</v>
      </c>
    </row>
    <row r="58" spans="1:7" ht="12.75">
      <c r="A58" s="121"/>
      <c r="B58" s="124"/>
      <c r="C58" s="20" t="s">
        <v>4</v>
      </c>
      <c r="D58" s="100">
        <v>0.47003267342297916</v>
      </c>
      <c r="E58" s="100">
        <v>0.9513042833926288</v>
      </c>
      <c r="F58" s="100">
        <v>98.57866304318439</v>
      </c>
      <c r="G58" s="94">
        <v>100</v>
      </c>
    </row>
    <row r="59" spans="1:7" ht="12.75">
      <c r="A59" s="121"/>
      <c r="B59" s="124"/>
      <c r="C59" s="20" t="s">
        <v>1</v>
      </c>
      <c r="D59" s="100">
        <v>10.81993778299306</v>
      </c>
      <c r="E59" s="100">
        <v>1.6545220827941531</v>
      </c>
      <c r="F59" s="100">
        <v>87.52554013421279</v>
      </c>
      <c r="G59" s="94">
        <v>100</v>
      </c>
    </row>
    <row r="60" spans="1:7" ht="12.75">
      <c r="A60" s="121"/>
      <c r="B60" s="124" t="s">
        <v>49</v>
      </c>
      <c r="C60" s="20" t="s">
        <v>2</v>
      </c>
      <c r="D60" s="100">
        <v>98.24541630093128</v>
      </c>
      <c r="E60" s="100">
        <v>0.7651726514476481</v>
      </c>
      <c r="F60" s="100">
        <v>0.9894110476210711</v>
      </c>
      <c r="G60" s="94">
        <v>100</v>
      </c>
    </row>
    <row r="61" spans="1:7" ht="12.75">
      <c r="A61" s="121"/>
      <c r="B61" s="124"/>
      <c r="C61" s="20" t="s">
        <v>3</v>
      </c>
      <c r="D61" s="100">
        <v>10.728771217989273</v>
      </c>
      <c r="E61" s="100">
        <v>84.0467231273765</v>
      </c>
      <c r="F61" s="100">
        <v>5.2245056546342346</v>
      </c>
      <c r="G61" s="94">
        <v>100</v>
      </c>
    </row>
    <row r="62" spans="1:7" ht="12.75">
      <c r="A62" s="121"/>
      <c r="B62" s="124"/>
      <c r="C62" s="20" t="s">
        <v>4</v>
      </c>
      <c r="D62" s="100">
        <v>0.9928872429309331</v>
      </c>
      <c r="E62" s="100">
        <v>9.175692166013468</v>
      </c>
      <c r="F62" s="100">
        <v>89.8314205910556</v>
      </c>
      <c r="G62" s="94">
        <v>100</v>
      </c>
    </row>
    <row r="63" spans="1:7" ht="12.75">
      <c r="A63" s="121"/>
      <c r="B63" s="124"/>
      <c r="C63" s="20" t="s">
        <v>1</v>
      </c>
      <c r="D63" s="100">
        <v>59.4229636706483</v>
      </c>
      <c r="E63" s="100">
        <v>16.210459598909388</v>
      </c>
      <c r="F63" s="100">
        <v>24.36657673044232</v>
      </c>
      <c r="G63" s="94">
        <v>100</v>
      </c>
    </row>
    <row r="64" spans="1:7" ht="12.75" customHeight="1">
      <c r="A64" s="121"/>
      <c r="B64" s="124" t="s">
        <v>1</v>
      </c>
      <c r="C64" s="20" t="s">
        <v>2</v>
      </c>
      <c r="D64" s="100">
        <v>95.629413368716</v>
      </c>
      <c r="E64" s="100">
        <v>3.333371194485983</v>
      </c>
      <c r="F64" s="100">
        <v>1.0372154367980115</v>
      </c>
      <c r="G64" s="94">
        <v>100</v>
      </c>
    </row>
    <row r="65" spans="1:7" ht="12.75">
      <c r="A65" s="121"/>
      <c r="B65" s="124"/>
      <c r="C65" s="20" t="s">
        <v>3</v>
      </c>
      <c r="D65" s="100">
        <v>10.207913083130487</v>
      </c>
      <c r="E65" s="100">
        <v>74.89351817197972</v>
      </c>
      <c r="F65" s="100">
        <v>14.898568744889786</v>
      </c>
      <c r="G65" s="94">
        <v>100</v>
      </c>
    </row>
    <row r="66" spans="1:7" ht="12.75">
      <c r="A66" s="121"/>
      <c r="B66" s="124"/>
      <c r="C66" s="20" t="s">
        <v>4</v>
      </c>
      <c r="D66" s="100">
        <v>2.8886280146239307</v>
      </c>
      <c r="E66" s="100">
        <v>5.017076937959854</v>
      </c>
      <c r="F66" s="100">
        <v>92.09429504741621</v>
      </c>
      <c r="G66" s="94">
        <v>100</v>
      </c>
    </row>
    <row r="67" spans="1:7" ht="12.75">
      <c r="A67" s="122"/>
      <c r="B67" s="125"/>
      <c r="C67" s="21" t="s">
        <v>1</v>
      </c>
      <c r="D67" s="95">
        <v>50.553406562790016</v>
      </c>
      <c r="E67" s="95">
        <v>12.171219446502375</v>
      </c>
      <c r="F67" s="95">
        <v>37.27537399070761</v>
      </c>
      <c r="G67" s="95">
        <v>100</v>
      </c>
    </row>
    <row r="69" ht="12.75">
      <c r="A69" s="18" t="s">
        <v>107</v>
      </c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A2:G2"/>
    <mergeCell ref="B40:B43"/>
    <mergeCell ref="B44:B47"/>
    <mergeCell ref="A28:A47"/>
    <mergeCell ref="A3:G3"/>
    <mergeCell ref="A4:G4"/>
    <mergeCell ref="A6:C7"/>
    <mergeCell ref="D6:G6"/>
    <mergeCell ref="B32:B35"/>
    <mergeCell ref="B36:B39"/>
    <mergeCell ref="B28:B31"/>
    <mergeCell ref="A8:A27"/>
    <mergeCell ref="B8:B11"/>
    <mergeCell ref="B12:B15"/>
    <mergeCell ref="B16:B19"/>
    <mergeCell ref="B20:B23"/>
    <mergeCell ref="B24:B27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1.140625" style="0" customWidth="1"/>
    <col min="4" max="7" width="11.57421875" style="0" bestFit="1" customWidth="1"/>
  </cols>
  <sheetData>
    <row r="1" spans="1:7" ht="36.75" customHeight="1">
      <c r="A1" s="83"/>
      <c r="B1" s="83"/>
      <c r="C1" s="83"/>
      <c r="D1" s="83"/>
      <c r="E1" s="83"/>
      <c r="F1" s="83"/>
      <c r="G1" s="89"/>
    </row>
    <row r="2" spans="1:7" ht="21.75" customHeight="1" thickBot="1">
      <c r="A2" s="142" t="s">
        <v>0</v>
      </c>
      <c r="B2" s="142"/>
      <c r="C2" s="142"/>
      <c r="D2" s="142"/>
      <c r="E2" s="142"/>
      <c r="F2" s="142"/>
      <c r="G2" s="142"/>
    </row>
    <row r="3" spans="1:7" ht="47.25" customHeight="1" thickTop="1">
      <c r="A3" s="126" t="s">
        <v>98</v>
      </c>
      <c r="B3" s="127"/>
      <c r="C3" s="127"/>
      <c r="D3" s="127"/>
      <c r="E3" s="127"/>
      <c r="F3" s="127"/>
      <c r="G3" s="127"/>
    </row>
    <row r="4" spans="1:7" ht="22.5" customHeight="1">
      <c r="A4" s="143"/>
      <c r="B4" s="143"/>
      <c r="C4" s="143"/>
      <c r="D4" s="143"/>
      <c r="E4" s="143"/>
      <c r="F4" s="143"/>
      <c r="G4" s="143"/>
    </row>
    <row r="5" spans="1:7" ht="12" customHeight="1">
      <c r="A5" s="87" t="s">
        <v>79</v>
      </c>
      <c r="B5" s="88"/>
      <c r="C5" s="88"/>
      <c r="D5" s="88"/>
      <c r="E5" s="88"/>
      <c r="F5" s="88"/>
      <c r="G5" s="88"/>
    </row>
    <row r="6" spans="1:7" ht="12.75" customHeight="1">
      <c r="A6" s="138" t="str">
        <f>'tabla 1.1'!A6:C7</f>
        <v>Segundo trimestre de 2013</v>
      </c>
      <c r="B6" s="130"/>
      <c r="C6" s="131"/>
      <c r="D6" s="139" t="str">
        <f>'tabla 1.1'!D6:G6</f>
        <v>Tercer trimestre de 2013</v>
      </c>
      <c r="E6" s="136"/>
      <c r="F6" s="136"/>
      <c r="G6" s="137"/>
    </row>
    <row r="7" spans="1:7" ht="12.75">
      <c r="A7" s="132"/>
      <c r="B7" s="133"/>
      <c r="C7" s="134"/>
      <c r="D7" s="10" t="s">
        <v>2</v>
      </c>
      <c r="E7" s="10" t="s">
        <v>3</v>
      </c>
      <c r="F7" s="10" t="s">
        <v>4</v>
      </c>
      <c r="G7" s="11" t="s">
        <v>1</v>
      </c>
    </row>
    <row r="8" spans="1:7" ht="12.75">
      <c r="A8" s="141" t="s">
        <v>50</v>
      </c>
      <c r="B8" s="123" t="s">
        <v>9</v>
      </c>
      <c r="C8" s="19" t="s">
        <v>2</v>
      </c>
      <c r="D8" s="84">
        <v>79.35928746999105</v>
      </c>
      <c r="E8" s="84">
        <v>11.864763337525119</v>
      </c>
      <c r="F8" s="84">
        <v>8.775949192483832</v>
      </c>
      <c r="G8" s="84">
        <v>100</v>
      </c>
    </row>
    <row r="9" spans="1:7" ht="12.75">
      <c r="A9" s="141"/>
      <c r="B9" s="123"/>
      <c r="C9" s="19" t="s">
        <v>3</v>
      </c>
      <c r="D9" s="84">
        <v>10.032798319219857</v>
      </c>
      <c r="E9" s="84">
        <v>74.70951129862516</v>
      </c>
      <c r="F9" s="84">
        <v>15.257690382154976</v>
      </c>
      <c r="G9" s="84">
        <v>100</v>
      </c>
    </row>
    <row r="10" spans="1:7" ht="12.75">
      <c r="A10" s="141"/>
      <c r="B10" s="123"/>
      <c r="C10" s="19" t="s">
        <v>4</v>
      </c>
      <c r="D10" s="84">
        <v>0.5317916796531996</v>
      </c>
      <c r="E10" s="84">
        <v>3.5308570474641643</v>
      </c>
      <c r="F10" s="84">
        <v>95.93735127288264</v>
      </c>
      <c r="G10" s="84">
        <v>100</v>
      </c>
    </row>
    <row r="11" spans="1:7" ht="12.75">
      <c r="A11" s="141"/>
      <c r="B11" s="123"/>
      <c r="C11" s="19" t="s">
        <v>1</v>
      </c>
      <c r="D11" s="84">
        <v>16.607781965983424</v>
      </c>
      <c r="E11" s="84">
        <v>10.035568881438758</v>
      </c>
      <c r="F11" s="84">
        <v>73.35664915257782</v>
      </c>
      <c r="G11" s="84">
        <v>100</v>
      </c>
    </row>
    <row r="12" spans="1:7" ht="12.75">
      <c r="A12" s="141"/>
      <c r="B12" s="123" t="s">
        <v>10</v>
      </c>
      <c r="C12" s="19" t="s">
        <v>2</v>
      </c>
      <c r="D12" s="84">
        <v>94.8386838715158</v>
      </c>
      <c r="E12" s="84">
        <v>4.035547957917132</v>
      </c>
      <c r="F12" s="84">
        <v>1.1257681705670706</v>
      </c>
      <c r="G12" s="84">
        <v>100</v>
      </c>
    </row>
    <row r="13" spans="1:7" ht="12.75">
      <c r="A13" s="141"/>
      <c r="B13" s="123"/>
      <c r="C13" s="19" t="s">
        <v>3</v>
      </c>
      <c r="D13" s="84">
        <v>7.696796379229222</v>
      </c>
      <c r="E13" s="84">
        <v>78.86367531929626</v>
      </c>
      <c r="F13" s="84">
        <v>13.439528301474517</v>
      </c>
      <c r="G13" s="84">
        <v>100</v>
      </c>
    </row>
    <row r="14" spans="1:7" ht="12.75">
      <c r="A14" s="141"/>
      <c r="B14" s="123"/>
      <c r="C14" s="19" t="s">
        <v>4</v>
      </c>
      <c r="D14" s="84">
        <v>2.7978762845641</v>
      </c>
      <c r="E14" s="84">
        <v>7.364901899712269</v>
      </c>
      <c r="F14" s="84">
        <v>89.83722181572364</v>
      </c>
      <c r="G14" s="84">
        <v>100</v>
      </c>
    </row>
    <row r="15" spans="1:7" ht="12.75">
      <c r="A15" s="141"/>
      <c r="B15" s="123"/>
      <c r="C15" s="19" t="s">
        <v>1</v>
      </c>
      <c r="D15" s="84">
        <v>49.14307187903574</v>
      </c>
      <c r="E15" s="84">
        <v>20.093800939590327</v>
      </c>
      <c r="F15" s="84">
        <v>30.76312718137394</v>
      </c>
      <c r="G15" s="84">
        <v>100</v>
      </c>
    </row>
    <row r="16" spans="1:7" ht="12.75">
      <c r="A16" s="141"/>
      <c r="B16" s="123" t="s">
        <v>11</v>
      </c>
      <c r="C16" s="19" t="s">
        <v>2</v>
      </c>
      <c r="D16" s="84">
        <v>91.83370999163601</v>
      </c>
      <c r="E16" s="84">
        <v>7.32835074949037</v>
      </c>
      <c r="F16" s="84">
        <v>0.8379392588736119</v>
      </c>
      <c r="G16" s="84">
        <v>100</v>
      </c>
    </row>
    <row r="17" spans="1:7" ht="12.75">
      <c r="A17" s="141"/>
      <c r="B17" s="123"/>
      <c r="C17" s="19" t="s">
        <v>3</v>
      </c>
      <c r="D17" s="84">
        <v>9.57528159089795</v>
      </c>
      <c r="E17" s="84">
        <v>76.55578410110137</v>
      </c>
      <c r="F17" s="84">
        <v>13.868934308000682</v>
      </c>
      <c r="G17" s="84">
        <v>100</v>
      </c>
    </row>
    <row r="18" spans="1:7" ht="12.75">
      <c r="A18" s="141"/>
      <c r="B18" s="123"/>
      <c r="C18" s="19" t="s">
        <v>4</v>
      </c>
      <c r="D18" s="84">
        <v>4.696591389190241</v>
      </c>
      <c r="E18" s="84">
        <v>6.765063942934607</v>
      </c>
      <c r="F18" s="84">
        <v>88.53834466787515</v>
      </c>
      <c r="G18" s="84">
        <v>100</v>
      </c>
    </row>
    <row r="19" spans="1:7" ht="12.75">
      <c r="A19" s="141"/>
      <c r="B19" s="123"/>
      <c r="C19" s="19" t="s">
        <v>1</v>
      </c>
      <c r="D19" s="84">
        <v>54.520914152626155</v>
      </c>
      <c r="E19" s="84">
        <v>16.60871587972037</v>
      </c>
      <c r="F19" s="84">
        <v>28.870369967653474</v>
      </c>
      <c r="G19" s="84">
        <v>100</v>
      </c>
    </row>
    <row r="20" spans="1:7" ht="12.75">
      <c r="A20" s="141"/>
      <c r="B20" s="123" t="s">
        <v>12</v>
      </c>
      <c r="C20" s="19" t="s">
        <v>2</v>
      </c>
      <c r="D20" s="84">
        <v>98.20150265030146</v>
      </c>
      <c r="E20" s="84">
        <v>1.475732838970767</v>
      </c>
      <c r="F20" s="84">
        <v>0.3227645107277695</v>
      </c>
      <c r="G20" s="84">
        <v>100</v>
      </c>
    </row>
    <row r="21" spans="1:7" ht="12.75">
      <c r="A21" s="141"/>
      <c r="B21" s="123"/>
      <c r="C21" s="19" t="s">
        <v>3</v>
      </c>
      <c r="D21" s="84">
        <v>9.022061728060883</v>
      </c>
      <c r="E21" s="84">
        <v>82.46996354625216</v>
      </c>
      <c r="F21" s="84">
        <v>8.507974725686962</v>
      </c>
      <c r="G21" s="84">
        <v>100</v>
      </c>
    </row>
    <row r="22" spans="1:7" ht="12.75">
      <c r="A22" s="141"/>
      <c r="B22" s="123"/>
      <c r="C22" s="19" t="s">
        <v>4</v>
      </c>
      <c r="D22" s="84">
        <v>5.930046271197856</v>
      </c>
      <c r="E22" s="84">
        <v>4.888013213436563</v>
      </c>
      <c r="F22" s="84">
        <v>89.18194051536558</v>
      </c>
      <c r="G22" s="84">
        <v>100</v>
      </c>
    </row>
    <row r="23" spans="1:7" ht="12.75">
      <c r="A23" s="141"/>
      <c r="B23" s="123"/>
      <c r="C23" s="19" t="s">
        <v>1</v>
      </c>
      <c r="D23" s="84">
        <v>73.00645441951477</v>
      </c>
      <c r="E23" s="84">
        <v>9.184605580971056</v>
      </c>
      <c r="F23" s="84">
        <v>17.80893999951418</v>
      </c>
      <c r="G23" s="84">
        <v>100</v>
      </c>
    </row>
    <row r="24" spans="1:7" ht="12.75" customHeight="1">
      <c r="A24" s="141"/>
      <c r="B24" s="123" t="s">
        <v>1</v>
      </c>
      <c r="C24" s="19" t="s">
        <v>2</v>
      </c>
      <c r="D24" s="84">
        <v>95.10722847523189</v>
      </c>
      <c r="E24" s="84">
        <v>3.859536628167158</v>
      </c>
      <c r="F24" s="84">
        <v>1.0332348966009548</v>
      </c>
      <c r="G24" s="84">
        <v>100</v>
      </c>
    </row>
    <row r="25" spans="1:7" ht="12.75">
      <c r="A25" s="141"/>
      <c r="B25" s="123"/>
      <c r="C25" s="19" t="s">
        <v>3</v>
      </c>
      <c r="D25" s="84">
        <v>8.762577519974897</v>
      </c>
      <c r="E25" s="84">
        <v>78.97262506150416</v>
      </c>
      <c r="F25" s="84">
        <v>12.264797418520942</v>
      </c>
      <c r="G25" s="84">
        <v>100</v>
      </c>
    </row>
    <row r="26" spans="1:7" ht="12.75">
      <c r="A26" s="141"/>
      <c r="B26" s="123"/>
      <c r="C26" s="19" t="s">
        <v>4</v>
      </c>
      <c r="D26" s="84">
        <v>3.1830304173622608</v>
      </c>
      <c r="E26" s="84">
        <v>5.3530406790323255</v>
      </c>
      <c r="F26" s="84">
        <v>91.46392890360542</v>
      </c>
      <c r="G26" s="84">
        <v>100</v>
      </c>
    </row>
    <row r="27" spans="1:7" ht="12.75">
      <c r="A27" s="141"/>
      <c r="B27" s="123"/>
      <c r="C27" s="19" t="s">
        <v>1</v>
      </c>
      <c r="D27" s="84">
        <v>55.221916531460856</v>
      </c>
      <c r="E27" s="84">
        <v>13.414454754032231</v>
      </c>
      <c r="F27" s="84">
        <v>31.36362871450691</v>
      </c>
      <c r="G27" s="84">
        <v>100</v>
      </c>
    </row>
    <row r="28" spans="1:7" ht="12.75">
      <c r="A28" s="120" t="s">
        <v>45</v>
      </c>
      <c r="B28" s="123" t="s">
        <v>9</v>
      </c>
      <c r="C28" s="19" t="s">
        <v>2</v>
      </c>
      <c r="D28" s="84">
        <v>95.30054191866074</v>
      </c>
      <c r="E28" s="84">
        <v>1.1341710678662675</v>
      </c>
      <c r="F28" s="84">
        <v>3.5652870134729864</v>
      </c>
      <c r="G28" s="84">
        <v>100</v>
      </c>
    </row>
    <row r="29" spans="1:7" ht="12.75">
      <c r="A29" s="120"/>
      <c r="B29" s="123"/>
      <c r="C29" s="19" t="s">
        <v>3</v>
      </c>
      <c r="D29" s="84">
        <v>0</v>
      </c>
      <c r="E29" s="84">
        <v>90.45248514921322</v>
      </c>
      <c r="F29" s="84">
        <v>9.547514850786778</v>
      </c>
      <c r="G29" s="84">
        <v>100</v>
      </c>
    </row>
    <row r="30" spans="1:7" ht="12.75">
      <c r="A30" s="120"/>
      <c r="B30" s="123"/>
      <c r="C30" s="19" t="s">
        <v>4</v>
      </c>
      <c r="D30" s="84">
        <v>0.4407308003045637</v>
      </c>
      <c r="E30" s="84">
        <v>2.4677218601495894</v>
      </c>
      <c r="F30" s="84">
        <v>97.09154733954584</v>
      </c>
      <c r="G30" s="84">
        <v>100</v>
      </c>
    </row>
    <row r="31" spans="1:7" ht="12.75">
      <c r="A31" s="120"/>
      <c r="B31" s="123"/>
      <c r="C31" s="19" t="s">
        <v>1</v>
      </c>
      <c r="D31" s="84">
        <v>10.996831994619178</v>
      </c>
      <c r="E31" s="84">
        <v>4.879084753434832</v>
      </c>
      <c r="F31" s="84">
        <v>84.12408325194599</v>
      </c>
      <c r="G31" s="84">
        <v>100</v>
      </c>
    </row>
    <row r="32" spans="1:7" ht="12.75">
      <c r="A32" s="120"/>
      <c r="B32" s="123" t="s">
        <v>10</v>
      </c>
      <c r="C32" s="19" t="s">
        <v>2</v>
      </c>
      <c r="D32" s="84">
        <v>95.63459017290978</v>
      </c>
      <c r="E32" s="84">
        <v>3.915393759548668</v>
      </c>
      <c r="F32" s="84">
        <v>0.45001606754154677</v>
      </c>
      <c r="G32" s="84">
        <v>100</v>
      </c>
    </row>
    <row r="33" spans="1:7" ht="12.75">
      <c r="A33" s="120"/>
      <c r="B33" s="123"/>
      <c r="C33" s="19" t="s">
        <v>3</v>
      </c>
      <c r="D33" s="84">
        <v>6.722074468085107</v>
      </c>
      <c r="E33" s="84">
        <v>72.00270353437665</v>
      </c>
      <c r="F33" s="84">
        <v>21.275221997538246</v>
      </c>
      <c r="G33" s="84">
        <v>100</v>
      </c>
    </row>
    <row r="34" spans="1:7" ht="12.75">
      <c r="A34" s="120"/>
      <c r="B34" s="123"/>
      <c r="C34" s="19" t="s">
        <v>4</v>
      </c>
      <c r="D34" s="84">
        <v>2.423784231898985</v>
      </c>
      <c r="E34" s="84">
        <v>5.609782694134308</v>
      </c>
      <c r="F34" s="84">
        <v>91.96643307396671</v>
      </c>
      <c r="G34" s="84">
        <v>100</v>
      </c>
    </row>
    <row r="35" spans="1:7" ht="12.75">
      <c r="A35" s="120"/>
      <c r="B35" s="123"/>
      <c r="C35" s="19" t="s">
        <v>1</v>
      </c>
      <c r="D35" s="84">
        <v>35.684893613981835</v>
      </c>
      <c r="E35" s="84">
        <v>13.83678600163593</v>
      </c>
      <c r="F35" s="84">
        <v>50.478320384382236</v>
      </c>
      <c r="G35" s="84">
        <v>100</v>
      </c>
    </row>
    <row r="36" spans="1:7" ht="12.75">
      <c r="A36" s="120"/>
      <c r="B36" s="123" t="s">
        <v>11</v>
      </c>
      <c r="C36" s="19" t="s">
        <v>2</v>
      </c>
      <c r="D36" s="84">
        <v>97.85222694847026</v>
      </c>
      <c r="E36" s="84">
        <v>1.566296983101241</v>
      </c>
      <c r="F36" s="84">
        <v>0.5814760684284931</v>
      </c>
      <c r="G36" s="84">
        <v>100</v>
      </c>
    </row>
    <row r="37" spans="1:7" ht="12.75">
      <c r="A37" s="120"/>
      <c r="B37" s="123"/>
      <c r="C37" s="19" t="s">
        <v>3</v>
      </c>
      <c r="D37" s="84">
        <v>16.846627788487876</v>
      </c>
      <c r="E37" s="84">
        <v>68.45650645130334</v>
      </c>
      <c r="F37" s="84">
        <v>14.696865760208787</v>
      </c>
      <c r="G37" s="84">
        <v>100</v>
      </c>
    </row>
    <row r="38" spans="1:7" ht="12.75">
      <c r="A38" s="120"/>
      <c r="B38" s="123"/>
      <c r="C38" s="19" t="s">
        <v>4</v>
      </c>
      <c r="D38" s="84">
        <v>5.31151532156053</v>
      </c>
      <c r="E38" s="84">
        <v>7.2917209211754725</v>
      </c>
      <c r="F38" s="84">
        <v>87.396763757264</v>
      </c>
      <c r="G38" s="84">
        <v>100</v>
      </c>
    </row>
    <row r="39" spans="1:7" ht="12.75">
      <c r="A39" s="120"/>
      <c r="B39" s="123"/>
      <c r="C39" s="19" t="s">
        <v>1</v>
      </c>
      <c r="D39" s="84">
        <v>53.03590763854438</v>
      </c>
      <c r="E39" s="84">
        <v>15.61583816697953</v>
      </c>
      <c r="F39" s="84">
        <v>31.348254194476098</v>
      </c>
      <c r="G39" s="84">
        <v>100</v>
      </c>
    </row>
    <row r="40" spans="1:7" ht="12.75">
      <c r="A40" s="120"/>
      <c r="B40" s="123" t="s">
        <v>12</v>
      </c>
      <c r="C40" s="19" t="s">
        <v>2</v>
      </c>
      <c r="D40" s="84">
        <v>95.71285794770503</v>
      </c>
      <c r="E40" s="84">
        <v>3.1138726065274387</v>
      </c>
      <c r="F40" s="84">
        <v>1.1732694457675348</v>
      </c>
      <c r="G40" s="84">
        <v>100</v>
      </c>
    </row>
    <row r="41" spans="1:7" ht="12.75">
      <c r="A41" s="120"/>
      <c r="B41" s="123"/>
      <c r="C41" s="19" t="s">
        <v>3</v>
      </c>
      <c r="D41" s="84">
        <v>11.361182764002209</v>
      </c>
      <c r="E41" s="84">
        <v>68.88904897970285</v>
      </c>
      <c r="F41" s="84">
        <v>19.74976825629494</v>
      </c>
      <c r="G41" s="84">
        <v>100</v>
      </c>
    </row>
    <row r="42" spans="1:7" ht="12.75">
      <c r="A42" s="120"/>
      <c r="B42" s="123"/>
      <c r="C42" s="19" t="s">
        <v>4</v>
      </c>
      <c r="D42" s="84">
        <v>6.546675553514318</v>
      </c>
      <c r="E42" s="84">
        <v>7.2940713308074</v>
      </c>
      <c r="F42" s="84">
        <v>86.15925311567828</v>
      </c>
      <c r="G42" s="84">
        <v>100</v>
      </c>
    </row>
    <row r="43" spans="1:7" ht="12.75">
      <c r="A43" s="120"/>
      <c r="B43" s="123"/>
      <c r="C43" s="19" t="s">
        <v>1</v>
      </c>
      <c r="D43" s="84">
        <v>70.41588211094964</v>
      </c>
      <c r="E43" s="84">
        <v>10.263470878746936</v>
      </c>
      <c r="F43" s="84">
        <v>19.320647010303418</v>
      </c>
      <c r="G43" s="84">
        <v>100</v>
      </c>
    </row>
    <row r="44" spans="1:7" ht="12.75" customHeight="1">
      <c r="A44" s="120"/>
      <c r="B44" s="123" t="s">
        <v>1</v>
      </c>
      <c r="C44" s="19" t="s">
        <v>2</v>
      </c>
      <c r="D44" s="84">
        <v>96.21365778654277</v>
      </c>
      <c r="E44" s="84">
        <v>2.7446731656507737</v>
      </c>
      <c r="F44" s="84">
        <v>1.041669047806458</v>
      </c>
      <c r="G44" s="84">
        <v>100</v>
      </c>
    </row>
    <row r="45" spans="1:7" ht="12.75">
      <c r="A45" s="120"/>
      <c r="B45" s="123"/>
      <c r="C45" s="19" t="s">
        <v>3</v>
      </c>
      <c r="D45" s="84">
        <v>11.672701025068625</v>
      </c>
      <c r="E45" s="84">
        <v>70.75951169073952</v>
      </c>
      <c r="F45" s="84">
        <v>17.56778728419186</v>
      </c>
      <c r="G45" s="84">
        <v>100</v>
      </c>
    </row>
    <row r="46" spans="1:7" ht="12.75">
      <c r="A46" s="120"/>
      <c r="B46" s="123"/>
      <c r="C46" s="19" t="s">
        <v>4</v>
      </c>
      <c r="D46" s="84">
        <v>2.690934507855072</v>
      </c>
      <c r="E46" s="84">
        <v>4.79147466874592</v>
      </c>
      <c r="F46" s="84">
        <v>92.517590823399</v>
      </c>
      <c r="G46" s="84">
        <v>100</v>
      </c>
    </row>
    <row r="47" spans="1:7" ht="12.75">
      <c r="A47" s="120"/>
      <c r="B47" s="123"/>
      <c r="C47" s="19" t="s">
        <v>1</v>
      </c>
      <c r="D47" s="84">
        <v>46.292932574063485</v>
      </c>
      <c r="E47" s="84">
        <v>11.036645090842296</v>
      </c>
      <c r="F47" s="84">
        <v>42.67042233509422</v>
      </c>
      <c r="G47" s="84">
        <v>100</v>
      </c>
    </row>
    <row r="48" spans="1:7" ht="12.75">
      <c r="A48" s="121" t="s">
        <v>1</v>
      </c>
      <c r="B48" s="123" t="s">
        <v>9</v>
      </c>
      <c r="C48" s="20" t="s">
        <v>2</v>
      </c>
      <c r="D48" s="84">
        <v>87.06134372899064</v>
      </c>
      <c r="E48" s="84">
        <v>6.680251314370287</v>
      </c>
      <c r="F48" s="84">
        <v>6.258404956639081</v>
      </c>
      <c r="G48" s="85">
        <v>100</v>
      </c>
    </row>
    <row r="49" spans="1:7" ht="12.75">
      <c r="A49" s="121"/>
      <c r="B49" s="123"/>
      <c r="C49" s="20" t="s">
        <v>3</v>
      </c>
      <c r="D49" s="84">
        <v>5.909860248349358</v>
      </c>
      <c r="E49" s="84">
        <v>81.17902301132104</v>
      </c>
      <c r="F49" s="84">
        <v>12.911116740329613</v>
      </c>
      <c r="G49" s="85">
        <v>100</v>
      </c>
    </row>
    <row r="50" spans="1:7" ht="12.75">
      <c r="A50" s="121"/>
      <c r="B50" s="123"/>
      <c r="C50" s="20" t="s">
        <v>4</v>
      </c>
      <c r="D50" s="84">
        <v>0.4719402257152895</v>
      </c>
      <c r="E50" s="84">
        <v>2.8320917033506396</v>
      </c>
      <c r="F50" s="84">
        <v>96.69596807093407</v>
      </c>
      <c r="G50" s="85">
        <v>100</v>
      </c>
    </row>
    <row r="51" spans="1:7" ht="12.75">
      <c r="A51" s="121"/>
      <c r="B51" s="123"/>
      <c r="C51" s="20" t="s">
        <v>1</v>
      </c>
      <c r="D51" s="84">
        <v>13.120706692483322</v>
      </c>
      <c r="E51" s="84">
        <v>6.830933589246639</v>
      </c>
      <c r="F51" s="84">
        <v>80.04835971827004</v>
      </c>
      <c r="G51" s="85">
        <v>100</v>
      </c>
    </row>
    <row r="52" spans="1:7" ht="12.75">
      <c r="A52" s="121"/>
      <c r="B52" s="123" t="s">
        <v>10</v>
      </c>
      <c r="C52" s="20" t="s">
        <v>2</v>
      </c>
      <c r="D52" s="84">
        <v>95.1700722332799</v>
      </c>
      <c r="E52" s="84">
        <v>3.985519829120231</v>
      </c>
      <c r="F52" s="84">
        <v>0.8444079375998765</v>
      </c>
      <c r="G52" s="85">
        <v>100</v>
      </c>
    </row>
    <row r="53" spans="1:7" ht="12.75">
      <c r="A53" s="121"/>
      <c r="B53" s="123"/>
      <c r="C53" s="20" t="s">
        <v>3</v>
      </c>
      <c r="D53" s="84">
        <v>7.308288830723432</v>
      </c>
      <c r="E53" s="84">
        <v>76.12900884873571</v>
      </c>
      <c r="F53" s="84">
        <v>16.562702320540858</v>
      </c>
      <c r="G53" s="85">
        <v>100</v>
      </c>
    </row>
    <row r="54" spans="1:7" ht="12.75">
      <c r="A54" s="121"/>
      <c r="B54" s="123"/>
      <c r="C54" s="20" t="s">
        <v>4</v>
      </c>
      <c r="D54" s="84">
        <v>2.562808845933548</v>
      </c>
      <c r="E54" s="84">
        <v>6.26204132513644</v>
      </c>
      <c r="F54" s="84">
        <v>91.17514982893002</v>
      </c>
      <c r="G54" s="85">
        <v>100</v>
      </c>
    </row>
    <row r="55" spans="1:7" ht="12.75">
      <c r="A55" s="121"/>
      <c r="B55" s="123"/>
      <c r="C55" s="20" t="s">
        <v>1</v>
      </c>
      <c r="D55" s="84">
        <v>42.40558190704802</v>
      </c>
      <c r="E55" s="84">
        <v>16.96138772817443</v>
      </c>
      <c r="F55" s="84">
        <v>40.633030364777554</v>
      </c>
      <c r="G55" s="85">
        <v>100</v>
      </c>
    </row>
    <row r="56" spans="1:7" ht="12.75">
      <c r="A56" s="121"/>
      <c r="B56" s="123" t="s">
        <v>11</v>
      </c>
      <c r="C56" s="20" t="s">
        <v>2</v>
      </c>
      <c r="D56" s="84">
        <v>94.79544073479585</v>
      </c>
      <c r="E56" s="84">
        <v>4.492826332752475</v>
      </c>
      <c r="F56" s="84">
        <v>0.7117329324516788</v>
      </c>
      <c r="G56" s="85">
        <v>100</v>
      </c>
    </row>
    <row r="57" spans="1:7" ht="12.75">
      <c r="A57" s="121"/>
      <c r="B57" s="123"/>
      <c r="C57" s="20" t="s">
        <v>3</v>
      </c>
      <c r="D57" s="84">
        <v>13.915071672521211</v>
      </c>
      <c r="E57" s="84">
        <v>71.72185598686076</v>
      </c>
      <c r="F57" s="84">
        <v>14.363072340618025</v>
      </c>
      <c r="G57" s="85">
        <v>100</v>
      </c>
    </row>
    <row r="58" spans="1:7" ht="12.75">
      <c r="A58" s="121"/>
      <c r="B58" s="123"/>
      <c r="C58" s="20" t="s">
        <v>4</v>
      </c>
      <c r="D58" s="84">
        <v>5.03236459171323</v>
      </c>
      <c r="E58" s="84">
        <v>7.052639837945518</v>
      </c>
      <c r="F58" s="84">
        <v>87.91499557034125</v>
      </c>
      <c r="G58" s="85">
        <v>100</v>
      </c>
    </row>
    <row r="59" spans="1:7" ht="12.75">
      <c r="A59" s="121"/>
      <c r="B59" s="123"/>
      <c r="C59" s="20" t="s">
        <v>1</v>
      </c>
      <c r="D59" s="84">
        <v>53.74012108684874</v>
      </c>
      <c r="E59" s="84">
        <v>16.086676396444208</v>
      </c>
      <c r="F59" s="84">
        <v>30.173202516707054</v>
      </c>
      <c r="G59" s="85">
        <v>100</v>
      </c>
    </row>
    <row r="60" spans="1:7" ht="12.75">
      <c r="A60" s="121"/>
      <c r="B60" s="123" t="s">
        <v>12</v>
      </c>
      <c r="C60" s="20" t="s">
        <v>2</v>
      </c>
      <c r="D60" s="84">
        <v>97.00651481770501</v>
      </c>
      <c r="E60" s="84">
        <v>2.262328486103625</v>
      </c>
      <c r="F60" s="84">
        <v>0.7311566961913638</v>
      </c>
      <c r="G60" s="85">
        <v>100</v>
      </c>
    </row>
    <row r="61" spans="1:7" ht="12.75">
      <c r="A61" s="121"/>
      <c r="B61" s="123"/>
      <c r="C61" s="20" t="s">
        <v>3</v>
      </c>
      <c r="D61" s="84">
        <v>10.214654950509967</v>
      </c>
      <c r="E61" s="84">
        <v>75.54577859905945</v>
      </c>
      <c r="F61" s="84">
        <v>14.239566450430585</v>
      </c>
      <c r="G61" s="85">
        <v>100</v>
      </c>
    </row>
    <row r="62" spans="1:7" ht="12.75">
      <c r="A62" s="121"/>
      <c r="B62" s="123"/>
      <c r="C62" s="20" t="s">
        <v>4</v>
      </c>
      <c r="D62" s="84">
        <v>6.2319015994650595</v>
      </c>
      <c r="E62" s="84">
        <v>6.065838340586794</v>
      </c>
      <c r="F62" s="84">
        <v>87.70226005994814</v>
      </c>
      <c r="G62" s="85">
        <v>100</v>
      </c>
    </row>
    <row r="63" spans="1:7" ht="12.75">
      <c r="A63" s="121"/>
      <c r="B63" s="123"/>
      <c r="C63" s="20" t="s">
        <v>1</v>
      </c>
      <c r="D63" s="84">
        <v>71.75085997040803</v>
      </c>
      <c r="E63" s="84">
        <v>9.707508290438984</v>
      </c>
      <c r="F63" s="84">
        <v>18.54163173915299</v>
      </c>
      <c r="G63" s="85">
        <v>100</v>
      </c>
    </row>
    <row r="64" spans="1:7" ht="12.75" customHeight="1">
      <c r="A64" s="121"/>
      <c r="B64" s="124" t="s">
        <v>1</v>
      </c>
      <c r="C64" s="20" t="s">
        <v>2</v>
      </c>
      <c r="D64" s="84">
        <v>95.629413368716</v>
      </c>
      <c r="E64" s="84">
        <v>3.333371194485983</v>
      </c>
      <c r="F64" s="84">
        <v>1.0372154367980115</v>
      </c>
      <c r="G64" s="85">
        <v>100</v>
      </c>
    </row>
    <row r="65" spans="1:7" ht="12.75">
      <c r="A65" s="121"/>
      <c r="B65" s="124"/>
      <c r="C65" s="20" t="s">
        <v>3</v>
      </c>
      <c r="D65" s="84">
        <v>10.207913083130487</v>
      </c>
      <c r="E65" s="84">
        <v>74.89351817197972</v>
      </c>
      <c r="F65" s="84">
        <v>14.898568744889786</v>
      </c>
      <c r="G65" s="85">
        <v>100</v>
      </c>
    </row>
    <row r="66" spans="1:7" ht="12.75">
      <c r="A66" s="121"/>
      <c r="B66" s="124"/>
      <c r="C66" s="20" t="s">
        <v>4</v>
      </c>
      <c r="D66" s="84">
        <v>2.8886280146239307</v>
      </c>
      <c r="E66" s="84">
        <v>5.017076937959854</v>
      </c>
      <c r="F66" s="84">
        <v>92.09429504741621</v>
      </c>
      <c r="G66" s="85">
        <v>100</v>
      </c>
    </row>
    <row r="67" spans="1:7" ht="12.75">
      <c r="A67" s="122"/>
      <c r="B67" s="125"/>
      <c r="C67" s="21" t="s">
        <v>1</v>
      </c>
      <c r="D67" s="86">
        <v>50.553406562790016</v>
      </c>
      <c r="E67" s="86">
        <v>12.171219446502375</v>
      </c>
      <c r="F67" s="86">
        <v>37.27537399070761</v>
      </c>
      <c r="G67" s="86">
        <v>100</v>
      </c>
    </row>
    <row r="68" spans="1:7" ht="12.75">
      <c r="A68" s="83"/>
      <c r="B68" s="83"/>
      <c r="C68" s="83"/>
      <c r="D68" s="83"/>
      <c r="E68" s="83"/>
      <c r="F68" s="83"/>
      <c r="G68" s="83"/>
    </row>
    <row r="69" spans="1:7" ht="12.75">
      <c r="A69" s="18" t="s">
        <v>107</v>
      </c>
      <c r="B69" s="83"/>
      <c r="C69" s="83"/>
      <c r="D69" s="83"/>
      <c r="E69" s="83"/>
      <c r="F69" s="83"/>
      <c r="G69" s="83"/>
    </row>
  </sheetData>
  <sheetProtection/>
  <mergeCells count="23">
    <mergeCell ref="A48:A67"/>
    <mergeCell ref="B48:B51"/>
    <mergeCell ref="B52:B55"/>
    <mergeCell ref="B56:B59"/>
    <mergeCell ref="B60:B63"/>
    <mergeCell ref="B64:B67"/>
    <mergeCell ref="B24:B27"/>
    <mergeCell ref="A28:A47"/>
    <mergeCell ref="B28:B31"/>
    <mergeCell ref="B32:B35"/>
    <mergeCell ref="B36:B39"/>
    <mergeCell ref="B40:B43"/>
    <mergeCell ref="B44:B47"/>
    <mergeCell ref="A2:G2"/>
    <mergeCell ref="A3:G3"/>
    <mergeCell ref="A4:G4"/>
    <mergeCell ref="A6:C7"/>
    <mergeCell ref="D6:G6"/>
    <mergeCell ref="A8:A27"/>
    <mergeCell ref="B8:B11"/>
    <mergeCell ref="B12:B15"/>
    <mergeCell ref="B16:B19"/>
    <mergeCell ref="B20:B23"/>
  </mergeCells>
  <printOptions/>
  <pageMargins left="0.75" right="0.75" top="1" bottom="1" header="0" footer="0"/>
  <pageSetup fitToHeight="1" fitToWidth="1"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105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36" ht="22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1:7" ht="12" customHeight="1">
      <c r="A5" s="8" t="s">
        <v>79</v>
      </c>
      <c r="B5" s="9"/>
      <c r="C5" s="9"/>
      <c r="D5" s="9"/>
      <c r="E5" s="9"/>
      <c r="F5" s="9"/>
      <c r="G5" s="9"/>
    </row>
    <row r="6" spans="1:36" ht="12.75" customHeight="1">
      <c r="A6" s="138"/>
      <c r="B6" s="130"/>
      <c r="C6" s="13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3"/>
      <c r="C7" s="134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01" t="s">
        <v>131</v>
      </c>
      <c r="AJ7" s="101" t="s">
        <v>134</v>
      </c>
    </row>
    <row r="8" spans="1:37" ht="12.75" customHeight="1">
      <c r="A8" s="140" t="s">
        <v>2</v>
      </c>
      <c r="B8" s="144" t="s">
        <v>50</v>
      </c>
      <c r="C8" s="30" t="s">
        <v>13</v>
      </c>
      <c r="D8" s="31">
        <v>86.19033697624228</v>
      </c>
      <c r="E8" s="31">
        <v>94.65882542495771</v>
      </c>
      <c r="F8" s="31">
        <v>87.1670372934967</v>
      </c>
      <c r="G8" s="31">
        <v>97.46908512561605</v>
      </c>
      <c r="H8" s="31">
        <v>91.96210881317265</v>
      </c>
      <c r="I8" s="31">
        <v>96.6452816018432</v>
      </c>
      <c r="J8" s="31">
        <v>84.16950868214047</v>
      </c>
      <c r="K8" s="31">
        <v>96.4516286216006</v>
      </c>
      <c r="L8" s="31">
        <v>100</v>
      </c>
      <c r="M8" s="93">
        <v>100</v>
      </c>
      <c r="N8" s="31">
        <v>100</v>
      </c>
      <c r="O8" s="31">
        <v>95.5602203999593</v>
      </c>
      <c r="P8" s="31">
        <v>96.94085192556165</v>
      </c>
      <c r="Q8" s="31">
        <v>100</v>
      </c>
      <c r="R8" s="31">
        <v>75.44736641101825</v>
      </c>
      <c r="S8" s="31">
        <v>100</v>
      </c>
      <c r="T8" s="31">
        <v>100</v>
      </c>
      <c r="U8" s="31">
        <v>85.56149838142682</v>
      </c>
      <c r="V8" s="31">
        <v>100</v>
      </c>
      <c r="W8" s="31">
        <v>47.32247041843331</v>
      </c>
      <c r="X8" s="31">
        <v>100</v>
      </c>
      <c r="Y8" s="31">
        <v>36.63044252325134</v>
      </c>
      <c r="Z8" s="31">
        <v>100</v>
      </c>
      <c r="AA8" s="31">
        <v>55.215710174863645</v>
      </c>
      <c r="AB8" s="31">
        <v>0</v>
      </c>
      <c r="AC8" s="31">
        <v>100</v>
      </c>
      <c r="AD8" s="31">
        <v>100</v>
      </c>
      <c r="AE8" s="31">
        <v>50</v>
      </c>
      <c r="AF8" s="31">
        <v>39.25375684867805</v>
      </c>
      <c r="AG8" s="105">
        <v>53.58689234402676</v>
      </c>
      <c r="AH8" s="31">
        <v>77.8808803184902</v>
      </c>
      <c r="AI8" s="31">
        <v>100</v>
      </c>
      <c r="AJ8" s="31">
        <v>80.11734920227227</v>
      </c>
      <c r="AK8" s="1"/>
    </row>
    <row r="9" spans="1:36" ht="12.75">
      <c r="A9" s="121"/>
      <c r="B9" s="124"/>
      <c r="C9" s="12" t="s">
        <v>14</v>
      </c>
      <c r="D9" s="15">
        <v>98.27387809744862</v>
      </c>
      <c r="E9" s="15">
        <v>96.05657734845842</v>
      </c>
      <c r="F9" s="15">
        <v>95.73464592063537</v>
      </c>
      <c r="G9" s="15">
        <v>97.0330631579206</v>
      </c>
      <c r="H9" s="15">
        <v>95.67343922388298</v>
      </c>
      <c r="I9" s="15">
        <v>96.4344698767749</v>
      </c>
      <c r="J9" s="15">
        <v>96.4289230824315</v>
      </c>
      <c r="K9" s="15">
        <v>97.05538621585099</v>
      </c>
      <c r="L9" s="15">
        <v>96.84044683568682</v>
      </c>
      <c r="M9" s="94">
        <v>98.15043810524966</v>
      </c>
      <c r="N9" s="15">
        <v>97.27048036443038</v>
      </c>
      <c r="O9" s="15">
        <v>96.04360719658399</v>
      </c>
      <c r="P9" s="15">
        <v>97.88653456623906</v>
      </c>
      <c r="Q9" s="15">
        <v>94.94483607594148</v>
      </c>
      <c r="R9" s="15">
        <v>92.85289114191437</v>
      </c>
      <c r="S9" s="15">
        <v>94.4647146206695</v>
      </c>
      <c r="T9" s="15">
        <v>94.28825624847283</v>
      </c>
      <c r="U9" s="15">
        <v>96.81144404014564</v>
      </c>
      <c r="V9" s="15">
        <v>94.25267903923937</v>
      </c>
      <c r="W9" s="15">
        <v>97.57077151805404</v>
      </c>
      <c r="X9" s="15">
        <v>97.35224452741171</v>
      </c>
      <c r="Y9" s="15">
        <v>96.13070378194988</v>
      </c>
      <c r="Z9" s="15">
        <v>94.4540415236014</v>
      </c>
      <c r="AA9" s="15">
        <v>94.8979474858602</v>
      </c>
      <c r="AB9" s="15">
        <v>96.55529630068132</v>
      </c>
      <c r="AC9" s="15">
        <v>98.46931381313993</v>
      </c>
      <c r="AD9" s="15">
        <v>93.61450975344809</v>
      </c>
      <c r="AE9" s="15">
        <v>97.22687655624763</v>
      </c>
      <c r="AF9" s="15">
        <v>94.69402063865037</v>
      </c>
      <c r="AG9" s="106">
        <v>96.33775333432081</v>
      </c>
      <c r="AH9" s="15">
        <v>98.45361110802801</v>
      </c>
      <c r="AI9" s="15">
        <v>96.77630384121171</v>
      </c>
      <c r="AJ9" s="15">
        <v>97.51401532020087</v>
      </c>
    </row>
    <row r="10" spans="1:36" ht="12.75">
      <c r="A10" s="121"/>
      <c r="B10" s="124"/>
      <c r="C10" s="12" t="s">
        <v>15</v>
      </c>
      <c r="D10" s="15">
        <v>98.00630917337689</v>
      </c>
      <c r="E10" s="15">
        <v>95.73074745963247</v>
      </c>
      <c r="F10" s="15">
        <v>95.78146492058792</v>
      </c>
      <c r="G10" s="15">
        <v>93.82849788584134</v>
      </c>
      <c r="H10" s="15">
        <v>94.19103090220021</v>
      </c>
      <c r="I10" s="15">
        <v>95.84923327938941</v>
      </c>
      <c r="J10" s="15">
        <v>94.75299307256215</v>
      </c>
      <c r="K10" s="15">
        <v>94.56614343687954</v>
      </c>
      <c r="L10" s="15">
        <v>92.05372228082706</v>
      </c>
      <c r="M10" s="94">
        <v>95.45418487210794</v>
      </c>
      <c r="N10" s="15">
        <v>89.68541629294683</v>
      </c>
      <c r="O10" s="15">
        <v>91.34291490060464</v>
      </c>
      <c r="P10" s="15">
        <v>92.51793560010933</v>
      </c>
      <c r="Q10" s="15">
        <v>86.85556618288716</v>
      </c>
      <c r="R10" s="15">
        <v>87.65137820153898</v>
      </c>
      <c r="S10" s="15">
        <v>85.50658933230943</v>
      </c>
      <c r="T10" s="15">
        <v>89.62678610128053</v>
      </c>
      <c r="U10" s="15">
        <v>85.13101019140068</v>
      </c>
      <c r="V10" s="15">
        <v>85.20035790659571</v>
      </c>
      <c r="W10" s="15">
        <v>81.53649384084689</v>
      </c>
      <c r="X10" s="15">
        <v>92.50047346928696</v>
      </c>
      <c r="Y10" s="15">
        <v>84.92300199860149</v>
      </c>
      <c r="Z10" s="15">
        <v>90.13568366864068</v>
      </c>
      <c r="AA10" s="15">
        <v>92.23179678433972</v>
      </c>
      <c r="AB10" s="15">
        <v>91.08445354883119</v>
      </c>
      <c r="AC10" s="15">
        <v>85.59290756967621</v>
      </c>
      <c r="AD10" s="15">
        <v>75.69193349380733</v>
      </c>
      <c r="AE10" s="15">
        <v>81.57559818501618</v>
      </c>
      <c r="AF10" s="15">
        <v>87.91880039071357</v>
      </c>
      <c r="AG10" s="106">
        <v>86.36939660857162</v>
      </c>
      <c r="AH10" s="15">
        <v>91.39607977923372</v>
      </c>
      <c r="AI10" s="15">
        <v>93.62370406844758</v>
      </c>
      <c r="AJ10" s="15">
        <v>89.91386892197691</v>
      </c>
    </row>
    <row r="11" spans="1:36" ht="12.75">
      <c r="A11" s="121"/>
      <c r="B11" s="124"/>
      <c r="C11" s="12" t="s">
        <v>16</v>
      </c>
      <c r="D11" s="15">
        <v>95.65046450034679</v>
      </c>
      <c r="E11" s="15">
        <v>95.09709876042473</v>
      </c>
      <c r="F11" s="15">
        <v>95.70054121619592</v>
      </c>
      <c r="G11" s="15">
        <v>95.3271961737256</v>
      </c>
      <c r="H11" s="15">
        <v>96.56307160547134</v>
      </c>
      <c r="I11" s="15">
        <v>95.77911242787205</v>
      </c>
      <c r="J11" s="15">
        <v>96.6544169370719</v>
      </c>
      <c r="K11" s="15">
        <v>97.43903549329788</v>
      </c>
      <c r="L11" s="15">
        <v>96.59200600215523</v>
      </c>
      <c r="M11" s="94">
        <v>96.18611409993683</v>
      </c>
      <c r="N11" s="15">
        <v>96.32330873736373</v>
      </c>
      <c r="O11" s="15">
        <v>97.50258435626435</v>
      </c>
      <c r="P11" s="15">
        <v>96.16855530828549</v>
      </c>
      <c r="Q11" s="15">
        <v>96.65403123624549</v>
      </c>
      <c r="R11" s="15">
        <v>94.10609457684934</v>
      </c>
      <c r="S11" s="15">
        <v>94.39131608031725</v>
      </c>
      <c r="T11" s="15">
        <v>96.31893072557726</v>
      </c>
      <c r="U11" s="15">
        <v>94.40551440887806</v>
      </c>
      <c r="V11" s="15">
        <v>96.28424303680693</v>
      </c>
      <c r="W11" s="15">
        <v>94.8437290068902</v>
      </c>
      <c r="X11" s="15">
        <v>96.19520294111075</v>
      </c>
      <c r="Y11" s="15">
        <v>95.34612127032378</v>
      </c>
      <c r="Z11" s="15">
        <v>94.25933055701132</v>
      </c>
      <c r="AA11" s="15">
        <v>95.41594533003976</v>
      </c>
      <c r="AB11" s="15">
        <v>97.02771989964725</v>
      </c>
      <c r="AC11" s="15">
        <v>94.49390158194092</v>
      </c>
      <c r="AD11" s="15">
        <v>95.01908282150885</v>
      </c>
      <c r="AE11" s="15">
        <v>95.08959948660033</v>
      </c>
      <c r="AF11" s="15">
        <v>95.8253705426875</v>
      </c>
      <c r="AG11" s="106">
        <v>96.2793828971674</v>
      </c>
      <c r="AH11" s="15">
        <v>95.32804557921261</v>
      </c>
      <c r="AI11" s="15">
        <v>95.9664546646722</v>
      </c>
      <c r="AJ11" s="15">
        <v>95.33417777849598</v>
      </c>
    </row>
    <row r="12" spans="1:36" ht="12.75" customHeight="1">
      <c r="A12" s="121"/>
      <c r="B12" s="124" t="s">
        <v>45</v>
      </c>
      <c r="C12" s="12" t="s">
        <v>13</v>
      </c>
      <c r="D12" s="15">
        <v>73.50654372534306</v>
      </c>
      <c r="E12" s="15">
        <v>100</v>
      </c>
      <c r="F12" s="15">
        <v>81.33811931592662</v>
      </c>
      <c r="G12" s="15">
        <v>78.68502967480524</v>
      </c>
      <c r="H12" s="15">
        <v>74.8516166032281</v>
      </c>
      <c r="I12" s="15">
        <v>72.00401362316323</v>
      </c>
      <c r="J12" s="15">
        <v>100</v>
      </c>
      <c r="K12" s="15">
        <v>100</v>
      </c>
      <c r="L12" s="15">
        <v>100</v>
      </c>
      <c r="M12" s="94">
        <v>100</v>
      </c>
      <c r="N12" s="15">
        <v>88.88773613452643</v>
      </c>
      <c r="O12" s="15">
        <v>100</v>
      </c>
      <c r="P12" s="15">
        <v>100</v>
      </c>
      <c r="Q12" s="15">
        <v>100</v>
      </c>
      <c r="R12" s="15">
        <v>81.10849261414168</v>
      </c>
      <c r="S12" s="15">
        <v>88.84105854505063</v>
      </c>
      <c r="T12" s="15">
        <v>100</v>
      </c>
      <c r="U12" s="15">
        <v>100</v>
      </c>
      <c r="V12" s="15">
        <v>100</v>
      </c>
      <c r="W12" s="15">
        <v>51.32587738547451</v>
      </c>
      <c r="X12" s="15">
        <v>100</v>
      </c>
      <c r="Y12" s="15">
        <v>100</v>
      </c>
      <c r="Z12" s="15">
        <v>77.25561218369187</v>
      </c>
      <c r="AA12" s="15">
        <v>73.65930271259776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06">
        <v>39.75481497791651</v>
      </c>
      <c r="AH12" s="15">
        <v>100</v>
      </c>
      <c r="AI12" s="15">
        <v>0</v>
      </c>
      <c r="AJ12" s="15">
        <v>0</v>
      </c>
    </row>
    <row r="13" spans="1:36" ht="12.75" customHeight="1">
      <c r="A13" s="121"/>
      <c r="B13" s="124"/>
      <c r="C13" s="12" t="s">
        <v>14</v>
      </c>
      <c r="D13" s="15">
        <v>98.33420589615237</v>
      </c>
      <c r="E13" s="15">
        <v>95.46376165664695</v>
      </c>
      <c r="F13" s="15">
        <v>88.48559277239976</v>
      </c>
      <c r="G13" s="15">
        <v>94.88939630007701</v>
      </c>
      <c r="H13" s="15">
        <v>93.55400674887257</v>
      </c>
      <c r="I13" s="15">
        <v>92.25657408538892</v>
      </c>
      <c r="J13" s="15">
        <v>95.52622432758801</v>
      </c>
      <c r="K13" s="15">
        <v>96.38752966275379</v>
      </c>
      <c r="L13" s="15">
        <v>93.06575042733915</v>
      </c>
      <c r="M13" s="94">
        <v>92.2272253854796</v>
      </c>
      <c r="N13" s="15">
        <v>95.38569115743012</v>
      </c>
      <c r="O13" s="15">
        <v>93.20260368702297</v>
      </c>
      <c r="P13" s="15">
        <v>93.08763817129018</v>
      </c>
      <c r="Q13" s="15">
        <v>92.74114191512331</v>
      </c>
      <c r="R13" s="15">
        <v>93.42047875594993</v>
      </c>
      <c r="S13" s="15">
        <v>86.45781740453312</v>
      </c>
      <c r="T13" s="15">
        <v>96.27271814315219</v>
      </c>
      <c r="U13" s="15">
        <v>92.67235491294251</v>
      </c>
      <c r="V13" s="15">
        <v>92.6087526447751</v>
      </c>
      <c r="W13" s="15">
        <v>91.71034675407844</v>
      </c>
      <c r="X13" s="15">
        <v>94.59216983956583</v>
      </c>
      <c r="Y13" s="15">
        <v>95.67510314537952</v>
      </c>
      <c r="Z13" s="15">
        <v>95.56941371580395</v>
      </c>
      <c r="AA13" s="15">
        <v>94.38506324173935</v>
      </c>
      <c r="AB13" s="15">
        <v>93.45499064470675</v>
      </c>
      <c r="AC13" s="15">
        <v>96.25546487521977</v>
      </c>
      <c r="AD13" s="15">
        <v>96.6999577404143</v>
      </c>
      <c r="AE13" s="15">
        <v>99.13792688719909</v>
      </c>
      <c r="AF13" s="15">
        <v>95.14312824553798</v>
      </c>
      <c r="AG13" s="106">
        <v>94.76697208464965</v>
      </c>
      <c r="AH13" s="15">
        <v>98.99160644425767</v>
      </c>
      <c r="AI13" s="15">
        <v>95.27286299822575</v>
      </c>
      <c r="AJ13" s="15">
        <v>98.84801002141086</v>
      </c>
    </row>
    <row r="14" spans="1:36" ht="12.75">
      <c r="A14" s="121"/>
      <c r="B14" s="124"/>
      <c r="C14" s="12" t="s">
        <v>15</v>
      </c>
      <c r="D14" s="15">
        <v>87.8840454305063</v>
      </c>
      <c r="E14" s="15">
        <v>90.28609009230698</v>
      </c>
      <c r="F14" s="15">
        <v>100</v>
      </c>
      <c r="G14" s="15">
        <v>100</v>
      </c>
      <c r="H14" s="15">
        <v>89.42441998180897</v>
      </c>
      <c r="I14" s="15">
        <v>87.75284093976883</v>
      </c>
      <c r="J14" s="15">
        <v>100</v>
      </c>
      <c r="K14" s="15">
        <v>100</v>
      </c>
      <c r="L14" s="15">
        <v>90.84318695759093</v>
      </c>
      <c r="M14" s="94">
        <v>92.29790124239977</v>
      </c>
      <c r="N14" s="15">
        <v>93.56747930575783</v>
      </c>
      <c r="O14" s="15">
        <v>100</v>
      </c>
      <c r="P14" s="15">
        <v>94.6318837582088</v>
      </c>
      <c r="Q14" s="15">
        <v>94.4574137427131</v>
      </c>
      <c r="R14" s="15">
        <v>90.50727255247317</v>
      </c>
      <c r="S14" s="15">
        <v>93.50810670093493</v>
      </c>
      <c r="T14" s="15">
        <v>92.51200475011824</v>
      </c>
      <c r="U14" s="15">
        <v>92.64736000490994</v>
      </c>
      <c r="V14" s="15">
        <v>95.56812631951361</v>
      </c>
      <c r="W14" s="15">
        <v>96.44405972413419</v>
      </c>
      <c r="X14" s="15">
        <v>100</v>
      </c>
      <c r="Y14" s="15">
        <v>89.89724969742498</v>
      </c>
      <c r="Z14" s="15">
        <v>95.80006989953213</v>
      </c>
      <c r="AA14" s="15">
        <v>83.81164691808654</v>
      </c>
      <c r="AB14" s="15">
        <v>88.40591944422277</v>
      </c>
      <c r="AC14" s="15">
        <v>67.87331870931088</v>
      </c>
      <c r="AD14" s="15">
        <v>75.57900519842647</v>
      </c>
      <c r="AE14" s="15">
        <v>93.32159368170029</v>
      </c>
      <c r="AF14" s="15">
        <v>100</v>
      </c>
      <c r="AG14" s="106">
        <v>100</v>
      </c>
      <c r="AH14" s="15">
        <v>100</v>
      </c>
      <c r="AI14" s="15">
        <v>90.74541765004301</v>
      </c>
      <c r="AJ14" s="15">
        <v>100</v>
      </c>
    </row>
    <row r="15" spans="1:36" ht="12.75">
      <c r="A15" s="121"/>
      <c r="B15" s="124"/>
      <c r="C15" s="12" t="s">
        <v>16</v>
      </c>
      <c r="D15" s="15">
        <v>94.86856890522657</v>
      </c>
      <c r="E15" s="15">
        <v>92.61739709929529</v>
      </c>
      <c r="F15" s="15">
        <v>93.99508643132809</v>
      </c>
      <c r="G15" s="15">
        <v>93.99151907728711</v>
      </c>
      <c r="H15" s="15">
        <v>94.45681695406027</v>
      </c>
      <c r="I15" s="15">
        <v>91.08601167500699</v>
      </c>
      <c r="J15" s="15">
        <v>93.28130798887173</v>
      </c>
      <c r="K15" s="15">
        <v>92.34606066158688</v>
      </c>
      <c r="L15" s="15">
        <v>93.95452639924733</v>
      </c>
      <c r="M15" s="94">
        <v>94.63202700312178</v>
      </c>
      <c r="N15" s="15">
        <v>93.8813365368457</v>
      </c>
      <c r="O15" s="15">
        <v>93.80157497124296</v>
      </c>
      <c r="P15" s="15">
        <v>94.17685312907409</v>
      </c>
      <c r="Q15" s="15">
        <v>92.3503179703147</v>
      </c>
      <c r="R15" s="15">
        <v>93.05627643170394</v>
      </c>
      <c r="S15" s="15">
        <v>92.2337510329254</v>
      </c>
      <c r="T15" s="15">
        <v>93.50069858193297</v>
      </c>
      <c r="U15" s="15">
        <v>91.89283277895318</v>
      </c>
      <c r="V15" s="15">
        <v>93.12372118547358</v>
      </c>
      <c r="W15" s="15">
        <v>94.11376748427006</v>
      </c>
      <c r="X15" s="15">
        <v>93.67037451125655</v>
      </c>
      <c r="Y15" s="15">
        <v>93.08823759381578</v>
      </c>
      <c r="Z15" s="15">
        <v>94.26844059380073</v>
      </c>
      <c r="AA15" s="15">
        <v>93.21067459750763</v>
      </c>
      <c r="AB15" s="15">
        <v>96.4657265969769</v>
      </c>
      <c r="AC15" s="15">
        <v>91.79795280351291</v>
      </c>
      <c r="AD15" s="15">
        <v>93.34928870379667</v>
      </c>
      <c r="AE15" s="15">
        <v>94.38569496270944</v>
      </c>
      <c r="AF15" s="15">
        <v>95.46166921267556</v>
      </c>
      <c r="AG15" s="106">
        <v>95.081881515341</v>
      </c>
      <c r="AH15" s="15">
        <v>91.94131292416219</v>
      </c>
      <c r="AI15" s="15">
        <v>94.67615691115635</v>
      </c>
      <c r="AJ15" s="15">
        <v>96.01128839177878</v>
      </c>
    </row>
    <row r="16" spans="1:36" ht="12.75" customHeight="1">
      <c r="A16" s="121"/>
      <c r="B16" s="124" t="s">
        <v>1</v>
      </c>
      <c r="C16" s="12" t="s">
        <v>13</v>
      </c>
      <c r="D16" s="15">
        <v>84.48195364761948</v>
      </c>
      <c r="E16" s="15">
        <v>96.37274172047573</v>
      </c>
      <c r="F16" s="15">
        <v>86.0296036624893</v>
      </c>
      <c r="G16" s="15">
        <v>92.83830462217466</v>
      </c>
      <c r="H16" s="15">
        <v>88.51248132019035</v>
      </c>
      <c r="I16" s="15">
        <v>91.50071155990247</v>
      </c>
      <c r="J16" s="15">
        <v>85.52563916814614</v>
      </c>
      <c r="K16" s="15">
        <v>97.2345017882552</v>
      </c>
      <c r="L16" s="15">
        <v>100</v>
      </c>
      <c r="M16" s="94">
        <v>100</v>
      </c>
      <c r="N16" s="15">
        <v>96.61298959205142</v>
      </c>
      <c r="O16" s="15">
        <v>96.95945833072811</v>
      </c>
      <c r="P16" s="15">
        <v>97.51288122666524</v>
      </c>
      <c r="Q16" s="15">
        <v>100</v>
      </c>
      <c r="R16" s="15">
        <v>76.32514395714297</v>
      </c>
      <c r="S16" s="15">
        <v>94.78555330944235</v>
      </c>
      <c r="T16" s="15">
        <v>100</v>
      </c>
      <c r="U16" s="15">
        <v>89.45632806921859</v>
      </c>
      <c r="V16" s="15">
        <v>100</v>
      </c>
      <c r="W16" s="15">
        <v>48.71100389160612</v>
      </c>
      <c r="X16" s="15">
        <v>100</v>
      </c>
      <c r="Y16" s="15">
        <v>58.80935937149936</v>
      </c>
      <c r="Z16" s="15">
        <v>86.83643530650183</v>
      </c>
      <c r="AA16" s="15">
        <v>60.00621357125008</v>
      </c>
      <c r="AB16" s="15">
        <v>100</v>
      </c>
      <c r="AC16" s="15">
        <v>100</v>
      </c>
      <c r="AD16" s="15">
        <v>100</v>
      </c>
      <c r="AE16" s="15">
        <v>55.29304976783895</v>
      </c>
      <c r="AF16" s="15">
        <v>44.372740995139246</v>
      </c>
      <c r="AG16" s="106">
        <v>51.50990036427427</v>
      </c>
      <c r="AH16" s="15">
        <v>82.59848769289995</v>
      </c>
      <c r="AI16" s="15">
        <v>100</v>
      </c>
      <c r="AJ16" s="15">
        <v>80.11734920227227</v>
      </c>
    </row>
    <row r="17" spans="1:36" ht="12.75">
      <c r="A17" s="121"/>
      <c r="B17" s="124"/>
      <c r="C17" s="12" t="s">
        <v>14</v>
      </c>
      <c r="D17" s="15">
        <v>98.29209841273831</v>
      </c>
      <c r="E17" s="15">
        <v>95.89097855119775</v>
      </c>
      <c r="F17" s="15">
        <v>93.87007926121741</v>
      </c>
      <c r="G17" s="15">
        <v>96.55665903519302</v>
      </c>
      <c r="H17" s="15">
        <v>95.14895130057116</v>
      </c>
      <c r="I17" s="15">
        <v>95.39550994809875</v>
      </c>
      <c r="J17" s="15">
        <v>96.19645262158132</v>
      </c>
      <c r="K17" s="15">
        <v>96.86604150547322</v>
      </c>
      <c r="L17" s="15">
        <v>95.63613315033318</v>
      </c>
      <c r="M17" s="94">
        <v>96.34602745695611</v>
      </c>
      <c r="N17" s="15">
        <v>96.68621859548907</v>
      </c>
      <c r="O17" s="15">
        <v>95.16006985042391</v>
      </c>
      <c r="P17" s="15">
        <v>96.40221293951073</v>
      </c>
      <c r="Q17" s="15">
        <v>94.30950071495319</v>
      </c>
      <c r="R17" s="15">
        <v>93.00420741847408</v>
      </c>
      <c r="S17" s="15">
        <v>92.67186732121753</v>
      </c>
      <c r="T17" s="15">
        <v>94.76279898331525</v>
      </c>
      <c r="U17" s="15">
        <v>95.63743297725537</v>
      </c>
      <c r="V17" s="15">
        <v>93.76163938910543</v>
      </c>
      <c r="W17" s="15">
        <v>95.83410316892063</v>
      </c>
      <c r="X17" s="15">
        <v>96.63490125832632</v>
      </c>
      <c r="Y17" s="15">
        <v>96.01569592605199</v>
      </c>
      <c r="Z17" s="15">
        <v>94.74757109664422</v>
      </c>
      <c r="AA17" s="15">
        <v>94.7800440568156</v>
      </c>
      <c r="AB17" s="15">
        <v>95.85280384451815</v>
      </c>
      <c r="AC17" s="15">
        <v>98.00252607088967</v>
      </c>
      <c r="AD17" s="15">
        <v>94.44252304434029</v>
      </c>
      <c r="AE17" s="15">
        <v>97.82399736370823</v>
      </c>
      <c r="AF17" s="15">
        <v>94.83908480042845</v>
      </c>
      <c r="AG17" s="106">
        <v>95.83680573679065</v>
      </c>
      <c r="AH17" s="15">
        <v>98.63024648605194</v>
      </c>
      <c r="AI17" s="15">
        <v>96.33702284160023</v>
      </c>
      <c r="AJ17" s="15">
        <v>97.86799310219014</v>
      </c>
    </row>
    <row r="18" spans="1:36" ht="12.75" customHeight="1">
      <c r="A18" s="121"/>
      <c r="B18" s="124"/>
      <c r="C18" s="12" t="s">
        <v>15</v>
      </c>
      <c r="D18" s="15">
        <v>97.26417567493675</v>
      </c>
      <c r="E18" s="15">
        <v>95.25529069809829</v>
      </c>
      <c r="F18" s="15">
        <v>96.06153512979901</v>
      </c>
      <c r="G18" s="15">
        <v>94.11735188383571</v>
      </c>
      <c r="H18" s="15">
        <v>93.91358958733822</v>
      </c>
      <c r="I18" s="15">
        <v>95.26433430646472</v>
      </c>
      <c r="J18" s="15">
        <v>95.02456999854486</v>
      </c>
      <c r="K18" s="15">
        <v>94.88606120553078</v>
      </c>
      <c r="L18" s="15">
        <v>91.95787417850289</v>
      </c>
      <c r="M18" s="94">
        <v>95.18212537309958</v>
      </c>
      <c r="N18" s="15">
        <v>90.00232573232134</v>
      </c>
      <c r="O18" s="15">
        <v>91.96972619885678</v>
      </c>
      <c r="P18" s="15">
        <v>92.73147961457482</v>
      </c>
      <c r="Q18" s="15">
        <v>87.56634189166627</v>
      </c>
      <c r="R18" s="15">
        <v>87.9829151876659</v>
      </c>
      <c r="S18" s="15">
        <v>86.53707763500844</v>
      </c>
      <c r="T18" s="15">
        <v>89.92245178006793</v>
      </c>
      <c r="U18" s="15">
        <v>85.74985461249149</v>
      </c>
      <c r="V18" s="15">
        <v>86.09312097771782</v>
      </c>
      <c r="W18" s="15">
        <v>83.2466312833502</v>
      </c>
      <c r="X18" s="15">
        <v>93.41438333993996</v>
      </c>
      <c r="Y18" s="15">
        <v>85.5651760496297</v>
      </c>
      <c r="Z18" s="15">
        <v>90.84521047096402</v>
      </c>
      <c r="AA18" s="15">
        <v>91.00807526814285</v>
      </c>
      <c r="AB18" s="15">
        <v>90.77179780795026</v>
      </c>
      <c r="AC18" s="15">
        <v>84.04446463828859</v>
      </c>
      <c r="AD18" s="15">
        <v>75.68225004164262</v>
      </c>
      <c r="AE18" s="15">
        <v>82.5848428526093</v>
      </c>
      <c r="AF18" s="15">
        <v>88.99239181875063</v>
      </c>
      <c r="AG18" s="106">
        <v>87.67208525115407</v>
      </c>
      <c r="AH18" s="15">
        <v>93.19629470773131</v>
      </c>
      <c r="AI18" s="15">
        <v>93.03702749584106</v>
      </c>
      <c r="AJ18" s="15">
        <v>91.01483733060819</v>
      </c>
    </row>
    <row r="19" spans="1:36" ht="12.75">
      <c r="A19" s="122"/>
      <c r="B19" s="125"/>
      <c r="C19" s="14" t="s">
        <v>16</v>
      </c>
      <c r="D19" s="17">
        <v>95.24741239805715</v>
      </c>
      <c r="E19" s="17">
        <v>93.7735106223308</v>
      </c>
      <c r="F19" s="17">
        <v>94.80981215066261</v>
      </c>
      <c r="G19" s="17">
        <v>94.61294745376324</v>
      </c>
      <c r="H19" s="17">
        <v>95.452511941983</v>
      </c>
      <c r="I19" s="17">
        <v>93.31838677812827</v>
      </c>
      <c r="J19" s="17">
        <v>94.92061401223235</v>
      </c>
      <c r="K19" s="17">
        <v>94.81519819018277</v>
      </c>
      <c r="L19" s="17">
        <v>95.2435660303985</v>
      </c>
      <c r="M19" s="95">
        <v>95.40715534144904</v>
      </c>
      <c r="N19" s="17">
        <v>95.09641518103605</v>
      </c>
      <c r="O19" s="17">
        <v>95.56518496031597</v>
      </c>
      <c r="P19" s="17">
        <v>95.14601670222024</v>
      </c>
      <c r="Q19" s="17">
        <v>94.4671332712153</v>
      </c>
      <c r="R19" s="17">
        <v>93.56939327220447</v>
      </c>
      <c r="S19" s="17">
        <v>93.27099132912835</v>
      </c>
      <c r="T19" s="17">
        <v>94.8850556100561</v>
      </c>
      <c r="U19" s="17">
        <v>93.11793122491483</v>
      </c>
      <c r="V19" s="17">
        <v>94.64075546786468</v>
      </c>
      <c r="W19" s="17">
        <v>94.47077690575843</v>
      </c>
      <c r="X19" s="17">
        <v>94.86620629401816</v>
      </c>
      <c r="Y19" s="17">
        <v>94.18700052038199</v>
      </c>
      <c r="Z19" s="17">
        <v>94.26397914364512</v>
      </c>
      <c r="AA19" s="17">
        <v>94.26078679246633</v>
      </c>
      <c r="AB19" s="17">
        <v>96.73709751001812</v>
      </c>
      <c r="AC19" s="17">
        <v>93.07415526518605</v>
      </c>
      <c r="AD19" s="17">
        <v>94.16872129368326</v>
      </c>
      <c r="AE19" s="17">
        <v>94.72410629495445</v>
      </c>
      <c r="AF19" s="17">
        <v>95.63709717856321</v>
      </c>
      <c r="AG19" s="107">
        <v>95.66244321074196</v>
      </c>
      <c r="AH19" s="17">
        <v>93.55498755603679</v>
      </c>
      <c r="AI19" s="17">
        <v>95.29426675839193</v>
      </c>
      <c r="AJ19" s="17">
        <v>95.68509575301917</v>
      </c>
    </row>
    <row r="21" spans="1:36" ht="12.75">
      <c r="A21" s="18" t="s">
        <v>107</v>
      </c>
      <c r="AE21" s="99"/>
      <c r="AF21" s="99"/>
      <c r="AG21" s="99"/>
      <c r="AH21" s="99"/>
      <c r="AI21" s="99"/>
      <c r="AJ21" s="99"/>
    </row>
    <row r="22" spans="31:36" ht="12.75">
      <c r="AE22" s="99"/>
      <c r="AF22" s="99"/>
      <c r="AG22" s="99"/>
      <c r="AH22" s="99"/>
      <c r="AI22" s="99"/>
      <c r="AJ22" s="99"/>
    </row>
    <row r="23" spans="31:36" ht="12.75">
      <c r="AE23" s="99"/>
      <c r="AF23" s="99"/>
      <c r="AG23" s="99"/>
      <c r="AH23" s="99"/>
      <c r="AI23" s="99"/>
      <c r="AJ23" s="99"/>
    </row>
    <row r="24" spans="31:36" ht="12.75">
      <c r="AE24" s="99"/>
      <c r="AF24" s="99"/>
      <c r="AG24" s="99"/>
      <c r="AH24" s="99"/>
      <c r="AI24" s="99"/>
      <c r="AJ24" s="99"/>
    </row>
    <row r="25" spans="31:36" ht="12.75">
      <c r="AE25" s="99"/>
      <c r="AF25" s="99"/>
      <c r="AG25" s="99"/>
      <c r="AH25" s="99"/>
      <c r="AI25" s="99"/>
      <c r="AJ25" s="99"/>
    </row>
    <row r="26" spans="31:36" ht="12.75">
      <c r="AE26" s="99"/>
      <c r="AF26" s="99"/>
      <c r="AG26" s="99"/>
      <c r="AH26" s="99"/>
      <c r="AI26" s="99"/>
      <c r="AJ26" s="99"/>
    </row>
    <row r="27" spans="31:36" ht="12.75">
      <c r="AE27" s="99"/>
      <c r="AF27" s="99"/>
      <c r="AG27" s="99"/>
      <c r="AH27" s="99"/>
      <c r="AI27" s="99"/>
      <c r="AJ27" s="99"/>
    </row>
    <row r="28" spans="31:36" ht="12.75">
      <c r="AE28" s="99"/>
      <c r="AF28" s="99"/>
      <c r="AG28" s="99"/>
      <c r="AH28" s="99"/>
      <c r="AI28" s="99"/>
      <c r="AJ28" s="99"/>
    </row>
    <row r="29" spans="31:36" ht="12.75">
      <c r="AE29" s="99"/>
      <c r="AF29" s="99"/>
      <c r="AG29" s="99"/>
      <c r="AH29" s="99"/>
      <c r="AI29" s="99"/>
      <c r="AJ29" s="99"/>
    </row>
    <row r="30" spans="31:36" ht="12.75">
      <c r="AE30" s="99"/>
      <c r="AF30" s="99"/>
      <c r="AG30" s="99"/>
      <c r="AH30" s="99"/>
      <c r="AI30" s="99"/>
      <c r="AJ30" s="99"/>
    </row>
    <row r="31" spans="31:36" ht="12.75">
      <c r="AE31" s="99"/>
      <c r="AF31" s="99"/>
      <c r="AG31" s="99"/>
      <c r="AH31" s="99"/>
      <c r="AI31" s="99"/>
      <c r="AJ31" s="99"/>
    </row>
    <row r="32" spans="31:36" ht="12.75">
      <c r="AE32" s="99"/>
      <c r="AF32" s="99"/>
      <c r="AG32" s="99"/>
      <c r="AH32" s="99"/>
      <c r="AI32" s="99"/>
      <c r="AJ32" s="99"/>
    </row>
  </sheetData>
  <sheetProtection/>
  <mergeCells count="8">
    <mergeCell ref="A2:G2"/>
    <mergeCell ref="B12:B15"/>
    <mergeCell ref="B16:B19"/>
    <mergeCell ref="A6:C7"/>
    <mergeCell ref="A8:A19"/>
    <mergeCell ref="B8:B11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  <col min="36" max="36" width="11.57421875" style="0" bestFit="1" customWidth="1"/>
  </cols>
  <sheetData>
    <row r="1" spans="13:35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21.75" customHeight="1" thickBot="1">
      <c r="A2" s="119" t="s">
        <v>0</v>
      </c>
      <c r="B2" s="119"/>
      <c r="C2" s="119"/>
      <c r="D2" s="119"/>
      <c r="E2" s="119"/>
      <c r="F2" s="119"/>
      <c r="G2" s="119"/>
      <c r="H2" s="1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118"/>
    </row>
    <row r="3" spans="1:35" ht="47.25" customHeight="1" thickTop="1">
      <c r="A3" s="147" t="s">
        <v>95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90"/>
    </row>
    <row r="4" spans="1:8" ht="22.5" customHeight="1">
      <c r="A4" s="128"/>
      <c r="B4" s="128"/>
      <c r="C4" s="128"/>
      <c r="D4" s="128"/>
      <c r="E4" s="128"/>
      <c r="F4" s="128"/>
      <c r="G4" s="128"/>
      <c r="H4" s="128"/>
    </row>
    <row r="5" ht="12.75">
      <c r="A5" s="8" t="s">
        <v>79</v>
      </c>
    </row>
    <row r="6" spans="1:36" ht="12.75" customHeight="1">
      <c r="A6" s="138"/>
      <c r="B6" s="131"/>
      <c r="C6" s="91"/>
      <c r="D6" s="115" t="s">
        <v>2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6" ht="25.5">
      <c r="A7" s="132"/>
      <c r="B7" s="134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>
      <c r="A8" s="140" t="s">
        <v>2</v>
      </c>
      <c r="B8" s="32" t="s">
        <v>55</v>
      </c>
      <c r="C8" s="32"/>
      <c r="D8" s="33">
        <v>96.46250930487847</v>
      </c>
      <c r="E8" s="33">
        <v>95.81808946797024</v>
      </c>
      <c r="F8" s="33">
        <v>97.5384345984472</v>
      </c>
      <c r="G8" s="33">
        <v>96.25588360258183</v>
      </c>
      <c r="H8" s="33">
        <v>96.55076459550043</v>
      </c>
      <c r="I8" s="33">
        <v>96.02262203838667</v>
      </c>
      <c r="J8" s="33">
        <v>97.89335341576293</v>
      </c>
      <c r="K8" s="33">
        <v>97.28744581802803</v>
      </c>
      <c r="L8" s="33">
        <v>97.18540289648148</v>
      </c>
      <c r="M8" s="58">
        <v>96.33227059172646</v>
      </c>
      <c r="N8" s="58">
        <v>97.09808364497079</v>
      </c>
      <c r="O8" s="58">
        <v>97.79359944643781</v>
      </c>
      <c r="P8" s="58">
        <v>97.4658391249026</v>
      </c>
      <c r="Q8" s="58">
        <v>95.99704608058724</v>
      </c>
      <c r="R8" s="58">
        <v>96.60950179436591</v>
      </c>
      <c r="S8" s="58">
        <v>95.61469537940248</v>
      </c>
      <c r="T8" s="58">
        <v>96.07471377609755</v>
      </c>
      <c r="U8" s="58">
        <v>95.3665567560695</v>
      </c>
      <c r="V8" s="58">
        <v>97.22546269067611</v>
      </c>
      <c r="W8" s="58">
        <v>95.96130314305357</v>
      </c>
      <c r="X8" s="58">
        <v>96.25039722330058</v>
      </c>
      <c r="Y8" s="58">
        <v>95.78338525582544</v>
      </c>
      <c r="Z8" s="58">
        <v>96.44</v>
      </c>
      <c r="AA8" s="58">
        <v>96.01305856062493</v>
      </c>
      <c r="AB8" s="58">
        <v>97.39818683585787</v>
      </c>
      <c r="AC8" s="58">
        <v>95.82570086719365</v>
      </c>
      <c r="AD8" s="33">
        <v>96.28971441457308</v>
      </c>
      <c r="AE8" s="33">
        <v>96.40500421056626</v>
      </c>
      <c r="AF8" s="33">
        <v>96.5354752850473</v>
      </c>
      <c r="AG8" s="108">
        <v>97.54203886980592</v>
      </c>
      <c r="AH8" s="33">
        <v>94.96693634072895</v>
      </c>
      <c r="AI8" s="114">
        <v>96.85284106915336</v>
      </c>
      <c r="AJ8" s="114">
        <v>96.71046545360353</v>
      </c>
    </row>
    <row r="9" spans="1:36" ht="12.75">
      <c r="A9" s="121"/>
      <c r="B9" s="34" t="s">
        <v>17</v>
      </c>
      <c r="C9" s="34"/>
      <c r="D9" s="35">
        <v>97.5856184838177</v>
      </c>
      <c r="E9" s="35">
        <v>93.7801211734974</v>
      </c>
      <c r="F9" s="35">
        <v>91.48401223242213</v>
      </c>
      <c r="G9" s="35">
        <v>95.3812306320436</v>
      </c>
      <c r="H9" s="35">
        <v>93.52787936469443</v>
      </c>
      <c r="I9" s="35">
        <v>93.30390228457352</v>
      </c>
      <c r="J9" s="35">
        <v>95.19977549603713</v>
      </c>
      <c r="K9" s="35">
        <v>96.80716087771255</v>
      </c>
      <c r="L9" s="35">
        <v>95.40809466292643</v>
      </c>
      <c r="M9" s="59">
        <v>96.20277207238051</v>
      </c>
      <c r="N9" s="59">
        <v>95.40542696987927</v>
      </c>
      <c r="O9" s="59">
        <v>93.83323788632677</v>
      </c>
      <c r="P9" s="59">
        <v>91.29815702249732</v>
      </c>
      <c r="Q9" s="59">
        <v>95.37360823666674</v>
      </c>
      <c r="R9" s="59">
        <v>90.89834292520915</v>
      </c>
      <c r="S9" s="59">
        <v>89.96920803771263</v>
      </c>
      <c r="T9" s="59">
        <v>94.5152267903741</v>
      </c>
      <c r="U9" s="59">
        <v>89.1637051400059</v>
      </c>
      <c r="V9" s="59">
        <v>93.05009396013146</v>
      </c>
      <c r="W9" s="59">
        <v>95.64156009425302</v>
      </c>
      <c r="X9" s="59">
        <v>94.8738540486753</v>
      </c>
      <c r="Y9" s="59">
        <v>95.31165608525147</v>
      </c>
      <c r="Z9" s="59">
        <v>92.72</v>
      </c>
      <c r="AA9" s="59">
        <v>93.79277871810457</v>
      </c>
      <c r="AB9" s="59">
        <v>95.09576553222766</v>
      </c>
      <c r="AC9" s="59">
        <v>93.45577800769277</v>
      </c>
      <c r="AD9" s="35">
        <v>94.6027488350753</v>
      </c>
      <c r="AE9" s="35">
        <v>94.55489128513136</v>
      </c>
      <c r="AF9" s="35">
        <v>94.10310378863845</v>
      </c>
      <c r="AG9" s="109">
        <v>96.22081172131607</v>
      </c>
      <c r="AH9" s="35">
        <v>95.30619860879179</v>
      </c>
      <c r="AI9" s="114">
        <v>95.14047057278076</v>
      </c>
      <c r="AJ9" s="114">
        <v>97.18512270743702</v>
      </c>
    </row>
    <row r="10" spans="1:36" ht="12.75">
      <c r="A10" s="121"/>
      <c r="B10" s="34" t="s">
        <v>18</v>
      </c>
      <c r="C10" s="34"/>
      <c r="D10" s="35">
        <v>95.79354225040002</v>
      </c>
      <c r="E10" s="35">
        <v>93.43824512685154</v>
      </c>
      <c r="F10" s="35">
        <v>94.35674997162349</v>
      </c>
      <c r="G10" s="35">
        <v>94.6426157364906</v>
      </c>
      <c r="H10" s="35">
        <v>95.10664139811249</v>
      </c>
      <c r="I10" s="35">
        <v>93.70611575333285</v>
      </c>
      <c r="J10" s="35">
        <v>93.61807947815319</v>
      </c>
      <c r="K10" s="35">
        <v>93.41250542387405</v>
      </c>
      <c r="L10" s="35">
        <v>93.86168246995766</v>
      </c>
      <c r="M10" s="59">
        <v>94.7207172366421</v>
      </c>
      <c r="N10" s="59">
        <v>92.59373569624918</v>
      </c>
      <c r="O10" s="59">
        <v>93.19206882292157</v>
      </c>
      <c r="P10" s="59">
        <v>94.57221737610757</v>
      </c>
      <c r="Q10" s="59">
        <v>91.23476223507508</v>
      </c>
      <c r="R10" s="59">
        <v>90.3299175566311</v>
      </c>
      <c r="S10" s="59">
        <v>90.48595806892867</v>
      </c>
      <c r="T10" s="59">
        <v>93.853589656986</v>
      </c>
      <c r="U10" s="59">
        <v>89.5043393509653</v>
      </c>
      <c r="V10" s="59">
        <v>92.28705331801713</v>
      </c>
      <c r="W10" s="59">
        <v>90.67847103638854</v>
      </c>
      <c r="X10" s="59">
        <v>94.12389569181276</v>
      </c>
      <c r="Y10" s="59">
        <v>90.8629713929609</v>
      </c>
      <c r="Z10" s="59">
        <v>92.9</v>
      </c>
      <c r="AA10" s="59">
        <v>91.65120454936631</v>
      </c>
      <c r="AB10" s="59">
        <v>95.74659567060267</v>
      </c>
      <c r="AC10" s="59">
        <v>91.56605177908789</v>
      </c>
      <c r="AD10" s="35">
        <v>90.1449278875242</v>
      </c>
      <c r="AE10" s="35">
        <v>92.51076734228947</v>
      </c>
      <c r="AF10" s="35">
        <v>94.17870168999761</v>
      </c>
      <c r="AG10" s="109">
        <v>93.29466941039777</v>
      </c>
      <c r="AH10" s="35">
        <v>93.62012594672062</v>
      </c>
      <c r="AI10" s="114">
        <v>94.16847880155083</v>
      </c>
      <c r="AJ10" s="114">
        <v>94.14582162412627</v>
      </c>
    </row>
    <row r="11" spans="1:36" ht="12.75">
      <c r="A11" s="121"/>
      <c r="B11" s="34" t="s">
        <v>19</v>
      </c>
      <c r="C11" s="34"/>
      <c r="D11" s="35">
        <v>92.0122879187025</v>
      </c>
      <c r="E11" s="35">
        <v>92.06686941193966</v>
      </c>
      <c r="F11" s="35">
        <v>90.4114714583085</v>
      </c>
      <c r="G11" s="35">
        <v>90.26325836157238</v>
      </c>
      <c r="H11" s="35">
        <v>92.96121767954574</v>
      </c>
      <c r="I11" s="35">
        <v>87.95681178664658</v>
      </c>
      <c r="J11" s="35">
        <v>90.12172101062751</v>
      </c>
      <c r="K11" s="35">
        <v>91.03645678339166</v>
      </c>
      <c r="L11" s="35">
        <v>90.97426856438219</v>
      </c>
      <c r="M11" s="59">
        <v>94.2616703115593</v>
      </c>
      <c r="N11" s="59">
        <v>92.09315551891247</v>
      </c>
      <c r="O11" s="59">
        <v>91.8560586775367</v>
      </c>
      <c r="P11" s="59">
        <v>91.07255394234237</v>
      </c>
      <c r="Q11" s="59">
        <v>91.43400355890368</v>
      </c>
      <c r="R11" s="59">
        <v>86.99298449653185</v>
      </c>
      <c r="S11" s="59">
        <v>89.16689242663115</v>
      </c>
      <c r="T11" s="59">
        <v>90.3274579191631</v>
      </c>
      <c r="U11" s="59">
        <v>92.93032929797569</v>
      </c>
      <c r="V11" s="59">
        <v>86.97632017561844</v>
      </c>
      <c r="W11" s="59">
        <v>90.28192357447601</v>
      </c>
      <c r="X11" s="59">
        <v>91.93290462413168</v>
      </c>
      <c r="Y11" s="59">
        <v>90.75567475528305</v>
      </c>
      <c r="Z11" s="59">
        <v>89.25</v>
      </c>
      <c r="AA11" s="59">
        <v>91.65755272248194</v>
      </c>
      <c r="AB11" s="59">
        <v>94.3809945275237</v>
      </c>
      <c r="AC11" s="59">
        <v>85.35358432914379</v>
      </c>
      <c r="AD11" s="35">
        <v>86.53451300080137</v>
      </c>
      <c r="AE11" s="35">
        <v>89.2151483964308</v>
      </c>
      <c r="AF11" s="35">
        <v>91.67990021375242</v>
      </c>
      <c r="AG11" s="109">
        <v>87.45389034527501</v>
      </c>
      <c r="AH11" s="35">
        <v>88.48272025619995</v>
      </c>
      <c r="AI11" s="114">
        <v>91.32462999430165</v>
      </c>
      <c r="AJ11" s="114">
        <v>93.72131765079371</v>
      </c>
    </row>
    <row r="12" spans="1:36" ht="12.75">
      <c r="A12" s="122"/>
      <c r="B12" s="36" t="s">
        <v>1</v>
      </c>
      <c r="C12" s="36"/>
      <c r="D12" s="37">
        <v>95.77259905505511</v>
      </c>
      <c r="E12" s="37">
        <v>94.20521554708503</v>
      </c>
      <c r="F12" s="37">
        <v>94.75682339536145</v>
      </c>
      <c r="G12" s="37">
        <v>94.76296217013255</v>
      </c>
      <c r="H12" s="37">
        <v>95.21735633246679</v>
      </c>
      <c r="I12" s="37">
        <v>93.75707609735555</v>
      </c>
      <c r="J12" s="37">
        <v>94.97485589984171</v>
      </c>
      <c r="K12" s="37">
        <v>95.08565535956059</v>
      </c>
      <c r="L12" s="37">
        <v>94.99438406674162</v>
      </c>
      <c r="M12" s="60">
        <v>95.52576923263518</v>
      </c>
      <c r="N12" s="60">
        <v>94.81297841368347</v>
      </c>
      <c r="O12" s="60">
        <v>95.1943211311697</v>
      </c>
      <c r="P12" s="60">
        <v>95.10726328599873</v>
      </c>
      <c r="Q12" s="60">
        <v>93.89701878964739</v>
      </c>
      <c r="R12" s="60">
        <v>92.77933485155937</v>
      </c>
      <c r="S12" s="60">
        <v>92.68208674978762</v>
      </c>
      <c r="T12" s="60">
        <v>94.48593074899179</v>
      </c>
      <c r="U12" s="60">
        <v>92.66227270436106</v>
      </c>
      <c r="V12" s="60">
        <v>93.90795770660924</v>
      </c>
      <c r="W12" s="60">
        <v>93.57558536928165</v>
      </c>
      <c r="X12" s="60">
        <v>94.95226391063896</v>
      </c>
      <c r="Y12" s="60">
        <v>93.66303786943766</v>
      </c>
      <c r="Z12" s="60">
        <v>94.1</v>
      </c>
      <c r="AA12" s="60">
        <v>93.99500310167643</v>
      </c>
      <c r="AB12" s="60">
        <v>96.24803912084069</v>
      </c>
      <c r="AC12" s="60">
        <v>92.96422846441386</v>
      </c>
      <c r="AD12" s="37">
        <v>93.12601053480469</v>
      </c>
      <c r="AE12" s="37">
        <v>94.3431550784314</v>
      </c>
      <c r="AF12" s="37">
        <v>95.0606221791004</v>
      </c>
      <c r="AG12" s="110">
        <v>95.06900221358387</v>
      </c>
      <c r="AH12" s="37">
        <v>94.00131198808938</v>
      </c>
      <c r="AI12" s="77">
        <v>95.30414080769114</v>
      </c>
      <c r="AJ12" s="77">
        <v>95.629413368716</v>
      </c>
    </row>
    <row r="13" ht="12.75">
      <c r="A13" s="5"/>
    </row>
    <row r="14" ht="12.75">
      <c r="A14" s="18" t="s">
        <v>107</v>
      </c>
    </row>
  </sheetData>
  <sheetProtection/>
  <mergeCells count="5">
    <mergeCell ref="A2:H2"/>
    <mergeCell ref="A8:A12"/>
    <mergeCell ref="A4:H4"/>
    <mergeCell ref="A6:B7"/>
    <mergeCell ref="A3:AH3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  <col min="36" max="36" width="11.57421875" style="0" bestFit="1" customWidth="1"/>
  </cols>
  <sheetData>
    <row r="1" spans="13:36" ht="36.75" customHeight="1"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21.75" customHeight="1" thickBot="1">
      <c r="A2" s="119" t="s">
        <v>0</v>
      </c>
      <c r="B2" s="119"/>
      <c r="C2" s="119"/>
      <c r="D2" s="119"/>
      <c r="E2" s="119"/>
      <c r="F2" s="119"/>
      <c r="G2" s="119"/>
      <c r="H2" s="1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47.25" customHeight="1" thickTop="1">
      <c r="A3" s="147" t="s">
        <v>96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1:8" ht="22.5" customHeight="1">
      <c r="A4" s="128"/>
      <c r="B4" s="128"/>
      <c r="C4" s="128"/>
      <c r="D4" s="128"/>
      <c r="E4" s="128"/>
      <c r="F4" s="128"/>
      <c r="G4" s="128"/>
      <c r="H4" s="128"/>
    </row>
    <row r="5" ht="12.75">
      <c r="A5" s="8" t="s">
        <v>79</v>
      </c>
    </row>
    <row r="6" spans="1:36" ht="12.75" customHeight="1">
      <c r="A6" s="138"/>
      <c r="B6" s="131"/>
      <c r="C6" s="91"/>
      <c r="D6" s="145" t="s">
        <v>2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</row>
    <row r="7" spans="1:36" ht="25.5">
      <c r="A7" s="132"/>
      <c r="B7" s="134"/>
      <c r="C7" s="92"/>
      <c r="D7" s="78" t="s">
        <v>88</v>
      </c>
      <c r="E7" s="78" t="s">
        <v>89</v>
      </c>
      <c r="F7" s="78" t="s">
        <v>90</v>
      </c>
      <c r="G7" s="78" t="s">
        <v>91</v>
      </c>
      <c r="H7" s="78" t="s">
        <v>92</v>
      </c>
      <c r="I7" s="78" t="s">
        <v>93</v>
      </c>
      <c r="J7" s="78" t="s">
        <v>94</v>
      </c>
      <c r="K7" s="78" t="s">
        <v>100</v>
      </c>
      <c r="L7" s="78" t="s">
        <v>101</v>
      </c>
      <c r="M7" s="78" t="s">
        <v>102</v>
      </c>
      <c r="N7" s="78" t="s">
        <v>103</v>
      </c>
      <c r="O7" s="78" t="s">
        <v>104</v>
      </c>
      <c r="P7" s="78" t="s">
        <v>106</v>
      </c>
      <c r="Q7" s="78" t="s">
        <v>108</v>
      </c>
      <c r="R7" s="78" t="s">
        <v>109</v>
      </c>
      <c r="S7" s="78" t="s">
        <v>110</v>
      </c>
      <c r="T7" s="78" t="s">
        <v>111</v>
      </c>
      <c r="U7" s="78" t="s">
        <v>112</v>
      </c>
      <c r="V7" s="78" t="s">
        <v>113</v>
      </c>
      <c r="W7" s="78" t="s">
        <v>114</v>
      </c>
      <c r="X7" s="78" t="s">
        <v>115</v>
      </c>
      <c r="Y7" s="78" t="s">
        <v>116</v>
      </c>
      <c r="Z7" s="101" t="s">
        <v>117</v>
      </c>
      <c r="AA7" s="101" t="s">
        <v>118</v>
      </c>
      <c r="AB7" s="101" t="s">
        <v>119</v>
      </c>
      <c r="AC7" s="101" t="s">
        <v>120</v>
      </c>
      <c r="AD7" s="101" t="s">
        <v>122</v>
      </c>
      <c r="AE7" s="101" t="s">
        <v>121</v>
      </c>
      <c r="AF7" s="101" t="s">
        <v>124</v>
      </c>
      <c r="AG7" s="101" t="s">
        <v>127</v>
      </c>
      <c r="AH7" s="101" t="s">
        <v>130</v>
      </c>
      <c r="AI7" s="117" t="s">
        <v>131</v>
      </c>
      <c r="AJ7" s="117" t="s">
        <v>134</v>
      </c>
    </row>
    <row r="8" spans="1:36" ht="12.75">
      <c r="A8" s="140" t="s">
        <v>2</v>
      </c>
      <c r="B8" s="29" t="s">
        <v>56</v>
      </c>
      <c r="C8" s="29"/>
      <c r="D8" s="39">
        <v>97.19179102448244</v>
      </c>
      <c r="E8" s="39">
        <v>97.90709668303766</v>
      </c>
      <c r="F8" s="39">
        <v>96.47959932367799</v>
      </c>
      <c r="G8" s="39">
        <v>96.77517417037217</v>
      </c>
      <c r="H8" s="39">
        <v>96.38669838249581</v>
      </c>
      <c r="I8" s="39">
        <v>95.16662451792942</v>
      </c>
      <c r="J8" s="39">
        <v>97.12689923884653</v>
      </c>
      <c r="K8" s="39">
        <v>96.35161327565683</v>
      </c>
      <c r="L8" s="39">
        <v>96.10038949055938</v>
      </c>
      <c r="M8" s="96">
        <v>97.70231202745487</v>
      </c>
      <c r="N8" s="39">
        <v>97.24988397813418</v>
      </c>
      <c r="O8" s="39">
        <v>97.77701442484395</v>
      </c>
      <c r="P8" s="39">
        <v>97.58801893912631</v>
      </c>
      <c r="Q8" s="96">
        <v>97.64669282578703</v>
      </c>
      <c r="R8" s="96">
        <v>96.12657936975566</v>
      </c>
      <c r="S8" s="96">
        <v>97.1015727546458</v>
      </c>
      <c r="T8" s="96">
        <v>96.90253781032318</v>
      </c>
      <c r="U8" s="96">
        <v>95.71402871192818</v>
      </c>
      <c r="V8" s="96">
        <v>95.82956161176227</v>
      </c>
      <c r="W8" s="96">
        <v>97.94869129698438</v>
      </c>
      <c r="X8" s="96">
        <v>96.63220128067107</v>
      </c>
      <c r="Y8" s="96">
        <v>98.0421219969161</v>
      </c>
      <c r="Z8" s="102">
        <v>95.1450294367522</v>
      </c>
      <c r="AA8" s="102">
        <v>97.22051312874608</v>
      </c>
      <c r="AB8" s="102">
        <v>97.89935262759346</v>
      </c>
      <c r="AC8" s="102">
        <v>93.80540485268219</v>
      </c>
      <c r="AD8" s="102">
        <v>95.69326584803355</v>
      </c>
      <c r="AE8" s="102">
        <v>97.41282017086064</v>
      </c>
      <c r="AF8" s="102">
        <v>97.28129377671218</v>
      </c>
      <c r="AG8" s="102">
        <v>98.30815399122687</v>
      </c>
      <c r="AH8" s="39">
        <v>96.36586032707166</v>
      </c>
      <c r="AI8" s="114">
        <v>97.48376342284281</v>
      </c>
      <c r="AJ8" s="114">
        <v>98.17878096375911</v>
      </c>
    </row>
    <row r="9" spans="1:36" ht="12.75">
      <c r="A9" s="121"/>
      <c r="B9" s="26" t="s">
        <v>57</v>
      </c>
      <c r="C9" s="26"/>
      <c r="D9" s="40">
        <v>95.80790873673656</v>
      </c>
      <c r="E9" s="40">
        <v>93.49685597543802</v>
      </c>
      <c r="F9" s="40">
        <v>94.58526970659456</v>
      </c>
      <c r="G9" s="40">
        <v>94.49641200457738</v>
      </c>
      <c r="H9" s="40">
        <v>94.89701362971793</v>
      </c>
      <c r="I9" s="40">
        <v>93.86131727249008</v>
      </c>
      <c r="J9" s="40">
        <v>94.32652282870446</v>
      </c>
      <c r="K9" s="40">
        <v>94.68342233965357</v>
      </c>
      <c r="L9" s="40">
        <v>94.54902162736417</v>
      </c>
      <c r="M9" s="97">
        <v>94.824036452269</v>
      </c>
      <c r="N9" s="40">
        <v>94.31685165312082</v>
      </c>
      <c r="O9" s="40">
        <v>94.68207447171159</v>
      </c>
      <c r="P9" s="40">
        <v>94.35485519952803</v>
      </c>
      <c r="Q9" s="97">
        <v>92.87685704819495</v>
      </c>
      <c r="R9" s="97">
        <v>91.95609729781118</v>
      </c>
      <c r="S9" s="97">
        <v>92.08215863526512</v>
      </c>
      <c r="T9" s="97">
        <v>94.08088178875276</v>
      </c>
      <c r="U9" s="97">
        <v>91.91836448828762</v>
      </c>
      <c r="V9" s="97">
        <v>93.23364015288372</v>
      </c>
      <c r="W9" s="97">
        <v>92.61711373255208</v>
      </c>
      <c r="X9" s="97">
        <v>94.54530471355304</v>
      </c>
      <c r="Y9" s="97">
        <v>92.71351744444806</v>
      </c>
      <c r="Z9" s="103">
        <v>93.44908660318262</v>
      </c>
      <c r="AA9" s="103">
        <v>92.96077800588603</v>
      </c>
      <c r="AB9" s="103">
        <v>95.78734887192876</v>
      </c>
      <c r="AC9" s="103">
        <v>92.26450132670385</v>
      </c>
      <c r="AD9" s="103">
        <v>92.6377281568686</v>
      </c>
      <c r="AE9" s="103">
        <v>93.70465198441231</v>
      </c>
      <c r="AF9" s="103">
        <v>94.22208831833052</v>
      </c>
      <c r="AG9" s="103">
        <v>93.981267166419</v>
      </c>
      <c r="AH9" s="40">
        <v>93.33244837470478</v>
      </c>
      <c r="AI9" s="114">
        <v>94.84919615861088</v>
      </c>
      <c r="AJ9" s="114">
        <v>94.90947927203027</v>
      </c>
    </row>
    <row r="10" spans="1:36" ht="12.75" customHeight="1">
      <c r="A10" s="121"/>
      <c r="B10" s="26" t="s">
        <v>20</v>
      </c>
      <c r="C10" s="26"/>
      <c r="D10" s="40">
        <v>95.67588928174663</v>
      </c>
      <c r="E10" s="40">
        <v>95.35550189177064</v>
      </c>
      <c r="F10" s="40">
        <v>94.9040141901923</v>
      </c>
      <c r="G10" s="40">
        <v>95.95756840279694</v>
      </c>
      <c r="H10" s="40">
        <v>96.85418313705844</v>
      </c>
      <c r="I10" s="40">
        <v>93.32389165468236</v>
      </c>
      <c r="J10" s="40">
        <v>97.8906212895794</v>
      </c>
      <c r="K10" s="40">
        <v>96.62817401178407</v>
      </c>
      <c r="L10" s="40">
        <v>96.62261269588068</v>
      </c>
      <c r="M10" s="97">
        <v>96.9033319372387</v>
      </c>
      <c r="N10" s="40">
        <v>96.25328392449572</v>
      </c>
      <c r="O10" s="40">
        <v>96.32613640583641</v>
      </c>
      <c r="P10" s="40">
        <v>98.1295084575771</v>
      </c>
      <c r="Q10" s="97">
        <v>95.43915036967566</v>
      </c>
      <c r="R10" s="97">
        <v>93.51184819759933</v>
      </c>
      <c r="S10" s="97">
        <v>92.39697607415324</v>
      </c>
      <c r="T10" s="97">
        <v>94.69769617813901</v>
      </c>
      <c r="U10" s="97">
        <v>93.71811416095424</v>
      </c>
      <c r="V10" s="97">
        <v>95.23343855271337</v>
      </c>
      <c r="W10" s="97">
        <v>94.20613228294948</v>
      </c>
      <c r="X10" s="97">
        <v>96.05541715898146</v>
      </c>
      <c r="Y10" s="97">
        <v>93.27243312606424</v>
      </c>
      <c r="Z10" s="103">
        <v>97.11016165739245</v>
      </c>
      <c r="AA10" s="103">
        <v>95.83768659259677</v>
      </c>
      <c r="AB10" s="103">
        <v>96.88916946695127</v>
      </c>
      <c r="AC10" s="103">
        <v>96.82312752611014</v>
      </c>
      <c r="AD10" s="103">
        <v>92.14455757363076</v>
      </c>
      <c r="AE10" s="103">
        <v>93.80653164801217</v>
      </c>
      <c r="AF10" s="103">
        <v>96.2765264750193</v>
      </c>
      <c r="AG10" s="103">
        <v>99.33635642271204</v>
      </c>
      <c r="AH10" s="40">
        <v>94.7951855035737</v>
      </c>
      <c r="AI10" s="114">
        <v>95.71126171483212</v>
      </c>
      <c r="AJ10" s="114">
        <v>96.07530584615535</v>
      </c>
    </row>
    <row r="11" spans="1:36" ht="12.75" customHeight="1">
      <c r="A11" s="121"/>
      <c r="B11" s="26" t="s">
        <v>21</v>
      </c>
      <c r="C11" s="26"/>
      <c r="D11" s="40">
        <v>68.19354255445009</v>
      </c>
      <c r="E11" s="40">
        <v>71.70384794082625</v>
      </c>
      <c r="F11" s="40">
        <v>67.81580911272918</v>
      </c>
      <c r="G11" s="40">
        <v>66.39848765914527</v>
      </c>
      <c r="H11" s="40">
        <v>85.1253944863702</v>
      </c>
      <c r="I11" s="40">
        <v>75.00155816703375</v>
      </c>
      <c r="J11" s="40">
        <v>73.89965754528711</v>
      </c>
      <c r="K11" s="40">
        <v>78.81398706466494</v>
      </c>
      <c r="L11" s="40">
        <v>85.173939441763</v>
      </c>
      <c r="M11" s="97">
        <v>95.81088848773247</v>
      </c>
      <c r="N11" s="40">
        <v>63.83102409338387</v>
      </c>
      <c r="O11" s="40">
        <v>73.42288808599112</v>
      </c>
      <c r="P11" s="40">
        <v>74.69117321764277</v>
      </c>
      <c r="Q11" s="97">
        <v>78.03181750421417</v>
      </c>
      <c r="R11" s="97">
        <v>82.60105023192958</v>
      </c>
      <c r="S11" s="97">
        <v>49.68986090950108</v>
      </c>
      <c r="T11" s="97">
        <v>67.84400490858258</v>
      </c>
      <c r="U11" s="97">
        <v>68.73993768899322</v>
      </c>
      <c r="V11" s="97">
        <v>92.52604779785871</v>
      </c>
      <c r="W11" s="97">
        <v>63.79179876254395</v>
      </c>
      <c r="X11" s="97">
        <v>75.11005653813562</v>
      </c>
      <c r="Y11" s="97">
        <v>76.87127200640572</v>
      </c>
      <c r="Z11" s="103">
        <v>74.04555953081835</v>
      </c>
      <c r="AA11" s="103">
        <v>63.69046939078582</v>
      </c>
      <c r="AB11" s="103">
        <v>79.5663463674739</v>
      </c>
      <c r="AC11" s="103">
        <v>62.92477425862201</v>
      </c>
      <c r="AD11" s="103">
        <v>75.48184811560161</v>
      </c>
      <c r="AE11" s="103">
        <v>68.56231293919807</v>
      </c>
      <c r="AF11" s="103">
        <v>92.46257200016923</v>
      </c>
      <c r="AG11" s="103">
        <v>22.401657412268477</v>
      </c>
      <c r="AH11" s="40">
        <v>77.18866668982787</v>
      </c>
      <c r="AI11" s="114">
        <v>66.99829566567645</v>
      </c>
      <c r="AJ11" s="114">
        <v>91.07619068609085</v>
      </c>
    </row>
    <row r="12" spans="1:36" ht="12.75">
      <c r="A12" s="122"/>
      <c r="B12" s="25" t="s">
        <v>1</v>
      </c>
      <c r="C12" s="25"/>
      <c r="D12" s="41">
        <v>95.77259905505511</v>
      </c>
      <c r="E12" s="41">
        <v>94.20521554708503</v>
      </c>
      <c r="F12" s="41">
        <v>94.75682339536145</v>
      </c>
      <c r="G12" s="41">
        <v>94.76296217013255</v>
      </c>
      <c r="H12" s="41">
        <v>95.21735633246679</v>
      </c>
      <c r="I12" s="41">
        <v>93.75707609735555</v>
      </c>
      <c r="J12" s="41">
        <v>94.97485589984171</v>
      </c>
      <c r="K12" s="41">
        <v>95.08565535956059</v>
      </c>
      <c r="L12" s="41">
        <v>94.99438406674162</v>
      </c>
      <c r="M12" s="98">
        <v>95.52576923263518</v>
      </c>
      <c r="N12" s="41">
        <v>94.81297841368347</v>
      </c>
      <c r="O12" s="41">
        <v>95.1943211311697</v>
      </c>
      <c r="P12" s="41">
        <v>95.10726328599873</v>
      </c>
      <c r="Q12" s="98">
        <v>93.89701878964739</v>
      </c>
      <c r="R12" s="98">
        <v>92.77933485155937</v>
      </c>
      <c r="S12" s="98">
        <v>92.68208674978762</v>
      </c>
      <c r="T12" s="98">
        <v>94.48593074899179</v>
      </c>
      <c r="U12" s="98">
        <v>92.66227270436106</v>
      </c>
      <c r="V12" s="98">
        <v>93.90795770660924</v>
      </c>
      <c r="W12" s="98">
        <v>93.57558536928165</v>
      </c>
      <c r="X12" s="98">
        <v>94.95226391063896</v>
      </c>
      <c r="Y12" s="98">
        <v>93.66303786943766</v>
      </c>
      <c r="Z12" s="104">
        <v>94.0969214435233</v>
      </c>
      <c r="AA12" s="104">
        <v>93.99500310167643</v>
      </c>
      <c r="AB12" s="104">
        <v>96.24803912084069</v>
      </c>
      <c r="AC12" s="104">
        <v>92.96422846441386</v>
      </c>
      <c r="AD12" s="104">
        <v>93.12601053480469</v>
      </c>
      <c r="AE12" s="104">
        <v>94.3431550784314</v>
      </c>
      <c r="AF12" s="104">
        <v>95.0606221791004</v>
      </c>
      <c r="AG12" s="104">
        <v>95.06900221358387</v>
      </c>
      <c r="AH12" s="41">
        <v>94.00131198808938</v>
      </c>
      <c r="AI12" s="77">
        <v>95.30414080769114</v>
      </c>
      <c r="AJ12" s="77">
        <v>95.629413368716</v>
      </c>
    </row>
    <row r="13" ht="12.75">
      <c r="A13" s="5"/>
    </row>
    <row r="14" ht="12.75">
      <c r="A14" s="18" t="s">
        <v>107</v>
      </c>
    </row>
  </sheetData>
  <sheetProtection/>
  <mergeCells count="6">
    <mergeCell ref="A2:H2"/>
    <mergeCell ref="A8:A12"/>
    <mergeCell ref="A4:H4"/>
    <mergeCell ref="A6:B7"/>
    <mergeCell ref="D6:AJ6"/>
    <mergeCell ref="A3:AJ3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O.N.G.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ICM</cp:lastModifiedBy>
  <cp:lastPrinted>2011-05-11T10:36:00Z</cp:lastPrinted>
  <dcterms:created xsi:type="dcterms:W3CDTF">2007-08-09T21:43:13Z</dcterms:created>
  <dcterms:modified xsi:type="dcterms:W3CDTF">2016-04-04T12:23:28Z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