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940" activeTab="0"/>
  </bookViews>
  <sheets>
    <sheet name="DINFA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<sst xmlns="http://schemas.openxmlformats.org/spreadsheetml/2006/main" count="8" uniqueCount="8">
  <si>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Menos de 1 mes</t>
  </si>
  <si>
    <t>De 1 y 2 meses</t>
  </si>
  <si>
    <t>De 3, 4 y 5 meses</t>
  </si>
  <si>
    <t>De 6 a 11 meses</t>
  </si>
  <si>
    <t>Total de menos de 1 año</t>
  </si>
  <si>
    <t>Defunciones infantiles según meses</t>
  </si>
  <si>
    <t xml:space="preserve">Fuente: Instituto de Estadística de la Comunidad de Madrid. </t>
  </si>
  <si>
    <t xml:space="preserve">             Movimiento Natural de la Población. Instituto Nacional de Estadística.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</si>
</sst>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000"/>
    <numFmt numFmtId="173" formatCode="#.##0"/>
    <numFmt numFmtId="174" formatCode="#.##000"/>
    <numFmt numFmtId="175" formatCode="\$#.##0\ ;\(\$#.##0\)"/>
    <numFmt numFmtId="176" formatCode="\$#.##0\ ;[Red]\(\$#.##0\)"/>
    <numFmt numFmtId="177" formatCode="\$#.##000\ ;\(\$#.##000\)"/>
    <numFmt numFmtId="178" formatCode="\$#.##000\ ;[Red]\(\$#.##000\)"/>
    <numFmt numFmtId="179" formatCode="#,000%"/>
    <numFmt numFmtId="180" formatCode="#,000E+00"/>
    <numFmt numFmtId="181" formatCode="m/d/\a\a"/>
    <numFmt numFmtId="182" formatCode="d\-mmm\-\a\a"/>
    <numFmt numFmtId="183" formatCode="d\-mmm"/>
    <numFmt numFmtId="184" formatCode="mmm\-\a\a"/>
    <numFmt numFmtId="185" formatCode="m/d/\a\a\ h:mm"/>
    <numFmt numFmtId="186" formatCode="m/d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4" fillId="3" borderId="0" xfId="0" applyFont="1" applyFill="1" applyAlignment="1">
      <alignment horizontal="left" vertical="top"/>
    </xf>
    <xf numFmtId="0" fontId="0" fillId="2" borderId="2" xfId="0" applyFont="1" applyFill="1" applyBorder="1" applyAlignment="1">
      <alignment/>
    </xf>
    <xf numFmtId="0" fontId="0" fillId="4" borderId="3" xfId="0" applyFont="1" applyFill="1" applyBorder="1" applyAlignment="1">
      <alignment horizontal="left" vertical="top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</cellXfs>
  <cellStyles count="11">
    <cellStyle name="Normal" xfId="0"/>
    <cellStyle name="Encabezado 1" xfId="15"/>
    <cellStyle name="Encabezado 2" xfId="16"/>
    <cellStyle name="Fecha" xfId="17"/>
    <cellStyle name="Fijo" xfId="18"/>
    <cellStyle name="Comma" xfId="19"/>
    <cellStyle name="Monetario" xfId="20"/>
    <cellStyle name="Monetario0" xfId="21"/>
    <cellStyle name="Percent" xfId="22"/>
    <cellStyle name="Punto0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1295400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5"/>
  <sheetViews>
    <sheetView tabSelected="1" workbookViewId="0" topLeftCell="A1">
      <pane ySplit="4" topLeftCell="BM5" activePane="bottomLeft" state="frozen"/>
      <selection pane="topLeft" activeCell="A1" sqref="A1"/>
      <selection pane="bottomLeft" activeCell="B11" sqref="B11"/>
    </sheetView>
  </sheetViews>
  <sheetFormatPr defaultColWidth="11.421875" defaultRowHeight="12.75"/>
  <cols>
    <col min="1" max="1" width="23.28125" style="2" customWidth="1"/>
    <col min="2" max="2" width="21.8515625" style="2" customWidth="1"/>
    <col min="3" max="3" width="15.28125" style="2" customWidth="1"/>
    <col min="4" max="4" width="13.8515625" style="2" customWidth="1"/>
    <col min="5" max="5" width="16.28125" style="2" customWidth="1"/>
    <col min="6" max="6" width="15.28125" style="2" customWidth="1"/>
    <col min="7" max="10" width="10.28125" style="2" customWidth="1"/>
    <col min="11" max="11" width="14.8515625" style="2" customWidth="1"/>
    <col min="12" max="12" width="11.8515625" style="2" customWidth="1"/>
    <col min="13" max="13" width="14.140625" style="2" customWidth="1"/>
    <col min="14" max="14" width="13.57421875" style="2" customWidth="1"/>
    <col min="15" max="16384" width="10.28125" style="2" customWidth="1"/>
  </cols>
  <sheetData>
    <row r="1" ht="36" customHeight="1"/>
    <row r="2" ht="29.25" customHeight="1">
      <c r="A2" s="1" t="s">
        <v>5</v>
      </c>
    </row>
    <row r="3" ht="15.75" customHeight="1"/>
    <row r="4" spans="1:6" ht="30.75" customHeight="1">
      <c r="A4" s="8"/>
      <c r="B4" s="8" t="s">
        <v>4</v>
      </c>
      <c r="C4" s="8" t="s">
        <v>0</v>
      </c>
      <c r="D4" s="8" t="s">
        <v>1</v>
      </c>
      <c r="E4" s="8" t="s">
        <v>2</v>
      </c>
      <c r="F4" s="8" t="s">
        <v>3</v>
      </c>
    </row>
    <row r="5" ht="24" customHeight="1"/>
    <row r="6" spans="1:7" ht="12.75">
      <c r="A6" s="9">
        <v>1941</v>
      </c>
      <c r="B6" s="11">
        <f aca="true" t="shared" si="0" ref="B6:B37">SUM(C6:F6)</f>
        <v>3387</v>
      </c>
      <c r="C6" s="11">
        <v>534</v>
      </c>
      <c r="D6" s="11">
        <v>895</v>
      </c>
      <c r="E6" s="11">
        <v>971</v>
      </c>
      <c r="F6" s="11">
        <v>987</v>
      </c>
      <c r="G6" s="3"/>
    </row>
    <row r="7" spans="1:7" ht="12.75">
      <c r="A7" s="9">
        <v>1942</v>
      </c>
      <c r="B7" s="11">
        <f t="shared" si="0"/>
        <v>2757</v>
      </c>
      <c r="C7" s="11">
        <v>494</v>
      </c>
      <c r="D7" s="11">
        <v>730</v>
      </c>
      <c r="E7" s="11">
        <v>698</v>
      </c>
      <c r="F7" s="11">
        <v>835</v>
      </c>
      <c r="G7" s="4"/>
    </row>
    <row r="8" spans="1:7" ht="12.75">
      <c r="A8" s="9">
        <v>1943</v>
      </c>
      <c r="B8" s="11">
        <f t="shared" si="0"/>
        <v>2612</v>
      </c>
      <c r="C8" s="11">
        <v>567</v>
      </c>
      <c r="D8" s="11">
        <v>600</v>
      </c>
      <c r="E8" s="11">
        <v>680</v>
      </c>
      <c r="F8" s="11">
        <v>765</v>
      </c>
      <c r="G8" s="4"/>
    </row>
    <row r="9" spans="1:7" ht="12.75">
      <c r="A9" s="9">
        <v>1944</v>
      </c>
      <c r="B9" s="11">
        <f t="shared" si="0"/>
        <v>2853</v>
      </c>
      <c r="C9" s="11">
        <v>566</v>
      </c>
      <c r="D9" s="11">
        <v>702</v>
      </c>
      <c r="E9" s="11">
        <v>790</v>
      </c>
      <c r="F9" s="11">
        <v>795</v>
      </c>
      <c r="G9" s="4"/>
    </row>
    <row r="10" spans="1:7" ht="12.75">
      <c r="A10" s="9">
        <v>1945</v>
      </c>
      <c r="B10" s="11">
        <f t="shared" si="0"/>
        <v>2918</v>
      </c>
      <c r="C10" s="11">
        <v>594</v>
      </c>
      <c r="D10" s="11">
        <v>659</v>
      </c>
      <c r="E10" s="11">
        <v>812</v>
      </c>
      <c r="F10" s="11">
        <v>853</v>
      </c>
      <c r="G10" s="3"/>
    </row>
    <row r="11" spans="1:7" ht="12.75">
      <c r="A11" s="9">
        <v>1946</v>
      </c>
      <c r="B11" s="11">
        <f t="shared" si="0"/>
        <v>2760</v>
      </c>
      <c r="C11" s="11">
        <v>565</v>
      </c>
      <c r="D11" s="11">
        <v>669</v>
      </c>
      <c r="E11" s="11">
        <v>774</v>
      </c>
      <c r="F11" s="11">
        <v>752</v>
      </c>
      <c r="G11" s="3"/>
    </row>
    <row r="12" spans="1:7" ht="12.75">
      <c r="A12" s="9">
        <v>1947</v>
      </c>
      <c r="B12" s="11">
        <f t="shared" si="0"/>
        <v>2532</v>
      </c>
      <c r="C12" s="11">
        <v>571</v>
      </c>
      <c r="D12" s="11">
        <v>548</v>
      </c>
      <c r="E12" s="11">
        <v>690</v>
      </c>
      <c r="F12" s="11">
        <v>723</v>
      </c>
      <c r="G12" s="3"/>
    </row>
    <row r="13" spans="1:7" ht="12.75">
      <c r="A13" s="9">
        <v>1948</v>
      </c>
      <c r="B13" s="11">
        <f t="shared" si="0"/>
        <v>2072</v>
      </c>
      <c r="C13" s="11">
        <v>484</v>
      </c>
      <c r="D13" s="11">
        <v>538</v>
      </c>
      <c r="E13" s="11">
        <v>544</v>
      </c>
      <c r="F13" s="11">
        <v>506</v>
      </c>
      <c r="G13" s="3"/>
    </row>
    <row r="14" spans="1:7" ht="12.75">
      <c r="A14" s="9">
        <v>1949</v>
      </c>
      <c r="B14" s="11">
        <f t="shared" si="0"/>
        <v>2238</v>
      </c>
      <c r="C14" s="11">
        <v>509</v>
      </c>
      <c r="D14" s="11">
        <v>476</v>
      </c>
      <c r="E14" s="11">
        <v>635</v>
      </c>
      <c r="F14" s="11">
        <v>618</v>
      </c>
      <c r="G14" s="3"/>
    </row>
    <row r="15" spans="1:7" ht="12.75">
      <c r="A15" s="9">
        <v>1950</v>
      </c>
      <c r="B15" s="11">
        <f t="shared" si="0"/>
        <v>2022</v>
      </c>
      <c r="C15" s="11">
        <v>482</v>
      </c>
      <c r="D15" s="11">
        <v>459</v>
      </c>
      <c r="E15" s="11">
        <v>575</v>
      </c>
      <c r="F15" s="11">
        <v>506</v>
      </c>
      <c r="G15" s="3"/>
    </row>
    <row r="16" spans="1:7" ht="12.75">
      <c r="A16" s="9">
        <v>1951</v>
      </c>
      <c r="B16" s="11">
        <f t="shared" si="0"/>
        <v>1909</v>
      </c>
      <c r="C16" s="11">
        <v>470</v>
      </c>
      <c r="D16" s="11">
        <v>461</v>
      </c>
      <c r="E16" s="11">
        <v>529</v>
      </c>
      <c r="F16" s="11">
        <v>449</v>
      </c>
      <c r="G16" s="3"/>
    </row>
    <row r="17" spans="1:7" ht="12.75">
      <c r="A17" s="9">
        <v>1952</v>
      </c>
      <c r="B17" s="11">
        <f t="shared" si="0"/>
        <v>1949</v>
      </c>
      <c r="C17" s="11">
        <v>526</v>
      </c>
      <c r="D17" s="11">
        <v>462</v>
      </c>
      <c r="E17" s="11">
        <v>548</v>
      </c>
      <c r="F17" s="11">
        <v>413</v>
      </c>
      <c r="G17" s="3"/>
    </row>
    <row r="18" spans="1:7" ht="12.75">
      <c r="A18" s="9">
        <v>1953</v>
      </c>
      <c r="B18" s="11">
        <f t="shared" si="0"/>
        <v>1962</v>
      </c>
      <c r="C18" s="11">
        <v>546</v>
      </c>
      <c r="D18" s="11">
        <v>511</v>
      </c>
      <c r="E18" s="11">
        <v>556</v>
      </c>
      <c r="F18" s="11">
        <v>349</v>
      </c>
      <c r="G18" s="3"/>
    </row>
    <row r="19" spans="1:14" ht="12.75">
      <c r="A19" s="9">
        <v>1954</v>
      </c>
      <c r="B19" s="11">
        <f t="shared" si="0"/>
        <v>1867</v>
      </c>
      <c r="C19" s="11">
        <v>533</v>
      </c>
      <c r="D19" s="11">
        <v>450</v>
      </c>
      <c r="E19" s="11">
        <v>522</v>
      </c>
      <c r="F19" s="11">
        <v>362</v>
      </c>
      <c r="G19" s="3"/>
      <c r="N19" s="5"/>
    </row>
    <row r="20" spans="1:7" ht="12.75">
      <c r="A20" s="9">
        <v>1955</v>
      </c>
      <c r="B20" s="11">
        <f t="shared" si="0"/>
        <v>1785</v>
      </c>
      <c r="C20" s="11">
        <v>533</v>
      </c>
      <c r="D20" s="11">
        <v>383</v>
      </c>
      <c r="E20" s="11">
        <v>500</v>
      </c>
      <c r="F20" s="11">
        <v>369</v>
      </c>
      <c r="G20" s="3"/>
    </row>
    <row r="21" spans="1:7" ht="12.75">
      <c r="A21" s="9">
        <v>1956</v>
      </c>
      <c r="B21" s="11">
        <f t="shared" si="0"/>
        <v>2170</v>
      </c>
      <c r="C21" s="11">
        <v>644</v>
      </c>
      <c r="D21" s="11">
        <v>515</v>
      </c>
      <c r="E21" s="11">
        <v>603</v>
      </c>
      <c r="F21" s="11">
        <v>408</v>
      </c>
      <c r="G21" s="3"/>
    </row>
    <row r="22" spans="1:14" ht="12.75">
      <c r="A22" s="9">
        <v>1957</v>
      </c>
      <c r="B22" s="11">
        <f t="shared" si="0"/>
        <v>2299</v>
      </c>
      <c r="C22" s="11">
        <v>610</v>
      </c>
      <c r="D22" s="11">
        <v>578</v>
      </c>
      <c r="E22" s="11">
        <v>663</v>
      </c>
      <c r="F22" s="11">
        <v>448</v>
      </c>
      <c r="G22" s="3"/>
      <c r="N22" s="5"/>
    </row>
    <row r="23" spans="1:7" ht="12.75">
      <c r="A23" s="9">
        <v>1958</v>
      </c>
      <c r="B23" s="11">
        <f t="shared" si="0"/>
        <v>2306</v>
      </c>
      <c r="C23" s="11">
        <v>646</v>
      </c>
      <c r="D23" s="11">
        <v>561</v>
      </c>
      <c r="E23" s="11">
        <v>708</v>
      </c>
      <c r="F23" s="11">
        <v>391</v>
      </c>
      <c r="G23" s="3"/>
    </row>
    <row r="24" spans="1:14" ht="12.75">
      <c r="A24" s="9">
        <v>1959</v>
      </c>
      <c r="B24" s="11">
        <f t="shared" si="0"/>
        <v>2171</v>
      </c>
      <c r="C24" s="11">
        <v>721</v>
      </c>
      <c r="D24" s="11">
        <v>432</v>
      </c>
      <c r="E24" s="11">
        <v>581</v>
      </c>
      <c r="F24" s="11">
        <v>437</v>
      </c>
      <c r="G24" s="3"/>
      <c r="N24" s="5"/>
    </row>
    <row r="25" spans="1:7" ht="12.75">
      <c r="A25" s="9">
        <v>1960</v>
      </c>
      <c r="B25" s="11">
        <f t="shared" si="0"/>
        <v>1950</v>
      </c>
      <c r="C25" s="11">
        <v>634</v>
      </c>
      <c r="D25" s="11">
        <v>481</v>
      </c>
      <c r="E25" s="11">
        <v>522</v>
      </c>
      <c r="F25" s="11">
        <v>313</v>
      </c>
      <c r="G25" s="3"/>
    </row>
    <row r="26" spans="1:14" ht="12.75">
      <c r="A26" s="9">
        <v>1961</v>
      </c>
      <c r="B26" s="11">
        <f t="shared" si="0"/>
        <v>2118</v>
      </c>
      <c r="C26" s="11">
        <v>697</v>
      </c>
      <c r="D26" s="11">
        <v>444</v>
      </c>
      <c r="E26" s="11">
        <v>575</v>
      </c>
      <c r="F26" s="11">
        <v>402</v>
      </c>
      <c r="N26" s="5"/>
    </row>
    <row r="27" spans="1:6" ht="12.75">
      <c r="A27" s="9">
        <v>1962</v>
      </c>
      <c r="B27" s="11">
        <f t="shared" si="0"/>
        <v>1814</v>
      </c>
      <c r="C27" s="11">
        <v>629</v>
      </c>
      <c r="D27" s="11">
        <v>412</v>
      </c>
      <c r="E27" s="11">
        <v>483</v>
      </c>
      <c r="F27" s="11">
        <v>290</v>
      </c>
    </row>
    <row r="28" spans="1:14" ht="12.75">
      <c r="A28" s="9">
        <v>1963</v>
      </c>
      <c r="B28" s="11">
        <f t="shared" si="0"/>
        <v>1765</v>
      </c>
      <c r="C28" s="11">
        <v>677</v>
      </c>
      <c r="D28" s="11">
        <v>415</v>
      </c>
      <c r="E28" s="11">
        <v>373</v>
      </c>
      <c r="F28" s="11">
        <v>300</v>
      </c>
      <c r="N28" s="5"/>
    </row>
    <row r="29" spans="1:6" ht="12.75">
      <c r="A29" s="9">
        <v>1964</v>
      </c>
      <c r="B29" s="11">
        <f t="shared" si="0"/>
        <v>1891</v>
      </c>
      <c r="C29" s="11">
        <v>775</v>
      </c>
      <c r="D29" s="11">
        <v>432</v>
      </c>
      <c r="E29" s="11">
        <v>419</v>
      </c>
      <c r="F29" s="11">
        <v>265</v>
      </c>
    </row>
    <row r="30" spans="1:6" ht="12.75">
      <c r="A30" s="9">
        <v>1965</v>
      </c>
      <c r="B30" s="11">
        <f t="shared" si="0"/>
        <v>1996</v>
      </c>
      <c r="C30" s="11">
        <v>856</v>
      </c>
      <c r="D30" s="11">
        <v>459</v>
      </c>
      <c r="E30" s="11">
        <v>399</v>
      </c>
      <c r="F30" s="11">
        <v>282</v>
      </c>
    </row>
    <row r="31" spans="1:14" ht="12.75">
      <c r="A31" s="9">
        <v>1966</v>
      </c>
      <c r="B31" s="11">
        <f t="shared" si="0"/>
        <v>1986</v>
      </c>
      <c r="C31" s="11">
        <v>817</v>
      </c>
      <c r="D31" s="11">
        <v>405</v>
      </c>
      <c r="E31" s="11">
        <v>446</v>
      </c>
      <c r="F31" s="11">
        <v>318</v>
      </c>
      <c r="N31" s="5"/>
    </row>
    <row r="32" spans="1:6" ht="12.75">
      <c r="A32" s="9">
        <v>1967</v>
      </c>
      <c r="B32" s="11">
        <f t="shared" si="0"/>
        <v>1715</v>
      </c>
      <c r="C32" s="11">
        <v>801</v>
      </c>
      <c r="D32" s="11">
        <v>362</v>
      </c>
      <c r="E32" s="11">
        <v>308</v>
      </c>
      <c r="F32" s="11">
        <v>244</v>
      </c>
    </row>
    <row r="33" spans="1:6" ht="12.75">
      <c r="A33" s="9">
        <v>1968</v>
      </c>
      <c r="B33" s="11">
        <f t="shared" si="0"/>
        <v>1657</v>
      </c>
      <c r="C33" s="11">
        <v>819</v>
      </c>
      <c r="D33" s="11">
        <v>370</v>
      </c>
      <c r="E33" s="11">
        <v>288</v>
      </c>
      <c r="F33" s="11">
        <v>180</v>
      </c>
    </row>
    <row r="34" spans="1:6" ht="12.75">
      <c r="A34" s="9">
        <v>1969</v>
      </c>
      <c r="B34" s="11">
        <f t="shared" si="0"/>
        <v>1704</v>
      </c>
      <c r="C34" s="11">
        <v>859</v>
      </c>
      <c r="D34" s="11">
        <v>378</v>
      </c>
      <c r="E34" s="11">
        <v>257</v>
      </c>
      <c r="F34" s="11">
        <v>210</v>
      </c>
    </row>
    <row r="35" spans="1:6" ht="12.75">
      <c r="A35" s="9">
        <v>1970</v>
      </c>
      <c r="B35" s="11">
        <f t="shared" si="0"/>
        <v>1504</v>
      </c>
      <c r="C35" s="11">
        <v>717</v>
      </c>
      <c r="D35" s="11">
        <v>313</v>
      </c>
      <c r="E35" s="11">
        <v>271</v>
      </c>
      <c r="F35" s="11">
        <v>203</v>
      </c>
    </row>
    <row r="36" spans="1:6" ht="12.75">
      <c r="A36" s="9">
        <v>1971</v>
      </c>
      <c r="B36" s="11">
        <f t="shared" si="0"/>
        <v>1373</v>
      </c>
      <c r="C36" s="11">
        <v>706</v>
      </c>
      <c r="D36" s="11">
        <v>264</v>
      </c>
      <c r="E36" s="11">
        <v>219</v>
      </c>
      <c r="F36" s="11">
        <v>184</v>
      </c>
    </row>
    <row r="37" spans="1:6" ht="12.75">
      <c r="A37" s="9">
        <v>1972</v>
      </c>
      <c r="B37" s="11">
        <f t="shared" si="0"/>
        <v>1320</v>
      </c>
      <c r="C37" s="11">
        <v>710</v>
      </c>
      <c r="D37" s="11">
        <v>237</v>
      </c>
      <c r="E37" s="11">
        <v>222</v>
      </c>
      <c r="F37" s="11">
        <v>151</v>
      </c>
    </row>
    <row r="38" spans="1:6" ht="12.75">
      <c r="A38" s="9">
        <v>1973</v>
      </c>
      <c r="B38" s="11">
        <f aca="true" t="shared" si="1" ref="B38:B65">SUM(C38:F38)</f>
        <v>1121</v>
      </c>
      <c r="C38" s="11">
        <v>549</v>
      </c>
      <c r="D38" s="11">
        <v>224</v>
      </c>
      <c r="E38" s="11">
        <v>203</v>
      </c>
      <c r="F38" s="11">
        <v>145</v>
      </c>
    </row>
    <row r="39" spans="1:6" ht="12.75">
      <c r="A39" s="9">
        <v>1974</v>
      </c>
      <c r="B39" s="11">
        <f t="shared" si="1"/>
        <v>1099</v>
      </c>
      <c r="C39" s="11">
        <v>559</v>
      </c>
      <c r="D39" s="11">
        <v>227</v>
      </c>
      <c r="E39" s="11">
        <v>182</v>
      </c>
      <c r="F39" s="11">
        <v>131</v>
      </c>
    </row>
    <row r="40" spans="1:6" ht="12.75">
      <c r="A40" s="10">
        <v>1975</v>
      </c>
      <c r="B40" s="11">
        <f t="shared" si="1"/>
        <v>1399</v>
      </c>
      <c r="C40" s="11">
        <v>936</v>
      </c>
      <c r="D40" s="11">
        <v>187</v>
      </c>
      <c r="E40" s="11">
        <v>144</v>
      </c>
      <c r="F40" s="11">
        <v>132</v>
      </c>
    </row>
    <row r="41" spans="1:6" ht="12.75">
      <c r="A41" s="10">
        <v>1976</v>
      </c>
      <c r="B41" s="11">
        <f t="shared" si="1"/>
        <v>1294</v>
      </c>
      <c r="C41" s="11">
        <v>892</v>
      </c>
      <c r="D41" s="11">
        <v>153</v>
      </c>
      <c r="E41" s="11">
        <v>139</v>
      </c>
      <c r="F41" s="11">
        <v>110</v>
      </c>
    </row>
    <row r="42" spans="1:6" ht="12.75">
      <c r="A42" s="10">
        <v>1977</v>
      </c>
      <c r="B42" s="11">
        <f t="shared" si="1"/>
        <v>1228</v>
      </c>
      <c r="C42" s="11">
        <v>832</v>
      </c>
      <c r="D42" s="11">
        <v>182</v>
      </c>
      <c r="E42" s="11">
        <v>120</v>
      </c>
      <c r="F42" s="11">
        <v>94</v>
      </c>
    </row>
    <row r="43" spans="1:6" ht="12.75">
      <c r="A43" s="10">
        <v>1978</v>
      </c>
      <c r="B43" s="11">
        <f t="shared" si="1"/>
        <v>1038</v>
      </c>
      <c r="C43" s="11">
        <v>694</v>
      </c>
      <c r="D43" s="11">
        <v>128</v>
      </c>
      <c r="E43" s="11">
        <v>118</v>
      </c>
      <c r="F43" s="11">
        <v>98</v>
      </c>
    </row>
    <row r="44" spans="1:6" ht="12.75">
      <c r="A44" s="10">
        <v>1979</v>
      </c>
      <c r="B44" s="11">
        <f t="shared" si="1"/>
        <v>920</v>
      </c>
      <c r="C44" s="11">
        <v>632</v>
      </c>
      <c r="D44" s="11">
        <v>107</v>
      </c>
      <c r="E44" s="11">
        <v>86</v>
      </c>
      <c r="F44" s="11">
        <v>95</v>
      </c>
    </row>
    <row r="45" spans="1:6" ht="12.75">
      <c r="A45" s="10">
        <v>1980</v>
      </c>
      <c r="B45" s="11">
        <f t="shared" si="1"/>
        <v>809</v>
      </c>
      <c r="C45" s="11">
        <v>540</v>
      </c>
      <c r="D45" s="11">
        <v>107</v>
      </c>
      <c r="E45" s="11">
        <v>92</v>
      </c>
      <c r="F45" s="11">
        <v>70</v>
      </c>
    </row>
    <row r="46" spans="1:6" ht="12.75">
      <c r="A46" s="10">
        <v>1981</v>
      </c>
      <c r="B46" s="11">
        <f t="shared" si="1"/>
        <v>866</v>
      </c>
      <c r="C46" s="11">
        <v>584</v>
      </c>
      <c r="D46" s="11">
        <v>116</v>
      </c>
      <c r="E46" s="11">
        <v>94</v>
      </c>
      <c r="F46" s="11">
        <v>72</v>
      </c>
    </row>
    <row r="47" spans="1:6" ht="12.75">
      <c r="A47" s="10">
        <v>1982</v>
      </c>
      <c r="B47" s="11">
        <f t="shared" si="1"/>
        <v>786</v>
      </c>
      <c r="C47" s="11">
        <v>572</v>
      </c>
      <c r="D47" s="11">
        <v>67</v>
      </c>
      <c r="E47" s="11">
        <v>79</v>
      </c>
      <c r="F47" s="11">
        <v>68</v>
      </c>
    </row>
    <row r="48" spans="1:6" ht="12.75">
      <c r="A48" s="10">
        <v>1983</v>
      </c>
      <c r="B48" s="11">
        <f t="shared" si="1"/>
        <v>687</v>
      </c>
      <c r="C48" s="11">
        <v>477</v>
      </c>
      <c r="D48" s="11">
        <v>71</v>
      </c>
      <c r="E48" s="11">
        <v>69</v>
      </c>
      <c r="F48" s="11">
        <v>70</v>
      </c>
    </row>
    <row r="49" spans="1:6" ht="12.75">
      <c r="A49" s="10">
        <v>1984</v>
      </c>
      <c r="B49" s="11">
        <f t="shared" si="1"/>
        <v>598</v>
      </c>
      <c r="C49" s="11">
        <v>383</v>
      </c>
      <c r="D49" s="11">
        <v>76</v>
      </c>
      <c r="E49" s="11">
        <v>74</v>
      </c>
      <c r="F49" s="11">
        <v>65</v>
      </c>
    </row>
    <row r="50" spans="1:6" ht="12.75">
      <c r="A50" s="10">
        <v>1985</v>
      </c>
      <c r="B50" s="11">
        <f t="shared" si="1"/>
        <v>475</v>
      </c>
      <c r="C50" s="11">
        <v>272</v>
      </c>
      <c r="D50" s="11">
        <v>82</v>
      </c>
      <c r="E50" s="11">
        <v>67</v>
      </c>
      <c r="F50" s="11">
        <v>54</v>
      </c>
    </row>
    <row r="51" spans="1:6" ht="12.75">
      <c r="A51" s="10">
        <v>1986</v>
      </c>
      <c r="B51" s="11">
        <f t="shared" si="1"/>
        <v>483</v>
      </c>
      <c r="C51" s="11">
        <v>286</v>
      </c>
      <c r="D51" s="11">
        <v>83</v>
      </c>
      <c r="E51" s="11">
        <v>56</v>
      </c>
      <c r="F51" s="11">
        <v>58</v>
      </c>
    </row>
    <row r="52" spans="1:6" ht="12.75">
      <c r="A52" s="10">
        <v>1987</v>
      </c>
      <c r="B52" s="11">
        <f t="shared" si="1"/>
        <v>472</v>
      </c>
      <c r="C52" s="11">
        <v>297</v>
      </c>
      <c r="D52" s="11">
        <v>55</v>
      </c>
      <c r="E52" s="11">
        <v>60</v>
      </c>
      <c r="F52" s="11">
        <v>60</v>
      </c>
    </row>
    <row r="53" spans="1:6" ht="12.75">
      <c r="A53" s="10">
        <v>1988</v>
      </c>
      <c r="B53" s="11">
        <f t="shared" si="1"/>
        <v>425</v>
      </c>
      <c r="C53" s="11">
        <v>256</v>
      </c>
      <c r="D53" s="11">
        <v>73</v>
      </c>
      <c r="E53" s="11">
        <v>50</v>
      </c>
      <c r="F53" s="11">
        <v>46</v>
      </c>
    </row>
    <row r="54" spans="1:6" ht="12.75">
      <c r="A54" s="10">
        <v>1989</v>
      </c>
      <c r="B54" s="11">
        <f t="shared" si="1"/>
        <v>429</v>
      </c>
      <c r="C54" s="11">
        <v>255</v>
      </c>
      <c r="D54" s="11">
        <v>69</v>
      </c>
      <c r="E54" s="11">
        <v>57</v>
      </c>
      <c r="F54" s="11">
        <v>48</v>
      </c>
    </row>
    <row r="55" spans="1:6" ht="12.75">
      <c r="A55" s="10">
        <v>1990</v>
      </c>
      <c r="B55" s="11">
        <f t="shared" si="1"/>
        <v>428</v>
      </c>
      <c r="C55" s="11">
        <v>272</v>
      </c>
      <c r="D55" s="11">
        <v>65</v>
      </c>
      <c r="E55" s="11">
        <v>43</v>
      </c>
      <c r="F55" s="11">
        <v>48</v>
      </c>
    </row>
    <row r="56" spans="1:6" ht="12.75">
      <c r="A56" s="10">
        <v>1991</v>
      </c>
      <c r="B56" s="11">
        <f t="shared" si="1"/>
        <v>411</v>
      </c>
      <c r="C56" s="11">
        <v>233</v>
      </c>
      <c r="D56" s="11">
        <v>66</v>
      </c>
      <c r="E56" s="11">
        <v>51</v>
      </c>
      <c r="F56" s="11">
        <v>61</v>
      </c>
    </row>
    <row r="57" spans="1:6" ht="12.75">
      <c r="A57" s="10">
        <v>1992</v>
      </c>
      <c r="B57" s="11">
        <f t="shared" si="1"/>
        <v>461</v>
      </c>
      <c r="C57" s="11">
        <v>265</v>
      </c>
      <c r="D57" s="11">
        <v>93</v>
      </c>
      <c r="E57" s="11">
        <v>51</v>
      </c>
      <c r="F57" s="11">
        <v>52</v>
      </c>
    </row>
    <row r="58" spans="1:6" ht="12.75">
      <c r="A58" s="10">
        <v>1993</v>
      </c>
      <c r="B58" s="11">
        <f t="shared" si="1"/>
        <v>425</v>
      </c>
      <c r="C58" s="11">
        <v>229</v>
      </c>
      <c r="D58" s="11">
        <v>75</v>
      </c>
      <c r="E58" s="11">
        <v>68</v>
      </c>
      <c r="F58" s="11">
        <v>53</v>
      </c>
    </row>
    <row r="59" spans="1:6" ht="12.75">
      <c r="A59" s="10">
        <v>1994</v>
      </c>
      <c r="B59" s="11">
        <f t="shared" si="1"/>
        <v>402</v>
      </c>
      <c r="C59" s="11">
        <v>230</v>
      </c>
      <c r="D59" s="11">
        <v>66</v>
      </c>
      <c r="E59" s="11">
        <v>44</v>
      </c>
      <c r="F59" s="11">
        <v>62</v>
      </c>
    </row>
    <row r="60" spans="1:6" ht="12.75">
      <c r="A60" s="10">
        <v>1995</v>
      </c>
      <c r="B60" s="11">
        <f t="shared" si="1"/>
        <v>319</v>
      </c>
      <c r="C60" s="11">
        <v>200</v>
      </c>
      <c r="D60" s="11">
        <v>42</v>
      </c>
      <c r="E60" s="11">
        <v>46</v>
      </c>
      <c r="F60" s="11">
        <v>31</v>
      </c>
    </row>
    <row r="61" spans="1:6" ht="12.75">
      <c r="A61" s="10">
        <v>1996</v>
      </c>
      <c r="B61" s="11">
        <f t="shared" si="1"/>
        <v>317</v>
      </c>
      <c r="C61" s="11">
        <v>184</v>
      </c>
      <c r="D61" s="11">
        <v>43</v>
      </c>
      <c r="E61" s="11">
        <v>38</v>
      </c>
      <c r="F61" s="11">
        <v>52</v>
      </c>
    </row>
    <row r="62" spans="1:6" ht="12.75">
      <c r="A62" s="10">
        <v>1997</v>
      </c>
      <c r="B62" s="11">
        <f t="shared" si="1"/>
        <v>315</v>
      </c>
      <c r="C62" s="11">
        <v>201</v>
      </c>
      <c r="D62" s="11">
        <v>51</v>
      </c>
      <c r="E62" s="11">
        <v>34</v>
      </c>
      <c r="F62" s="11">
        <v>29</v>
      </c>
    </row>
    <row r="63" spans="1:6" ht="12.75">
      <c r="A63" s="9">
        <v>1998</v>
      </c>
      <c r="B63" s="11">
        <f t="shared" si="1"/>
        <v>268</v>
      </c>
      <c r="C63" s="11">
        <v>141</v>
      </c>
      <c r="D63" s="11">
        <v>48</v>
      </c>
      <c r="E63" s="11">
        <v>37</v>
      </c>
      <c r="F63" s="11">
        <v>42</v>
      </c>
    </row>
    <row r="64" spans="1:6" ht="12.75">
      <c r="A64" s="9">
        <v>1999</v>
      </c>
      <c r="B64" s="11">
        <f t="shared" si="1"/>
        <v>257</v>
      </c>
      <c r="C64" s="11">
        <v>146</v>
      </c>
      <c r="D64" s="11">
        <v>46</v>
      </c>
      <c r="E64" s="11">
        <v>39</v>
      </c>
      <c r="F64" s="11">
        <v>26</v>
      </c>
    </row>
    <row r="65" spans="1:6" ht="12.75">
      <c r="A65" s="9">
        <v>2000</v>
      </c>
      <c r="B65" s="11">
        <f t="shared" si="1"/>
        <v>310</v>
      </c>
      <c r="C65" s="11">
        <v>187</v>
      </c>
      <c r="D65" s="11">
        <v>48</v>
      </c>
      <c r="E65" s="11">
        <v>42</v>
      </c>
      <c r="F65" s="11">
        <v>33</v>
      </c>
    </row>
    <row r="66" spans="1:6" ht="12.75">
      <c r="A66" s="9">
        <v>2001</v>
      </c>
      <c r="B66" s="11">
        <f aca="true" t="shared" si="2" ref="B66:B74">SUM(C66:F66)</f>
        <v>280</v>
      </c>
      <c r="C66" s="11">
        <v>176</v>
      </c>
      <c r="D66" s="11">
        <v>49</v>
      </c>
      <c r="E66" s="11">
        <v>26</v>
      </c>
      <c r="F66" s="11">
        <v>29</v>
      </c>
    </row>
    <row r="67" spans="1:6" ht="12.75">
      <c r="A67" s="9">
        <v>2002</v>
      </c>
      <c r="B67" s="11">
        <f t="shared" si="2"/>
        <v>292</v>
      </c>
      <c r="C67" s="11">
        <v>178</v>
      </c>
      <c r="D67" s="11">
        <v>39</v>
      </c>
      <c r="E67" s="11">
        <v>37</v>
      </c>
      <c r="F67" s="11">
        <v>38</v>
      </c>
    </row>
    <row r="68" spans="1:6" ht="12.75">
      <c r="A68" s="9">
        <v>2003</v>
      </c>
      <c r="B68" s="11">
        <f t="shared" si="2"/>
        <v>315</v>
      </c>
      <c r="C68" s="11">
        <v>186</v>
      </c>
      <c r="D68" s="11">
        <v>58</v>
      </c>
      <c r="E68" s="11">
        <v>41</v>
      </c>
      <c r="F68" s="11">
        <v>30</v>
      </c>
    </row>
    <row r="69" spans="1:6" ht="12.75">
      <c r="A69" s="9">
        <v>2004</v>
      </c>
      <c r="B69" s="11">
        <f t="shared" si="2"/>
        <v>344</v>
      </c>
      <c r="C69" s="11">
        <v>220</v>
      </c>
      <c r="D69" s="11">
        <v>45</v>
      </c>
      <c r="E69" s="11">
        <v>37</v>
      </c>
      <c r="F69" s="11">
        <v>42</v>
      </c>
    </row>
    <row r="70" spans="1:6" ht="12.75">
      <c r="A70" s="9">
        <v>2005</v>
      </c>
      <c r="B70" s="11">
        <f t="shared" si="2"/>
        <v>301</v>
      </c>
      <c r="C70" s="11">
        <v>189</v>
      </c>
      <c r="D70" s="11">
        <v>45</v>
      </c>
      <c r="E70" s="11">
        <v>41</v>
      </c>
      <c r="F70" s="11">
        <v>26</v>
      </c>
    </row>
    <row r="71" spans="1:6" ht="12.75">
      <c r="A71" s="9">
        <v>2006</v>
      </c>
      <c r="B71" s="11">
        <f t="shared" si="2"/>
        <v>276</v>
      </c>
      <c r="C71" s="11">
        <v>173</v>
      </c>
      <c r="D71" s="11">
        <v>43</v>
      </c>
      <c r="E71" s="11">
        <v>29</v>
      </c>
      <c r="F71" s="11">
        <v>31</v>
      </c>
    </row>
    <row r="72" spans="1:6" ht="12.75">
      <c r="A72" s="9">
        <v>2007</v>
      </c>
      <c r="B72" s="11">
        <f t="shared" si="2"/>
        <v>248</v>
      </c>
      <c r="C72" s="11">
        <v>161</v>
      </c>
      <c r="D72" s="11">
        <v>37</v>
      </c>
      <c r="E72" s="11">
        <v>26</v>
      </c>
      <c r="F72" s="11">
        <v>24</v>
      </c>
    </row>
    <row r="73" spans="1:6" ht="12.75">
      <c r="A73" s="9">
        <v>2008</v>
      </c>
      <c r="B73" s="11">
        <f t="shared" si="2"/>
        <v>255</v>
      </c>
      <c r="C73" s="11">
        <v>150</v>
      </c>
      <c r="D73" s="11">
        <v>42</v>
      </c>
      <c r="E73" s="11">
        <v>39</v>
      </c>
      <c r="F73" s="11">
        <v>24</v>
      </c>
    </row>
    <row r="74" spans="1:6" ht="12.75">
      <c r="A74" s="9">
        <v>2009</v>
      </c>
      <c r="B74" s="11">
        <f t="shared" si="2"/>
        <v>254</v>
      </c>
      <c r="C74" s="11">
        <v>151</v>
      </c>
      <c r="D74" s="11">
        <v>41</v>
      </c>
      <c r="E74" s="11">
        <v>31</v>
      </c>
      <c r="F74" s="11">
        <v>31</v>
      </c>
    </row>
    <row r="76" spans="1:6" ht="12.75">
      <c r="A76" s="7"/>
      <c r="B76" s="7"/>
      <c r="C76" s="7"/>
      <c r="D76" s="7"/>
      <c r="E76" s="7"/>
      <c r="F76" s="7"/>
    </row>
    <row r="77" ht="12.75">
      <c r="A77" s="6" t="s">
        <v>6</v>
      </c>
    </row>
    <row r="78" ht="12.75">
      <c r="A78" s="6" t="s">
        <v>7</v>
      </c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</sheetData>
  <printOptions/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2010-10-06T11:33:56Z</dcterms:modified>
  <cp:category/>
  <cp:version/>
  <cp:contentType/>
  <cp:contentStatus/>
</cp:coreProperties>
</file>