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tal" sheetId="1" r:id="rId1"/>
    <sheet name="Distinto sexo" sheetId="2" r:id="rId2"/>
    <sheet name="Mismo sexo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<sst xmlns="http://schemas.openxmlformats.org/spreadsheetml/2006/main" count="126" uniqueCount="48">
  <si>
    <t xml:space="preserve"> Total</t>
  </si>
  <si>
    <t xml:space="preserve"> América del Norte</t>
  </si>
  <si>
    <t xml:space="preserve"> América Central y del Caribe</t>
  </si>
  <si>
    <t xml:space="preserve"> América del Sur</t>
  </si>
  <si>
    <t>Europa</t>
  </si>
  <si>
    <t xml:space="preserve">África </t>
  </si>
  <si>
    <t xml:space="preserve">América </t>
  </si>
  <si>
    <t xml:space="preserve">    América del Norte</t>
  </si>
  <si>
    <t xml:space="preserve">    América Central y del Caribe</t>
  </si>
  <si>
    <t xml:space="preserve">    América del Sur</t>
  </si>
  <si>
    <t xml:space="preserve">Asia </t>
  </si>
  <si>
    <t xml:space="preserve">Oceanía 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</si>
  <si>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</si>
  <si>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</si>
  <si>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</si>
  <si>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</si>
  <si>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</si>
  <si>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</si>
  <si>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</si>
  <si>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</si>
  <si>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</si>
  <si>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</si>
  <si>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</si>
  <si>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</si>
  <si>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</si>
  <si>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 xml:space="preserve">    Unión Europea</t>
  </si>
  <si>
    <t xml:space="preserve">    Otros paises de Europa</t>
  </si>
  <si>
    <t xml:space="preserve"> Total </t>
  </si>
  <si>
    <t xml:space="preserve"> Europa </t>
  </si>
  <si>
    <t xml:space="preserve"> África </t>
  </si>
  <si>
    <t xml:space="preserve"> América </t>
  </si>
  <si>
    <t xml:space="preserve"> Asia </t>
  </si>
  <si>
    <t xml:space="preserve"> Unión Europea</t>
  </si>
  <si>
    <t xml:space="preserve"> Otros países de Europa</t>
  </si>
  <si>
    <t>Total</t>
  </si>
  <si>
    <t>España</t>
  </si>
  <si>
    <t xml:space="preserve">        España</t>
  </si>
  <si>
    <t>Nacionalidad del contrayente 2</t>
  </si>
  <si>
    <t>Nacionalidad del contrayente 1</t>
  </si>
  <si>
    <t>9. Matrimonios que fijan su residencia en la Comunidad de Madrid por continente y subcontinente de procedencia de los contrayentes. 2018</t>
  </si>
  <si>
    <t>9. Matrimonios entre personas del mismo sexo que fijan su residencia en la Comunidad de Madrid por continente y subcontinente de procedencia de los contrayentes. 2018</t>
  </si>
  <si>
    <t>Ocenía</t>
  </si>
  <si>
    <t>Oceanía</t>
  </si>
  <si>
    <t>9. Matrimonios entre personas de distinto sexo que fijan su residencia en la Comunidad de Madrid por continente y subcontinente de procedencia de los esposos. 2018</t>
  </si>
  <si>
    <t>Nacionalidad del esposo</t>
  </si>
  <si>
    <t>Nacionalidad de la esposa</t>
  </si>
  <si>
    <t>Nacionalidad del esposo (o contrayente 1)</t>
  </si>
  <si>
    <t>Nacionalidad de la esposa (o contrayente 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</si>
</sst>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2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3" fillId="35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4" borderId="0" xfId="0" applyFont="1" applyFill="1" applyAlignment="1">
      <alignment vertical="top"/>
    </xf>
    <xf numFmtId="3" fontId="3" fillId="33" borderId="0" xfId="0" applyNumberFormat="1" applyFont="1" applyFill="1" applyAlignment="1">
      <alignment/>
    </xf>
    <xf numFmtId="0" fontId="3" fillId="35" borderId="14" xfId="0" applyFont="1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35" borderId="17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3" fillId="35" borderId="16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horizontal="left" vertical="top" wrapText="1"/>
    </xf>
    <xf numFmtId="0" fontId="0" fillId="36" borderId="20" xfId="0" applyFill="1" applyBorder="1" applyAlignment="1">
      <alignment horizontal="left" vertical="top" wrapText="1"/>
    </xf>
    <xf numFmtId="0" fontId="3" fillId="35" borderId="21" xfId="0" applyFon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3:M29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16.00390625" defaultRowHeight="12.75"/>
  <cols>
    <col min="1" max="1" width="39.00390625" style="2" customWidth="1" collapsed="1"/>
    <col min="2" max="5" width="16.00390625" style="2" customWidth="1"/>
    <col min="6" max="6" width="21.421875" style="2" customWidth="1"/>
    <col min="7" max="16384" width="16.00390625" style="2" customWidth="1"/>
  </cols>
  <sheetData>
    <row r="1" ht="39.75" customHeight="1"/>
    <row r="3" ht="15.75">
      <c r="A3" s="1" t="s">
        <v>39</v>
      </c>
    </row>
    <row r="5" spans="1:13" ht="18" customHeight="1">
      <c r="A5" s="15"/>
      <c r="B5" s="19" t="s">
        <v>47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" customHeight="1">
      <c r="A6" s="17"/>
      <c r="B6" s="21" t="s">
        <v>27</v>
      </c>
      <c r="C6" s="20" t="s">
        <v>28</v>
      </c>
      <c r="D6" s="20"/>
      <c r="E6" s="20"/>
      <c r="F6" s="20"/>
      <c r="G6" s="15" t="s">
        <v>29</v>
      </c>
      <c r="H6" s="20" t="s">
        <v>30</v>
      </c>
      <c r="I6" s="20"/>
      <c r="J6" s="20"/>
      <c r="K6" s="20"/>
      <c r="L6" s="15" t="s">
        <v>31</v>
      </c>
      <c r="M6" s="15" t="s">
        <v>42</v>
      </c>
    </row>
    <row r="7" spans="1:13" ht="18" customHeight="1">
      <c r="A7" s="17"/>
      <c r="B7" s="22"/>
      <c r="C7" s="8" t="s">
        <v>0</v>
      </c>
      <c r="D7" s="25" t="s">
        <v>32</v>
      </c>
      <c r="E7" s="26"/>
      <c r="F7" s="27" t="s">
        <v>33</v>
      </c>
      <c r="G7" s="17"/>
      <c r="H7" s="13" t="s">
        <v>0</v>
      </c>
      <c r="I7" s="15" t="s">
        <v>1</v>
      </c>
      <c r="J7" s="15" t="s">
        <v>2</v>
      </c>
      <c r="K7" s="15" t="s">
        <v>3</v>
      </c>
      <c r="L7" s="24"/>
      <c r="M7" s="24"/>
    </row>
    <row r="8" spans="1:13" ht="18" customHeight="1">
      <c r="A8" s="18"/>
      <c r="B8" s="23"/>
      <c r="C8" s="10"/>
      <c r="D8" s="9" t="s">
        <v>34</v>
      </c>
      <c r="E8" s="9" t="s">
        <v>35</v>
      </c>
      <c r="F8" s="28"/>
      <c r="G8" s="18"/>
      <c r="H8" s="14"/>
      <c r="I8" s="16"/>
      <c r="J8" s="16"/>
      <c r="K8" s="16"/>
      <c r="L8" s="16"/>
      <c r="M8" s="16"/>
    </row>
    <row r="10" spans="1:13" ht="12.75">
      <c r="A10" s="11" t="s">
        <v>46</v>
      </c>
      <c r="B10" s="12">
        <v>24753</v>
      </c>
      <c r="C10" s="12">
        <v>22463</v>
      </c>
      <c r="D10" s="12">
        <v>22220</v>
      </c>
      <c r="E10" s="12">
        <v>21500</v>
      </c>
      <c r="F10" s="12">
        <v>243</v>
      </c>
      <c r="G10" s="12">
        <v>157</v>
      </c>
      <c r="H10" s="12">
        <v>2023</v>
      </c>
      <c r="I10" s="12">
        <v>158</v>
      </c>
      <c r="J10" s="12">
        <v>425</v>
      </c>
      <c r="K10" s="12">
        <v>1440</v>
      </c>
      <c r="L10" s="12">
        <v>109</v>
      </c>
      <c r="M10" s="12">
        <v>1</v>
      </c>
    </row>
    <row r="11" spans="1:13" ht="12.75">
      <c r="A11" s="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6" t="s">
        <v>4</v>
      </c>
      <c r="B12" s="12">
        <v>23249</v>
      </c>
      <c r="C12" s="12">
        <v>21395</v>
      </c>
      <c r="D12" s="12">
        <v>21161</v>
      </c>
      <c r="E12" s="12">
        <v>20502</v>
      </c>
      <c r="F12" s="12">
        <v>234</v>
      </c>
      <c r="G12" s="12">
        <v>125</v>
      </c>
      <c r="H12" s="12">
        <v>1631</v>
      </c>
      <c r="I12" s="12">
        <v>150</v>
      </c>
      <c r="J12" s="12">
        <v>323</v>
      </c>
      <c r="K12" s="12">
        <v>1158</v>
      </c>
      <c r="L12" s="12">
        <v>97</v>
      </c>
      <c r="M12" s="12">
        <v>1</v>
      </c>
    </row>
    <row r="13" spans="1:13" ht="12.75">
      <c r="A13" s="7" t="s">
        <v>25</v>
      </c>
      <c r="B13" s="12">
        <v>23168</v>
      </c>
      <c r="C13" s="12">
        <v>21323</v>
      </c>
      <c r="D13" s="12">
        <v>21129</v>
      </c>
      <c r="E13" s="12">
        <v>20473</v>
      </c>
      <c r="F13" s="12">
        <v>194</v>
      </c>
      <c r="G13" s="12">
        <v>123</v>
      </c>
      <c r="H13" s="12">
        <v>1625</v>
      </c>
      <c r="I13" s="12">
        <v>149</v>
      </c>
      <c r="J13" s="12">
        <v>323</v>
      </c>
      <c r="K13" s="12">
        <v>1153</v>
      </c>
      <c r="L13" s="12">
        <v>96</v>
      </c>
      <c r="M13" s="12">
        <v>1</v>
      </c>
    </row>
    <row r="14" spans="1:13" ht="12.75">
      <c r="A14" s="7" t="s">
        <v>36</v>
      </c>
      <c r="B14" s="12">
        <v>22568</v>
      </c>
      <c r="C14" s="12">
        <v>20812</v>
      </c>
      <c r="D14" s="12">
        <v>20635</v>
      </c>
      <c r="E14" s="12">
        <v>20037</v>
      </c>
      <c r="F14" s="12">
        <v>177</v>
      </c>
      <c r="G14" s="12">
        <v>119</v>
      </c>
      <c r="H14" s="12">
        <v>1546</v>
      </c>
      <c r="I14" s="12">
        <v>145</v>
      </c>
      <c r="J14" s="12">
        <v>313</v>
      </c>
      <c r="K14" s="12">
        <v>1088</v>
      </c>
      <c r="L14" s="12">
        <v>90</v>
      </c>
      <c r="M14" s="12">
        <v>1</v>
      </c>
    </row>
    <row r="15" spans="1:13" ht="12.75">
      <c r="A15" s="7" t="s">
        <v>26</v>
      </c>
      <c r="B15" s="12">
        <v>81</v>
      </c>
      <c r="C15" s="12">
        <v>72</v>
      </c>
      <c r="D15" s="12">
        <v>32</v>
      </c>
      <c r="E15" s="12">
        <v>29</v>
      </c>
      <c r="F15" s="12">
        <v>40</v>
      </c>
      <c r="G15" s="12">
        <v>2</v>
      </c>
      <c r="H15" s="12">
        <v>6</v>
      </c>
      <c r="I15" s="12">
        <v>1</v>
      </c>
      <c r="J15" s="12">
        <v>0</v>
      </c>
      <c r="K15" s="12">
        <v>5</v>
      </c>
      <c r="L15" s="12">
        <v>1</v>
      </c>
      <c r="M15" s="12">
        <v>0</v>
      </c>
    </row>
    <row r="16" spans="1:13" ht="12.75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6" t="s">
        <v>5</v>
      </c>
      <c r="B17" s="12">
        <v>258</v>
      </c>
      <c r="C17" s="12">
        <v>219</v>
      </c>
      <c r="D17" s="12">
        <v>218</v>
      </c>
      <c r="E17" s="12">
        <v>208</v>
      </c>
      <c r="F17" s="12">
        <v>1</v>
      </c>
      <c r="G17" s="12">
        <v>31</v>
      </c>
      <c r="H17" s="12">
        <v>8</v>
      </c>
      <c r="I17" s="12">
        <v>2</v>
      </c>
      <c r="J17" s="12">
        <v>3</v>
      </c>
      <c r="K17" s="12">
        <v>3</v>
      </c>
      <c r="L17" s="12">
        <v>0</v>
      </c>
      <c r="M17" s="12">
        <v>0</v>
      </c>
    </row>
    <row r="18" spans="1:13" ht="12.75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6" t="s">
        <v>6</v>
      </c>
      <c r="B19" s="12">
        <v>1176</v>
      </c>
      <c r="C19" s="12">
        <v>795</v>
      </c>
      <c r="D19" s="12">
        <v>788</v>
      </c>
      <c r="E19" s="12">
        <v>744</v>
      </c>
      <c r="F19" s="12">
        <v>7</v>
      </c>
      <c r="G19" s="12">
        <v>1</v>
      </c>
      <c r="H19" s="12">
        <v>380</v>
      </c>
      <c r="I19" s="12">
        <v>5</v>
      </c>
      <c r="J19" s="12">
        <v>98</v>
      </c>
      <c r="K19" s="12">
        <v>277</v>
      </c>
      <c r="L19" s="12">
        <v>0</v>
      </c>
      <c r="M19" s="12">
        <v>0</v>
      </c>
    </row>
    <row r="20" spans="1:13" ht="12.75">
      <c r="A20" s="7" t="s">
        <v>7</v>
      </c>
      <c r="B20" s="12">
        <v>67</v>
      </c>
      <c r="C20" s="12">
        <v>60</v>
      </c>
      <c r="D20" s="12">
        <v>60</v>
      </c>
      <c r="E20" s="12">
        <v>57</v>
      </c>
      <c r="F20" s="12">
        <v>0</v>
      </c>
      <c r="G20" s="12">
        <v>0</v>
      </c>
      <c r="H20" s="12">
        <v>7</v>
      </c>
      <c r="I20" s="12">
        <v>2</v>
      </c>
      <c r="J20" s="12">
        <v>2</v>
      </c>
      <c r="K20" s="12">
        <v>3</v>
      </c>
      <c r="L20" s="12">
        <v>0</v>
      </c>
      <c r="M20" s="12">
        <v>0</v>
      </c>
    </row>
    <row r="21" spans="1:13" ht="12.75">
      <c r="A21" s="6" t="s">
        <v>8</v>
      </c>
      <c r="B21" s="12">
        <v>214</v>
      </c>
      <c r="C21" s="12">
        <v>132</v>
      </c>
      <c r="D21" s="12">
        <v>131</v>
      </c>
      <c r="E21" s="12">
        <v>126</v>
      </c>
      <c r="F21" s="12">
        <v>1</v>
      </c>
      <c r="G21" s="12">
        <v>0</v>
      </c>
      <c r="H21" s="12">
        <v>82</v>
      </c>
      <c r="I21" s="12">
        <v>1</v>
      </c>
      <c r="J21" s="12">
        <v>72</v>
      </c>
      <c r="K21" s="12">
        <v>9</v>
      </c>
      <c r="L21" s="12">
        <v>0</v>
      </c>
      <c r="M21" s="12">
        <v>0</v>
      </c>
    </row>
    <row r="22" spans="1:13" ht="12.75">
      <c r="A22" s="6" t="s">
        <v>9</v>
      </c>
      <c r="B22" s="12">
        <v>895</v>
      </c>
      <c r="C22" s="12">
        <v>603</v>
      </c>
      <c r="D22" s="12">
        <v>597</v>
      </c>
      <c r="E22" s="12">
        <v>561</v>
      </c>
      <c r="F22" s="12">
        <v>6</v>
      </c>
      <c r="G22" s="12">
        <v>1</v>
      </c>
      <c r="H22" s="12">
        <v>291</v>
      </c>
      <c r="I22" s="12">
        <v>2</v>
      </c>
      <c r="J22" s="12">
        <v>24</v>
      </c>
      <c r="K22" s="12">
        <v>265</v>
      </c>
      <c r="L22" s="12">
        <v>0</v>
      </c>
      <c r="M22" s="12">
        <v>0</v>
      </c>
    </row>
    <row r="23" spans="1:13" ht="12.75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6" t="s">
        <v>10</v>
      </c>
      <c r="B24" s="12">
        <v>64</v>
      </c>
      <c r="C24" s="12">
        <v>48</v>
      </c>
      <c r="D24" s="12">
        <v>47</v>
      </c>
      <c r="E24" s="12">
        <v>40</v>
      </c>
      <c r="F24" s="12">
        <v>1</v>
      </c>
      <c r="G24" s="12">
        <v>0</v>
      </c>
      <c r="H24" s="12">
        <v>4</v>
      </c>
      <c r="I24" s="12">
        <v>1</v>
      </c>
      <c r="J24" s="12">
        <v>1</v>
      </c>
      <c r="K24" s="12">
        <v>2</v>
      </c>
      <c r="L24" s="12">
        <v>12</v>
      </c>
      <c r="M24" s="12">
        <v>0</v>
      </c>
    </row>
    <row r="25" spans="1:13" ht="12.75">
      <c r="A25" s="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6" t="s">
        <v>11</v>
      </c>
      <c r="B26" s="12">
        <v>6</v>
      </c>
      <c r="C26" s="12">
        <v>6</v>
      </c>
      <c r="D26" s="12">
        <v>6</v>
      </c>
      <c r="E26" s="12">
        <v>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8" spans="1:13" ht="12.75">
      <c r="A28" s="4" t="s">
        <v>12</v>
      </c>
      <c r="B28" s="4" t="s">
        <v>13</v>
      </c>
      <c r="C28" s="4" t="s">
        <v>14</v>
      </c>
      <c r="D28" s="4" t="s">
        <v>15</v>
      </c>
      <c r="E28" s="4" t="s">
        <v>16</v>
      </c>
      <c r="F28" s="4" t="s">
        <v>17</v>
      </c>
      <c r="G28" s="4" t="s">
        <v>18</v>
      </c>
      <c r="H28" s="4" t="s">
        <v>19</v>
      </c>
      <c r="I28" s="4" t="s">
        <v>20</v>
      </c>
      <c r="J28" s="4" t="s">
        <v>21</v>
      </c>
      <c r="K28" s="4" t="s">
        <v>22</v>
      </c>
      <c r="L28" s="4"/>
      <c r="M28" s="4" t="s">
        <v>23</v>
      </c>
    </row>
    <row r="29" ht="12.75">
      <c r="A29" s="5" t="s">
        <v>24</v>
      </c>
    </row>
  </sheetData>
  <sheetProtection/>
  <mergeCells count="14">
    <mergeCell ref="L6:L8"/>
    <mergeCell ref="D7:E7"/>
    <mergeCell ref="F7:F8"/>
    <mergeCell ref="M6:M8"/>
    <mergeCell ref="H7:H8"/>
    <mergeCell ref="I7:I8"/>
    <mergeCell ref="J7:J8"/>
    <mergeCell ref="K7:K8"/>
    <mergeCell ref="A5:A8"/>
    <mergeCell ref="B5:M5"/>
    <mergeCell ref="B6:B8"/>
    <mergeCell ref="C6:F6"/>
    <mergeCell ref="G6:G8"/>
    <mergeCell ref="H6:K6"/>
  </mergeCells>
  <printOptions/>
  <pageMargins left="0.75" right="0.75" top="1" bottom="1" header="0" footer="0"/>
  <pageSetup fitToHeight="1" fitToWidth="1" horizontalDpi="600" verticalDpi="600" orientation="landscape" paperSize="8" scale="82" r:id="rId2"/>
  <headerFooter alignWithMargins="0">
    <oddFooter>&amp;L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3:M29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6.00390625" defaultRowHeight="12.75"/>
  <cols>
    <col min="1" max="1" width="39.00390625" style="2" customWidth="1" collapsed="1"/>
    <col min="2" max="16384" width="16.00390625" style="2" customWidth="1"/>
  </cols>
  <sheetData>
    <row r="1" ht="39.75" customHeight="1"/>
    <row r="3" ht="15.75">
      <c r="A3" s="1" t="s">
        <v>43</v>
      </c>
    </row>
    <row r="5" spans="1:13" ht="18" customHeight="1">
      <c r="A5" s="15"/>
      <c r="B5" s="19" t="s">
        <v>45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" customHeight="1">
      <c r="A6" s="17"/>
      <c r="B6" s="21" t="s">
        <v>27</v>
      </c>
      <c r="C6" s="20" t="s">
        <v>28</v>
      </c>
      <c r="D6" s="20"/>
      <c r="E6" s="20"/>
      <c r="F6" s="20"/>
      <c r="G6" s="15" t="s">
        <v>29</v>
      </c>
      <c r="H6" s="20" t="s">
        <v>30</v>
      </c>
      <c r="I6" s="20"/>
      <c r="J6" s="20"/>
      <c r="K6" s="20"/>
      <c r="L6" s="15" t="s">
        <v>31</v>
      </c>
      <c r="M6" s="15" t="s">
        <v>41</v>
      </c>
    </row>
    <row r="7" spans="1:13" ht="18" customHeight="1">
      <c r="A7" s="17"/>
      <c r="B7" s="22"/>
      <c r="C7" s="8" t="s">
        <v>0</v>
      </c>
      <c r="D7" s="25" t="s">
        <v>32</v>
      </c>
      <c r="E7" s="26"/>
      <c r="F7" s="27" t="s">
        <v>33</v>
      </c>
      <c r="G7" s="17"/>
      <c r="H7" s="13" t="s">
        <v>0</v>
      </c>
      <c r="I7" s="15" t="s">
        <v>1</v>
      </c>
      <c r="J7" s="15" t="s">
        <v>2</v>
      </c>
      <c r="K7" s="15" t="s">
        <v>3</v>
      </c>
      <c r="L7" s="17"/>
      <c r="M7" s="17"/>
    </row>
    <row r="8" spans="1:13" ht="18" customHeight="1">
      <c r="A8" s="18"/>
      <c r="B8" s="23"/>
      <c r="C8" s="10"/>
      <c r="D8" s="9" t="s">
        <v>34</v>
      </c>
      <c r="E8" s="9" t="s">
        <v>35</v>
      </c>
      <c r="F8" s="28"/>
      <c r="G8" s="18"/>
      <c r="H8" s="14"/>
      <c r="I8" s="16"/>
      <c r="J8" s="16"/>
      <c r="K8" s="16"/>
      <c r="L8" s="18"/>
      <c r="M8" s="18"/>
    </row>
    <row r="10" spans="1:13" ht="12.75">
      <c r="A10" s="11" t="s">
        <v>44</v>
      </c>
      <c r="B10" s="3">
        <v>23797</v>
      </c>
      <c r="C10" s="3">
        <v>21726</v>
      </c>
      <c r="D10" s="3">
        <v>21488</v>
      </c>
      <c r="E10" s="3">
        <v>20815</v>
      </c>
      <c r="F10" s="3">
        <v>238</v>
      </c>
      <c r="G10" s="3">
        <v>153</v>
      </c>
      <c r="H10" s="3">
        <f>SUM(I10:K10)</f>
        <v>1820</v>
      </c>
      <c r="I10" s="3">
        <v>148</v>
      </c>
      <c r="J10" s="3">
        <v>395</v>
      </c>
      <c r="K10" s="3">
        <v>1277</v>
      </c>
      <c r="L10" s="3">
        <v>97</v>
      </c>
      <c r="M10" s="3">
        <v>1</v>
      </c>
    </row>
    <row r="11" spans="1:13" ht="12.7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6" t="s">
        <v>4</v>
      </c>
      <c r="B12" s="3">
        <v>22364</v>
      </c>
      <c r="C12" s="3">
        <v>20703</v>
      </c>
      <c r="D12" s="3">
        <v>20474</v>
      </c>
      <c r="E12" s="3">
        <v>19857</v>
      </c>
      <c r="F12" s="3">
        <v>229</v>
      </c>
      <c r="G12" s="3">
        <v>121</v>
      </c>
      <c r="H12" s="3">
        <f>SUM(I12:K12)</f>
        <v>1451</v>
      </c>
      <c r="I12" s="3">
        <v>142</v>
      </c>
      <c r="J12" s="3">
        <v>293</v>
      </c>
      <c r="K12" s="3">
        <v>1016</v>
      </c>
      <c r="L12" s="3">
        <v>88</v>
      </c>
      <c r="M12" s="3">
        <v>1</v>
      </c>
    </row>
    <row r="13" spans="1:13" ht="12.75">
      <c r="A13" s="7" t="s">
        <v>25</v>
      </c>
      <c r="B13" s="3">
        <v>22287</v>
      </c>
      <c r="C13" s="3">
        <v>20634</v>
      </c>
      <c r="D13" s="3">
        <v>20445</v>
      </c>
      <c r="E13" s="3">
        <v>19831</v>
      </c>
      <c r="F13" s="3">
        <v>189</v>
      </c>
      <c r="G13" s="3">
        <v>120</v>
      </c>
      <c r="H13" s="3">
        <f>SUM(I13:K13)</f>
        <v>1445</v>
      </c>
      <c r="I13" s="3">
        <v>141</v>
      </c>
      <c r="J13" s="3">
        <v>293</v>
      </c>
      <c r="K13" s="3">
        <v>1011</v>
      </c>
      <c r="L13" s="3">
        <v>87</v>
      </c>
      <c r="M13" s="3">
        <v>1</v>
      </c>
    </row>
    <row r="14" spans="1:13" ht="12.75">
      <c r="A14" s="7" t="s">
        <v>36</v>
      </c>
      <c r="B14" s="3">
        <v>21707</v>
      </c>
      <c r="C14" s="3">
        <v>20130</v>
      </c>
      <c r="D14" s="3">
        <v>19958</v>
      </c>
      <c r="E14" s="3">
        <v>19401</v>
      </c>
      <c r="F14" s="3">
        <v>172</v>
      </c>
      <c r="G14" s="3">
        <v>116</v>
      </c>
      <c r="H14" s="3">
        <f>SUM(I14:K14)</f>
        <v>1379</v>
      </c>
      <c r="I14" s="3">
        <v>137</v>
      </c>
      <c r="J14" s="3">
        <v>284</v>
      </c>
      <c r="K14" s="3">
        <v>958</v>
      </c>
      <c r="L14" s="3">
        <v>81</v>
      </c>
      <c r="M14" s="3">
        <v>1</v>
      </c>
    </row>
    <row r="15" spans="1:13" ht="12.75">
      <c r="A15" s="7" t="s">
        <v>26</v>
      </c>
      <c r="B15" s="3">
        <v>77</v>
      </c>
      <c r="C15" s="3">
        <v>69</v>
      </c>
      <c r="D15" s="3">
        <v>29</v>
      </c>
      <c r="E15" s="3">
        <v>26</v>
      </c>
      <c r="F15" s="3">
        <v>40</v>
      </c>
      <c r="G15" s="3">
        <v>1</v>
      </c>
      <c r="H15" s="3">
        <f>SUM(I15:K15)</f>
        <v>6</v>
      </c>
      <c r="I15" s="3">
        <v>1</v>
      </c>
      <c r="J15" s="3">
        <v>0</v>
      </c>
      <c r="K15" s="3">
        <v>5</v>
      </c>
      <c r="L15" s="3">
        <v>1</v>
      </c>
      <c r="M15" s="3">
        <v>0</v>
      </c>
    </row>
    <row r="16" spans="1:13" ht="12.7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 t="s">
        <v>5</v>
      </c>
      <c r="B17" s="3">
        <v>257</v>
      </c>
      <c r="C17" s="3">
        <v>218</v>
      </c>
      <c r="D17" s="3">
        <v>217</v>
      </c>
      <c r="E17" s="3">
        <v>207</v>
      </c>
      <c r="F17" s="3">
        <v>1</v>
      </c>
      <c r="G17" s="3">
        <v>31</v>
      </c>
      <c r="H17" s="3">
        <f>SUM(I17:K17)</f>
        <v>8</v>
      </c>
      <c r="I17" s="3">
        <v>2</v>
      </c>
      <c r="J17" s="3">
        <v>3</v>
      </c>
      <c r="K17" s="3">
        <v>3</v>
      </c>
      <c r="L17" s="3">
        <v>0</v>
      </c>
      <c r="M17" s="3">
        <v>0</v>
      </c>
    </row>
    <row r="18" spans="1:13" ht="12.7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6" t="s">
        <v>6</v>
      </c>
      <c r="B19" s="3">
        <f aca="true" t="shared" si="0" ref="B19:G19">SUM(B20:B22)</f>
        <v>1109</v>
      </c>
      <c r="C19" s="3">
        <f t="shared" si="0"/>
        <v>751</v>
      </c>
      <c r="D19" s="3">
        <f t="shared" si="0"/>
        <v>744</v>
      </c>
      <c r="E19" s="3">
        <f t="shared" si="0"/>
        <v>705</v>
      </c>
      <c r="F19" s="3">
        <f t="shared" si="0"/>
        <v>7</v>
      </c>
      <c r="G19" s="3">
        <f t="shared" si="0"/>
        <v>1</v>
      </c>
      <c r="H19" s="3">
        <f>SUM(I19:K19)</f>
        <v>357</v>
      </c>
      <c r="I19" s="3">
        <f>SUM(I20:I22)</f>
        <v>3</v>
      </c>
      <c r="J19" s="3">
        <f>SUM(J20:J22)</f>
        <v>98</v>
      </c>
      <c r="K19" s="3">
        <f>SUM(K20:K22)</f>
        <v>256</v>
      </c>
      <c r="L19" s="3">
        <f>SUM(L20:L22)</f>
        <v>0</v>
      </c>
      <c r="M19" s="3">
        <f>SUM(M20:M22)</f>
        <v>0</v>
      </c>
    </row>
    <row r="20" spans="1:13" ht="12.75">
      <c r="A20" s="7" t="s">
        <v>7</v>
      </c>
      <c r="B20" s="3">
        <v>64</v>
      </c>
      <c r="C20" s="3">
        <v>58</v>
      </c>
      <c r="D20" s="3">
        <v>58</v>
      </c>
      <c r="E20" s="3">
        <v>55</v>
      </c>
      <c r="F20" s="3">
        <v>0</v>
      </c>
      <c r="G20" s="3">
        <v>0</v>
      </c>
      <c r="H20" s="3">
        <f>SUM(I20:K20)</f>
        <v>6</v>
      </c>
      <c r="I20" s="3">
        <v>1</v>
      </c>
      <c r="J20" s="3">
        <v>2</v>
      </c>
      <c r="K20" s="3">
        <v>3</v>
      </c>
      <c r="L20" s="3">
        <v>0</v>
      </c>
      <c r="M20" s="3">
        <v>0</v>
      </c>
    </row>
    <row r="21" spans="1:13" ht="12.75">
      <c r="A21" s="6" t="s">
        <v>8</v>
      </c>
      <c r="B21" s="3">
        <v>208</v>
      </c>
      <c r="C21" s="3">
        <v>127</v>
      </c>
      <c r="D21" s="3">
        <v>126</v>
      </c>
      <c r="E21" s="3">
        <v>122</v>
      </c>
      <c r="F21" s="3">
        <v>1</v>
      </c>
      <c r="G21" s="3">
        <v>0</v>
      </c>
      <c r="H21" s="3">
        <f>SUM(I21:K21)</f>
        <v>81</v>
      </c>
      <c r="I21" s="3">
        <v>0</v>
      </c>
      <c r="J21" s="3">
        <v>72</v>
      </c>
      <c r="K21" s="3">
        <v>9</v>
      </c>
      <c r="L21" s="3">
        <v>0</v>
      </c>
      <c r="M21" s="3">
        <v>0</v>
      </c>
    </row>
    <row r="22" spans="1:13" ht="12.75">
      <c r="A22" s="6" t="s">
        <v>9</v>
      </c>
      <c r="B22" s="3">
        <v>837</v>
      </c>
      <c r="C22" s="3">
        <v>566</v>
      </c>
      <c r="D22" s="3">
        <v>560</v>
      </c>
      <c r="E22" s="3">
        <v>528</v>
      </c>
      <c r="F22" s="3">
        <v>6</v>
      </c>
      <c r="G22" s="3">
        <v>1</v>
      </c>
      <c r="H22" s="3">
        <f>SUM(I22:K22)</f>
        <v>270</v>
      </c>
      <c r="I22" s="3">
        <v>2</v>
      </c>
      <c r="J22" s="3">
        <v>24</v>
      </c>
      <c r="K22" s="3">
        <v>244</v>
      </c>
      <c r="L22" s="3">
        <v>0</v>
      </c>
      <c r="M22" s="3">
        <v>0</v>
      </c>
    </row>
    <row r="23" spans="1:13" ht="12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6" t="s">
        <v>10</v>
      </c>
      <c r="B24" s="3">
        <v>61</v>
      </c>
      <c r="C24" s="3">
        <v>48</v>
      </c>
      <c r="D24" s="3">
        <v>47</v>
      </c>
      <c r="E24" s="3">
        <v>40</v>
      </c>
      <c r="F24" s="3">
        <v>1</v>
      </c>
      <c r="G24" s="3">
        <v>0</v>
      </c>
      <c r="H24" s="3">
        <f>SUM(I24:K24)</f>
        <v>4</v>
      </c>
      <c r="I24" s="3">
        <v>1</v>
      </c>
      <c r="J24" s="3">
        <v>1</v>
      </c>
      <c r="K24" s="3">
        <v>2</v>
      </c>
      <c r="L24" s="3">
        <v>9</v>
      </c>
      <c r="M24" s="3">
        <v>0</v>
      </c>
    </row>
    <row r="25" spans="1:13" ht="12.7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6" t="s">
        <v>11</v>
      </c>
      <c r="B26" s="3">
        <v>6</v>
      </c>
      <c r="C26" s="3">
        <v>6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8" spans="1:13" ht="12.75">
      <c r="A28" s="4" t="s">
        <v>12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12</v>
      </c>
      <c r="G28" s="4" t="s">
        <v>12</v>
      </c>
      <c r="H28" s="4" t="s">
        <v>12</v>
      </c>
      <c r="I28" s="4" t="s">
        <v>12</v>
      </c>
      <c r="J28" s="4" t="s">
        <v>12</v>
      </c>
      <c r="K28" s="4" t="s">
        <v>12</v>
      </c>
      <c r="L28" s="4"/>
      <c r="M28" s="4" t="s">
        <v>12</v>
      </c>
    </row>
    <row r="29" ht="12.75">
      <c r="A29" s="5" t="s">
        <v>24</v>
      </c>
    </row>
  </sheetData>
  <sheetProtection/>
  <mergeCells count="14">
    <mergeCell ref="A5:A8"/>
    <mergeCell ref="B5:M5"/>
    <mergeCell ref="B6:B8"/>
    <mergeCell ref="C6:F6"/>
    <mergeCell ref="G6:G8"/>
    <mergeCell ref="H6:K6"/>
    <mergeCell ref="M6:M8"/>
    <mergeCell ref="L6:L8"/>
    <mergeCell ref="D7:E7"/>
    <mergeCell ref="F7:F8"/>
    <mergeCell ref="H7:H8"/>
    <mergeCell ref="I7:I8"/>
    <mergeCell ref="J7:J8"/>
    <mergeCell ref="K7:K8"/>
  </mergeCells>
  <printOptions/>
  <pageMargins left="0.75" right="0.75" top="1" bottom="1" header="0" footer="0"/>
  <pageSetup fitToHeight="1" fitToWidth="1" horizontalDpi="600" verticalDpi="600" orientation="landscape" paperSize="8" scale="84" r:id="rId2"/>
  <headerFooter alignWithMargins="0">
    <oddFooter>&amp;L</oddFooter>
  </headerFooter>
  <ignoredErrors>
    <ignoredError sqref="H10:H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3:M29"/>
  <sheetViews>
    <sheetView zoomScaleSheetLayoutView="100" zoomScalePageLayoutView="0" workbookViewId="0" topLeftCell="A1">
      <pane xSplit="1" ySplit="8" topLeftCell="B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9" sqref="A9"/>
    </sheetView>
  </sheetViews>
  <sheetFormatPr defaultColWidth="16.00390625" defaultRowHeight="12.75"/>
  <cols>
    <col min="1" max="1" width="39.00390625" style="2" customWidth="1" collapsed="1"/>
    <col min="2" max="16384" width="16.00390625" style="2" customWidth="1"/>
  </cols>
  <sheetData>
    <row r="1" ht="39.75" customHeight="1"/>
    <row r="3" ht="15.75">
      <c r="A3" s="1" t="s">
        <v>40</v>
      </c>
    </row>
    <row r="5" spans="1:13" ht="18" customHeight="1">
      <c r="A5" s="15"/>
      <c r="B5" s="19" t="s">
        <v>37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" customHeight="1">
      <c r="A6" s="17"/>
      <c r="B6" s="21" t="s">
        <v>27</v>
      </c>
      <c r="C6" s="20" t="s">
        <v>28</v>
      </c>
      <c r="D6" s="20"/>
      <c r="E6" s="20"/>
      <c r="F6" s="20"/>
      <c r="G6" s="15" t="s">
        <v>29</v>
      </c>
      <c r="H6" s="20" t="s">
        <v>30</v>
      </c>
      <c r="I6" s="20"/>
      <c r="J6" s="20"/>
      <c r="K6" s="20"/>
      <c r="L6" s="15" t="s">
        <v>31</v>
      </c>
      <c r="M6" s="15" t="s">
        <v>42</v>
      </c>
    </row>
    <row r="7" spans="1:13" ht="18" customHeight="1">
      <c r="A7" s="17"/>
      <c r="B7" s="22"/>
      <c r="C7" s="8" t="s">
        <v>0</v>
      </c>
      <c r="D7" s="25" t="s">
        <v>32</v>
      </c>
      <c r="E7" s="26"/>
      <c r="F7" s="27" t="s">
        <v>33</v>
      </c>
      <c r="G7" s="17"/>
      <c r="H7" s="13" t="s">
        <v>0</v>
      </c>
      <c r="I7" s="15" t="s">
        <v>1</v>
      </c>
      <c r="J7" s="15" t="s">
        <v>2</v>
      </c>
      <c r="K7" s="15" t="s">
        <v>3</v>
      </c>
      <c r="L7" s="17"/>
      <c r="M7" s="17"/>
    </row>
    <row r="8" spans="1:13" ht="18" customHeight="1">
      <c r="A8" s="18"/>
      <c r="B8" s="23"/>
      <c r="C8" s="10"/>
      <c r="D8" s="9" t="s">
        <v>34</v>
      </c>
      <c r="E8" s="9" t="s">
        <v>35</v>
      </c>
      <c r="F8" s="28"/>
      <c r="G8" s="18"/>
      <c r="H8" s="14"/>
      <c r="I8" s="16"/>
      <c r="J8" s="16"/>
      <c r="K8" s="16"/>
      <c r="L8" s="18"/>
      <c r="M8" s="18"/>
    </row>
    <row r="10" spans="1:13" ht="12.75">
      <c r="A10" s="11" t="s">
        <v>38</v>
      </c>
      <c r="B10" s="3">
        <v>956</v>
      </c>
      <c r="C10" s="3">
        <v>737</v>
      </c>
      <c r="D10" s="3">
        <v>732</v>
      </c>
      <c r="E10" s="3">
        <v>685</v>
      </c>
      <c r="F10" s="3">
        <v>5</v>
      </c>
      <c r="G10" s="3">
        <v>4</v>
      </c>
      <c r="H10" s="3">
        <v>203</v>
      </c>
      <c r="I10" s="3">
        <v>10</v>
      </c>
      <c r="J10" s="3">
        <v>30</v>
      </c>
      <c r="K10" s="3">
        <v>163</v>
      </c>
      <c r="L10" s="3">
        <v>12</v>
      </c>
      <c r="M10" s="3">
        <v>0</v>
      </c>
    </row>
    <row r="11" spans="1:13" ht="12.7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6" t="s">
        <v>4</v>
      </c>
      <c r="B12" s="3">
        <v>885</v>
      </c>
      <c r="C12" s="3">
        <v>692</v>
      </c>
      <c r="D12" s="3">
        <v>687</v>
      </c>
      <c r="E12" s="3">
        <v>645</v>
      </c>
      <c r="F12" s="3">
        <v>5</v>
      </c>
      <c r="G12" s="3">
        <v>4</v>
      </c>
      <c r="H12" s="3">
        <v>180</v>
      </c>
      <c r="I12" s="3">
        <v>8</v>
      </c>
      <c r="J12" s="3">
        <v>30</v>
      </c>
      <c r="K12" s="3">
        <v>142</v>
      </c>
      <c r="L12" s="3">
        <v>9</v>
      </c>
      <c r="M12" s="3">
        <v>0</v>
      </c>
    </row>
    <row r="13" spans="1:13" ht="12.75">
      <c r="A13" s="7" t="s">
        <v>25</v>
      </c>
      <c r="B13" s="3">
        <v>881</v>
      </c>
      <c r="C13" s="3">
        <v>689</v>
      </c>
      <c r="D13" s="3">
        <v>684</v>
      </c>
      <c r="E13" s="3">
        <v>642</v>
      </c>
      <c r="F13" s="3">
        <v>5</v>
      </c>
      <c r="G13" s="3">
        <v>3</v>
      </c>
      <c r="H13" s="3">
        <v>180</v>
      </c>
      <c r="I13" s="3">
        <v>8</v>
      </c>
      <c r="J13" s="3">
        <v>30</v>
      </c>
      <c r="K13" s="3">
        <v>142</v>
      </c>
      <c r="L13" s="3">
        <v>9</v>
      </c>
      <c r="M13" s="3">
        <v>0</v>
      </c>
    </row>
    <row r="14" spans="1:13" ht="12.75">
      <c r="A14" s="7" t="s">
        <v>36</v>
      </c>
      <c r="B14" s="3">
        <v>861</v>
      </c>
      <c r="C14" s="3">
        <v>682</v>
      </c>
      <c r="D14" s="3">
        <v>677</v>
      </c>
      <c r="E14" s="3">
        <v>636</v>
      </c>
      <c r="F14" s="3">
        <v>5</v>
      </c>
      <c r="G14" s="3">
        <v>3</v>
      </c>
      <c r="H14" s="3">
        <v>167</v>
      </c>
      <c r="I14" s="3">
        <v>8</v>
      </c>
      <c r="J14" s="3">
        <v>29</v>
      </c>
      <c r="K14" s="3">
        <v>130</v>
      </c>
      <c r="L14" s="3">
        <v>9</v>
      </c>
      <c r="M14" s="3">
        <v>0</v>
      </c>
    </row>
    <row r="15" spans="1:13" ht="12.75">
      <c r="A15" s="7" t="s">
        <v>26</v>
      </c>
      <c r="B15" s="3">
        <v>4</v>
      </c>
      <c r="C15" s="3">
        <v>3</v>
      </c>
      <c r="D15" s="3">
        <v>3</v>
      </c>
      <c r="E15" s="3">
        <v>3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2.7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 t="s">
        <v>5</v>
      </c>
      <c r="B17" s="3">
        <v>1</v>
      </c>
      <c r="C17" s="3">
        <v>1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6" t="s">
        <v>6</v>
      </c>
      <c r="B19" s="3">
        <v>67</v>
      </c>
      <c r="C19" s="3">
        <v>44</v>
      </c>
      <c r="D19" s="3">
        <v>44</v>
      </c>
      <c r="E19" s="3">
        <v>39</v>
      </c>
      <c r="F19" s="3">
        <v>0</v>
      </c>
      <c r="G19" s="3">
        <v>0</v>
      </c>
      <c r="H19" s="3">
        <v>23</v>
      </c>
      <c r="I19" s="3">
        <v>2</v>
      </c>
      <c r="J19" s="3">
        <v>0</v>
      </c>
      <c r="K19" s="3">
        <v>21</v>
      </c>
      <c r="L19" s="3">
        <v>0</v>
      </c>
      <c r="M19" s="3">
        <v>0</v>
      </c>
    </row>
    <row r="20" spans="1:13" ht="12.75">
      <c r="A20" s="7" t="s">
        <v>7</v>
      </c>
      <c r="B20" s="3">
        <v>3</v>
      </c>
      <c r="C20" s="3">
        <v>2</v>
      </c>
      <c r="D20" s="3">
        <v>2</v>
      </c>
      <c r="E20" s="3">
        <v>2</v>
      </c>
      <c r="F20" s="3">
        <v>0</v>
      </c>
      <c r="G20" s="3">
        <v>0</v>
      </c>
      <c r="H20" s="3">
        <v>1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</row>
    <row r="21" spans="1:13" ht="12.75">
      <c r="A21" s="6" t="s">
        <v>8</v>
      </c>
      <c r="B21" s="3">
        <v>6</v>
      </c>
      <c r="C21" s="3">
        <v>5</v>
      </c>
      <c r="D21" s="3">
        <v>5</v>
      </c>
      <c r="E21" s="3">
        <v>4</v>
      </c>
      <c r="F21" s="3">
        <v>0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</row>
    <row r="22" spans="1:13" ht="12.75">
      <c r="A22" s="6" t="s">
        <v>9</v>
      </c>
      <c r="B22" s="3">
        <v>58</v>
      </c>
      <c r="C22" s="3">
        <v>37</v>
      </c>
      <c r="D22" s="3">
        <v>37</v>
      </c>
      <c r="E22" s="3">
        <v>33</v>
      </c>
      <c r="F22" s="3">
        <v>0</v>
      </c>
      <c r="G22" s="3">
        <v>0</v>
      </c>
      <c r="H22" s="3">
        <v>21</v>
      </c>
      <c r="I22" s="3">
        <v>0</v>
      </c>
      <c r="J22" s="3">
        <v>0</v>
      </c>
      <c r="K22" s="3">
        <v>21</v>
      </c>
      <c r="L22" s="3">
        <v>0</v>
      </c>
      <c r="M22" s="3">
        <v>0</v>
      </c>
    </row>
    <row r="23" spans="1:13" ht="12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6" t="s">
        <v>10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0</v>
      </c>
    </row>
    <row r="25" spans="1:13" ht="12.7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6" t="s">
        <v>11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8" spans="1:13" ht="12.75">
      <c r="A28" s="4" t="s">
        <v>12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12</v>
      </c>
      <c r="G28" s="4" t="s">
        <v>12</v>
      </c>
      <c r="H28" s="4" t="s">
        <v>12</v>
      </c>
      <c r="I28" s="4" t="s">
        <v>12</v>
      </c>
      <c r="J28" s="4" t="s">
        <v>12</v>
      </c>
      <c r="K28" s="4" t="s">
        <v>12</v>
      </c>
      <c r="L28" s="4"/>
      <c r="M28" s="4" t="s">
        <v>12</v>
      </c>
    </row>
    <row r="29" ht="12.75">
      <c r="A29" s="5" t="s">
        <v>24</v>
      </c>
    </row>
  </sheetData>
  <sheetProtection/>
  <mergeCells count="14">
    <mergeCell ref="A5:A8"/>
    <mergeCell ref="B5:M5"/>
    <mergeCell ref="B6:B8"/>
    <mergeCell ref="C6:F6"/>
    <mergeCell ref="G6:G8"/>
    <mergeCell ref="H6:K6"/>
    <mergeCell ref="M6:M8"/>
    <mergeCell ref="L6:L8"/>
    <mergeCell ref="D7:E7"/>
    <mergeCell ref="F7:F8"/>
    <mergeCell ref="H7:H8"/>
    <mergeCell ref="I7:I8"/>
    <mergeCell ref="J7:J8"/>
    <mergeCell ref="K7:K8"/>
  </mergeCells>
  <printOptions/>
  <pageMargins left="0.75" right="0.75" top="1" bottom="1" header="0" footer="0"/>
  <pageSetup fitToHeight="1" fitToWidth="1" horizontalDpi="600" verticalDpi="600" orientation="landscape" paperSize="8" scale="84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FERNANDEZ-QUEJO HERMOSILLA, MARIA JESUS</dc:creator>
  <cp:keywords/>
  <dc:description/>
  <cp:lastModifiedBy>ICM</cp:lastModifiedBy>
  <cp:lastPrinted>2020-01-22T11:38:05Z</cp:lastPrinted>
  <dcterms:created xsi:type="dcterms:W3CDTF">2019-05-23T13:08:00Z</dcterms:created>
  <dcterms:modified xsi:type="dcterms:W3CDTF">2020-01-22T11:58:33Z</dcterms:modified>
  <cp:category/>
  <cp:version/>
  <cp:contentType/>
  <cp:contentStatus/>
</cp:coreProperties>
</file>