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</sheets>
  <definedNames/>
  <calcPr fullCalcOnLoad="1"/>
</workbook>
</file>

<file path=xl/sharedStrings.xml><?xml version="1.0" encoding="utf-8"?>
<sst xmlns="http://schemas.openxmlformats.org/spreadsheetml/2006/main" count="225" uniqueCount="32">
  <si>
    <t xml:space="preserve">Primario, energía y minería </t>
  </si>
  <si>
    <t>Miles de euros</t>
  </si>
  <si>
    <t>Total</t>
  </si>
  <si>
    <t>Muy pequeños (Cuartil 1º)</t>
  </si>
  <si>
    <t>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</si>
  <si>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</si>
  <si>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</si>
  <si>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</si>
  <si>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</si>
  <si>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</si>
  <si>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</si>
  <si>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</si>
  <si>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</si>
  <si>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</si>
  <si>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</si>
  <si>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</si>
  <si>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</si>
  <si>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</si>
  <si>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</si>
  <si>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</si>
  <si>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</si>
  <si>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</si>
  <si>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</si>
  <si>
    <t>Pequeños     (Cuartil 2º)</t>
  </si>
  <si>
    <t>Medianos     (Cuartil 3º)</t>
  </si>
  <si>
    <t>Grandes      (Cuartil 4º)</t>
  </si>
  <si>
    <t>Fuente: Cuentas Patrimoniales y de Pérdidas y Ganancias del sector mercantil no financiero de la Comunidad de Madrid. Instituto de Estadística de la Comunidad de Madrid.</t>
  </si>
  <si>
    <t>Masas patrimoniales según activo para cada rama de actividad. 2003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</si>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</sst>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1" fillId="0" borderId="0" xfId="0" applyNumberFormat="1" applyFont="1" applyFill="1" applyBorder="1" applyAlignment="1">
      <alignment horizontal="centerContinuous"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B1" sqref="B1"/>
    </sheetView>
  </sheetViews>
  <sheetFormatPr defaultColWidth="11.421875" defaultRowHeight="12.75"/>
  <sheetData>
    <row r="7" ht="15.75">
      <c r="B7" s="16" t="s">
        <v>27</v>
      </c>
    </row>
    <row r="10" ht="12.75">
      <c r="B10" s="25" t="s">
        <v>28</v>
      </c>
    </row>
    <row r="11" ht="12.75">
      <c r="B11" s="25" t="s">
        <v>29</v>
      </c>
    </row>
    <row r="12" ht="12.75">
      <c r="B12" s="25" t="s">
        <v>30</v>
      </c>
    </row>
    <row r="13" ht="12.75">
      <c r="B13" s="25" t="s">
        <v>31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27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18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23</v>
      </c>
      <c r="E8" s="23" t="s">
        <v>24</v>
      </c>
      <c r="F8" s="23" t="s">
        <v>25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6</v>
      </c>
      <c r="B11" s="12">
        <v>13622443.541872649</v>
      </c>
      <c r="C11" s="12">
        <v>234412.16437955422</v>
      </c>
      <c r="D11" s="12">
        <v>439448.2731317188</v>
      </c>
      <c r="E11" s="12">
        <v>915721.5936633662</v>
      </c>
      <c r="F11" s="12">
        <v>12032861.510697993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7</v>
      </c>
      <c r="B12" s="12">
        <v>28697691.31998173</v>
      </c>
      <c r="C12" s="12">
        <v>607146.8029881932</v>
      </c>
      <c r="D12" s="12">
        <v>1068068.676810326</v>
      </c>
      <c r="E12" s="12">
        <v>2153104.5134645244</v>
      </c>
      <c r="F12" s="12">
        <v>24869371.326718766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8</v>
      </c>
      <c r="B13" s="12">
        <v>8392442.480975773</v>
      </c>
      <c r="C13" s="12">
        <v>124758.64489307089</v>
      </c>
      <c r="D13" s="12">
        <v>210729.01755752318</v>
      </c>
      <c r="E13" s="12">
        <v>502256.5451477734</v>
      </c>
      <c r="F13" s="12">
        <v>7554698.273377438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9</v>
      </c>
      <c r="B14" s="12">
        <v>2827835.421682222</v>
      </c>
      <c r="C14" s="12">
        <v>170525.83954204802</v>
      </c>
      <c r="D14" s="12">
        <v>273890.9568164909</v>
      </c>
      <c r="E14" s="12">
        <v>436623.3262109199</v>
      </c>
      <c r="F14" s="12">
        <v>1946795.2991127628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10</v>
      </c>
      <c r="B15" s="12">
        <v>17477413.41732374</v>
      </c>
      <c r="C15" s="12">
        <v>311862.3185530743</v>
      </c>
      <c r="D15" s="12">
        <v>583448.7024363119</v>
      </c>
      <c r="E15" s="12">
        <v>1214224.6421058313</v>
      </c>
      <c r="F15" s="12">
        <v>15367877.754228566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11</v>
      </c>
      <c r="B16" s="12">
        <v>11880119.644061917</v>
      </c>
      <c r="C16" s="12">
        <v>61728.47397929763</v>
      </c>
      <c r="D16" s="12">
        <v>203624.4035729208</v>
      </c>
      <c r="E16" s="12">
        <v>699554.5134586499</v>
      </c>
      <c r="F16" s="12">
        <v>10915212.253051028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12</v>
      </c>
      <c r="B17" s="12">
        <v>7561406.4185673455</v>
      </c>
      <c r="C17" s="12">
        <v>127367.20501738838</v>
      </c>
      <c r="D17" s="12">
        <v>246464.4717924703</v>
      </c>
      <c r="E17" s="12">
        <v>493690.0267949609</v>
      </c>
      <c r="F17" s="12">
        <v>6693884.714962528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13</v>
      </c>
      <c r="B18" s="12">
        <v>22878608.79921517</v>
      </c>
      <c r="C18" s="12">
        <v>652463.2883710603</v>
      </c>
      <c r="D18" s="12">
        <v>1057428.0745766517</v>
      </c>
      <c r="E18" s="12">
        <v>1875581.5668642623</v>
      </c>
      <c r="F18" s="12">
        <v>19293135.86940318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14</v>
      </c>
      <c r="B19" s="12">
        <v>5819082.52076656</v>
      </c>
      <c r="C19" s="12">
        <v>-45316.485382867046</v>
      </c>
      <c r="D19" s="12">
        <v>10640.602233674377</v>
      </c>
      <c r="E19" s="12">
        <v>277522.9466002621</v>
      </c>
      <c r="F19" s="12">
        <v>5576235.4573155865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26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27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19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23</v>
      </c>
      <c r="E8" s="23" t="s">
        <v>24</v>
      </c>
      <c r="F8" s="23" t="s">
        <v>25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6</v>
      </c>
      <c r="B11" s="12">
        <v>36856416.86005794</v>
      </c>
      <c r="C11" s="12">
        <v>898991.6737164658</v>
      </c>
      <c r="D11" s="12">
        <v>1628600.1795314874</v>
      </c>
      <c r="E11" s="12">
        <v>2894606.8775262036</v>
      </c>
      <c r="F11" s="12">
        <v>31434218.12928362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7</v>
      </c>
      <c r="B12" s="12">
        <v>55789848.916427985</v>
      </c>
      <c r="C12" s="12">
        <v>1361421.6957596894</v>
      </c>
      <c r="D12" s="12">
        <v>2906692.1725241346</v>
      </c>
      <c r="E12" s="12">
        <v>4842574.67518678</v>
      </c>
      <c r="F12" s="12">
        <v>46679160.37295765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8</v>
      </c>
      <c r="B13" s="12">
        <v>15265706.71265783</v>
      </c>
      <c r="C13" s="12">
        <v>583975.2053750051</v>
      </c>
      <c r="D13" s="12">
        <v>1483195.1185859009</v>
      </c>
      <c r="E13" s="12">
        <v>2024444.0206879964</v>
      </c>
      <c r="F13" s="12">
        <v>11174092.368008683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9</v>
      </c>
      <c r="B14" s="12">
        <v>5692684.897906299</v>
      </c>
      <c r="C14" s="12">
        <v>356945.4666797554</v>
      </c>
      <c r="D14" s="12">
        <v>538090.8216395952</v>
      </c>
      <c r="E14" s="12">
        <v>885530.5333979717</v>
      </c>
      <c r="F14" s="12">
        <v>3912118.0761889173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10</v>
      </c>
      <c r="B15" s="12">
        <v>34831457.30586386</v>
      </c>
      <c r="C15" s="12">
        <v>420501.0237049289</v>
      </c>
      <c r="D15" s="12">
        <v>885406.2322986389</v>
      </c>
      <c r="E15" s="12">
        <v>1932600.1211008125</v>
      </c>
      <c r="F15" s="12">
        <v>31592949.928760048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11</v>
      </c>
      <c r="B16" s="12">
        <v>28334731.542986006</v>
      </c>
      <c r="C16" s="12">
        <v>202443.39994508013</v>
      </c>
      <c r="D16" s="12">
        <v>475720.027583825</v>
      </c>
      <c r="E16" s="12">
        <v>1344501.6875614189</v>
      </c>
      <c r="F16" s="12">
        <v>26312066.4278953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12</v>
      </c>
      <c r="B17" s="12">
        <v>14145476.182133924</v>
      </c>
      <c r="C17" s="12">
        <v>414859.6769338618</v>
      </c>
      <c r="D17" s="12">
        <v>840290.3279920354</v>
      </c>
      <c r="E17" s="12">
        <v>1396285.858367344</v>
      </c>
      <c r="F17" s="12">
        <v>11494040.318840543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13</v>
      </c>
      <c r="B18" s="12">
        <v>50166058.0513526</v>
      </c>
      <c r="C18" s="12">
        <v>1643110.2926001751</v>
      </c>
      <c r="D18" s="12">
        <v>3219281.996479744</v>
      </c>
      <c r="E18" s="12">
        <v>4996394.006785281</v>
      </c>
      <c r="F18" s="12">
        <v>40307271.755486675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14</v>
      </c>
      <c r="B19" s="12">
        <v>5623790.865075387</v>
      </c>
      <c r="C19" s="12">
        <v>-281688.5968404857</v>
      </c>
      <c r="D19" s="12">
        <v>-312589.82395560946</v>
      </c>
      <c r="E19" s="12">
        <v>-153819.33159850072</v>
      </c>
      <c r="F19" s="12">
        <v>6371888.617470972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26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27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20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23</v>
      </c>
      <c r="E8" s="23" t="s">
        <v>24</v>
      </c>
      <c r="F8" s="23" t="s">
        <v>25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6</v>
      </c>
      <c r="B11" s="12">
        <v>90598571.01318517</v>
      </c>
      <c r="C11" s="12">
        <v>420595.8807457509</v>
      </c>
      <c r="D11" s="12">
        <v>919331.5866192722</v>
      </c>
      <c r="E11" s="12">
        <v>2691065.6446194216</v>
      </c>
      <c r="F11" s="12">
        <v>86567577.90120007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7</v>
      </c>
      <c r="B12" s="12">
        <v>23831125.013432577</v>
      </c>
      <c r="C12" s="12">
        <v>476482.1577542517</v>
      </c>
      <c r="D12" s="12">
        <v>1067668.6033154815</v>
      </c>
      <c r="E12" s="12">
        <v>1341724.6516903148</v>
      </c>
      <c r="F12" s="12">
        <v>20945249.60067107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8</v>
      </c>
      <c r="B13" s="12">
        <v>707041.5753412293</v>
      </c>
      <c r="C13" s="12">
        <v>10595.338291957416</v>
      </c>
      <c r="D13" s="12">
        <v>26352.86809261147</v>
      </c>
      <c r="E13" s="12">
        <v>6011.353791757871</v>
      </c>
      <c r="F13" s="12">
        <v>664082.0151648992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9</v>
      </c>
      <c r="B14" s="12">
        <v>1848729.7585845876</v>
      </c>
      <c r="C14" s="12">
        <v>119067.23879581605</v>
      </c>
      <c r="D14" s="12">
        <v>242066.55355680932</v>
      </c>
      <c r="E14" s="12">
        <v>456176.56458803074</v>
      </c>
      <c r="F14" s="12">
        <v>1031419.4016436535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10</v>
      </c>
      <c r="B15" s="12">
        <v>21275353.67950676</v>
      </c>
      <c r="C15" s="12">
        <v>346819.5806664782</v>
      </c>
      <c r="D15" s="12">
        <v>799249.1816660607</v>
      </c>
      <c r="E15" s="12">
        <v>879536.7333105261</v>
      </c>
      <c r="F15" s="12">
        <v>19249748.18386252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11</v>
      </c>
      <c r="B16" s="12">
        <v>37025309.77381617</v>
      </c>
      <c r="C16" s="12">
        <v>185130.66911174878</v>
      </c>
      <c r="D16" s="12">
        <v>534242.9241908289</v>
      </c>
      <c r="E16" s="12">
        <v>1365949.8028861475</v>
      </c>
      <c r="F16" s="12">
        <v>34939986.37762739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12</v>
      </c>
      <c r="B17" s="12">
        <v>48888273.16068879</v>
      </c>
      <c r="C17" s="12">
        <v>175494.95032251583</v>
      </c>
      <c r="D17" s="12">
        <v>373503.7788065438</v>
      </c>
      <c r="E17" s="12">
        <v>932337.6014845916</v>
      </c>
      <c r="F17" s="12">
        <v>47406936.830075145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13</v>
      </c>
      <c r="B18" s="12">
        <v>28516113.09209797</v>
      </c>
      <c r="C18" s="12">
        <v>536452.4190657339</v>
      </c>
      <c r="D18" s="12">
        <v>1079253.4869373823</v>
      </c>
      <c r="E18" s="12">
        <v>1734502.8919387083</v>
      </c>
      <c r="F18" s="12">
        <v>25165904.29415709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14</v>
      </c>
      <c r="B19" s="12">
        <v>-4684988.078665394</v>
      </c>
      <c r="C19" s="12">
        <v>-59970.26131148223</v>
      </c>
      <c r="D19" s="12">
        <v>-11584.883621900808</v>
      </c>
      <c r="E19" s="12">
        <v>-392778.2402483935</v>
      </c>
      <c r="F19" s="12">
        <v>-4220654.69348602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26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27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21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23</v>
      </c>
      <c r="E8" s="23" t="s">
        <v>24</v>
      </c>
      <c r="F8" s="23" t="s">
        <v>25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6</v>
      </c>
      <c r="B11" s="12">
        <v>115759561.7695095</v>
      </c>
      <c r="C11" s="12">
        <v>701330.1058912562</v>
      </c>
      <c r="D11" s="12">
        <v>2223138.7859069444</v>
      </c>
      <c r="E11" s="12">
        <v>5393340.422277651</v>
      </c>
      <c r="F11" s="12">
        <v>107441752.45543382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7</v>
      </c>
      <c r="B12" s="12">
        <v>73844890.72528945</v>
      </c>
      <c r="C12" s="12">
        <v>888733.3310311869</v>
      </c>
      <c r="D12" s="12">
        <v>2425838.387401316</v>
      </c>
      <c r="E12" s="12">
        <v>4512016.448159391</v>
      </c>
      <c r="F12" s="12">
        <v>66018302.558698505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8</v>
      </c>
      <c r="B13" s="12">
        <v>16581612.106057031</v>
      </c>
      <c r="C13" s="12">
        <v>59539.00352741298</v>
      </c>
      <c r="D13" s="12">
        <v>118461.66020987417</v>
      </c>
      <c r="E13" s="12">
        <v>241118.69491708104</v>
      </c>
      <c r="F13" s="12">
        <v>16162492.747402837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9</v>
      </c>
      <c r="B14" s="12">
        <v>7330608.595850583</v>
      </c>
      <c r="C14" s="12">
        <v>308727.99765138206</v>
      </c>
      <c r="D14" s="12">
        <v>701231.8066480918</v>
      </c>
      <c r="E14" s="12">
        <v>1124998.331239489</v>
      </c>
      <c r="F14" s="12">
        <v>5195650.460311679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10</v>
      </c>
      <c r="B15" s="12">
        <v>49932670.02338184</v>
      </c>
      <c r="C15" s="12">
        <v>520466.32985239185</v>
      </c>
      <c r="D15" s="12">
        <v>1606144.92054335</v>
      </c>
      <c r="E15" s="12">
        <v>3145899.422002821</v>
      </c>
      <c r="F15" s="12">
        <v>44660159.350983985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11</v>
      </c>
      <c r="B16" s="12">
        <v>77289367.17718232</v>
      </c>
      <c r="C16" s="12">
        <v>358400.6648633164</v>
      </c>
      <c r="D16" s="12">
        <v>1407427.1110598154</v>
      </c>
      <c r="E16" s="12">
        <v>3661294.065307472</v>
      </c>
      <c r="F16" s="12">
        <v>71862245.33595109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12</v>
      </c>
      <c r="B17" s="12">
        <v>51689058.65512462</v>
      </c>
      <c r="C17" s="12">
        <v>227748.01324778495</v>
      </c>
      <c r="D17" s="12">
        <v>889486.1145779485</v>
      </c>
      <c r="E17" s="12">
        <v>1996202.8290070468</v>
      </c>
      <c r="F17" s="12">
        <v>48575621.6982921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13</v>
      </c>
      <c r="B18" s="12">
        <v>60626026.66251559</v>
      </c>
      <c r="C18" s="12">
        <v>1003914.7588113394</v>
      </c>
      <c r="D18" s="12">
        <v>2352063.947670471</v>
      </c>
      <c r="E18" s="12">
        <v>4247859.976127631</v>
      </c>
      <c r="F18" s="12">
        <v>53022187.979907125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14</v>
      </c>
      <c r="B19" s="12">
        <v>13218864.062773861</v>
      </c>
      <c r="C19" s="12">
        <v>-115181.42778015253</v>
      </c>
      <c r="D19" s="12">
        <v>73774.43973084493</v>
      </c>
      <c r="E19" s="12">
        <v>264156.47203176003</v>
      </c>
      <c r="F19" s="12">
        <v>12996114.57879138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26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27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22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23</v>
      </c>
      <c r="E8" s="23" t="s">
        <v>24</v>
      </c>
      <c r="F8" s="23" t="s">
        <v>25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6</v>
      </c>
      <c r="B11" s="12">
        <v>13578127.025250182</v>
      </c>
      <c r="C11" s="12">
        <v>201242.8848092032</v>
      </c>
      <c r="D11" s="12">
        <v>431917.09754554555</v>
      </c>
      <c r="E11" s="12">
        <v>840453.0895483058</v>
      </c>
      <c r="F11" s="12">
        <v>12104513.953347197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7</v>
      </c>
      <c r="B12" s="12">
        <v>9740531.9812777</v>
      </c>
      <c r="C12" s="12">
        <v>172054.2830141341</v>
      </c>
      <c r="D12" s="12">
        <v>335679.9248925351</v>
      </c>
      <c r="E12" s="12">
        <v>621434.4146556143</v>
      </c>
      <c r="F12" s="12">
        <v>8611363.358715415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8</v>
      </c>
      <c r="B13" s="12">
        <v>1051422.2922148374</v>
      </c>
      <c r="C13" s="12">
        <v>21377.930714861417</v>
      </c>
      <c r="D13" s="12">
        <v>27418.67025167411</v>
      </c>
      <c r="E13" s="12">
        <v>30071.284101074354</v>
      </c>
      <c r="F13" s="12">
        <v>972554.4071472229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9</v>
      </c>
      <c r="B14" s="12">
        <v>1414164.8422188046</v>
      </c>
      <c r="C14" s="12">
        <v>74301.53900398099</v>
      </c>
      <c r="D14" s="12">
        <v>129011.43282615837</v>
      </c>
      <c r="E14" s="12">
        <v>218051.90852499832</v>
      </c>
      <c r="F14" s="12">
        <v>992799.9618636798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10</v>
      </c>
      <c r="B15" s="12">
        <v>7274944.846844059</v>
      </c>
      <c r="C15" s="12">
        <v>76374.8132952917</v>
      </c>
      <c r="D15" s="12">
        <v>179249.82181470256</v>
      </c>
      <c r="E15" s="12">
        <v>373311.2220295416</v>
      </c>
      <c r="F15" s="12">
        <v>6646008.989704513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11</v>
      </c>
      <c r="B16" s="12">
        <v>7126944.979585916</v>
      </c>
      <c r="C16" s="12">
        <v>-18306.745909279918</v>
      </c>
      <c r="D16" s="12">
        <v>90836.10428947021</v>
      </c>
      <c r="E16" s="12">
        <v>297165.5545840587</v>
      </c>
      <c r="F16" s="12">
        <v>6757250.066621719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12</v>
      </c>
      <c r="B17" s="12">
        <v>6224072.797093617</v>
      </c>
      <c r="C17" s="12">
        <v>91238.61246980853</v>
      </c>
      <c r="D17" s="12">
        <v>196565.49704716442</v>
      </c>
      <c r="E17" s="12">
        <v>361800.736286038</v>
      </c>
      <c r="F17" s="12">
        <v>5574467.951290626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13</v>
      </c>
      <c r="B18" s="12">
        <v>9967641.22984837</v>
      </c>
      <c r="C18" s="12">
        <v>300365.30126280873</v>
      </c>
      <c r="D18" s="12">
        <v>480195.4211014425</v>
      </c>
      <c r="E18" s="12">
        <v>802921.2133338259</v>
      </c>
      <c r="F18" s="12">
        <v>8384159.294150325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14</v>
      </c>
      <c r="B19" s="12">
        <v>-227109.24857066944</v>
      </c>
      <c r="C19" s="12">
        <v>-128311.01824867463</v>
      </c>
      <c r="D19" s="12">
        <v>-144515.4962089074</v>
      </c>
      <c r="E19" s="12">
        <v>-181486.79867821163</v>
      </c>
      <c r="F19" s="12">
        <v>227204.06456509046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26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27</v>
      </c>
    </row>
    <row r="10" ht="12.75">
      <c r="B10" s="25" t="str">
        <f>Hoja1!A6</f>
        <v>Primario, energía y minería </v>
      </c>
    </row>
  </sheetData>
  <hyperlinks>
    <hyperlink ref="B10" location="Hoja1!A1" display="=Hoja1!A6"/>
  </hyperlink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12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27</v>
      </c>
    </row>
    <row r="10" ht="12.75">
      <c r="B10" s="25" t="str">
        <f>Hoja2!A6</f>
        <v>Metal </v>
      </c>
    </row>
    <row r="11" ht="12.75">
      <c r="B11" s="25" t="str">
        <f>Hoja3!A6</f>
        <v>Alimentación y textil </v>
      </c>
    </row>
    <row r="12" ht="12.75">
      <c r="B12" s="25" t="str">
        <f>Hoja4!A6</f>
        <v>Otras industrias </v>
      </c>
    </row>
  </sheetData>
  <hyperlinks>
    <hyperlink ref="B10" location="Hoja2!A1" display="=Hoja2!A6"/>
    <hyperlink ref="B11" location="Hoja3!A1" display="=Hoja3!A6"/>
    <hyperlink ref="B12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27</v>
      </c>
    </row>
    <row r="10" ht="12.75">
      <c r="B10" s="25" t="str">
        <f>Hoja5!A6</f>
        <v>Construcción </v>
      </c>
    </row>
  </sheetData>
  <hyperlinks>
    <hyperlink ref="B10" location="Hoja5!A1" display="=Hoja5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3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27</v>
      </c>
    </row>
    <row r="10" ht="12.75">
      <c r="B10" s="25" t="str">
        <f>Hoja6!A6</f>
        <v>Comercio y hostelería </v>
      </c>
    </row>
    <row r="11" ht="12.75">
      <c r="B11" s="25" t="str">
        <f>Hoja7!A6</f>
        <v>Transportes y comunicaciones </v>
      </c>
    </row>
    <row r="12" ht="12.75">
      <c r="B12" s="25" t="str">
        <f>Hoja8!A6</f>
        <v>Servicios profesionales </v>
      </c>
    </row>
    <row r="13" ht="12.75">
      <c r="B13" s="25" t="str">
        <f>Hoja9!A6</f>
        <v>Servicios sociales y personales </v>
      </c>
    </row>
  </sheetData>
  <hyperlinks>
    <hyperlink ref="B10" location="Hoja6!A1" display="=Hoja6!A6"/>
    <hyperlink ref="B11" location="Hoja7!A1" display="=Hoja7!A6"/>
    <hyperlink ref="B12" location="Hoja8!A1" display="=Hoja8!A6"/>
    <hyperlink ref="B13" location="Hoja9!A1" display="=Hoja9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1" spans="1:17" ht="12.75">
      <c r="A1" s="6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.75">
      <c r="A4" s="16" t="s">
        <v>27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0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23</v>
      </c>
      <c r="E8" s="23" t="s">
        <v>24</v>
      </c>
      <c r="F8" s="23" t="s">
        <v>25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6</v>
      </c>
      <c r="B11" s="12">
        <v>38654626.13514265</v>
      </c>
      <c r="C11" s="12">
        <v>127194.1092502415</v>
      </c>
      <c r="D11" s="12">
        <v>223063.83447399997</v>
      </c>
      <c r="E11" s="12">
        <v>288592.36155626766</v>
      </c>
      <c r="F11" s="12">
        <v>38015775.82986215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7</v>
      </c>
      <c r="B12" s="12">
        <v>6510637.218840291</v>
      </c>
      <c r="C12" s="12">
        <v>141682.9822955551</v>
      </c>
      <c r="D12" s="12">
        <v>247588.2949277143</v>
      </c>
      <c r="E12" s="12">
        <v>345026.27991124697</v>
      </c>
      <c r="F12" s="12">
        <v>5776339.661705774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8</v>
      </c>
      <c r="B13" s="12">
        <v>689915.877579642</v>
      </c>
      <c r="C13" s="12">
        <v>39183.32701981052</v>
      </c>
      <c r="D13" s="12">
        <v>89821.70091785707</v>
      </c>
      <c r="E13" s="12">
        <v>142550.42371507658</v>
      </c>
      <c r="F13" s="12">
        <v>418360.4259268976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9</v>
      </c>
      <c r="B14" s="12">
        <v>218997.71766892527</v>
      </c>
      <c r="C14" s="12">
        <v>22896.145688567856</v>
      </c>
      <c r="D14" s="12">
        <v>33124.121724000004</v>
      </c>
      <c r="E14" s="12">
        <v>39252.7128711381</v>
      </c>
      <c r="F14" s="12">
        <v>123724.73738521933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10</v>
      </c>
      <c r="B15" s="12">
        <v>5601723.623591724</v>
      </c>
      <c r="C15" s="12">
        <v>79603.50958717673</v>
      </c>
      <c r="D15" s="12">
        <v>124642.47228585722</v>
      </c>
      <c r="E15" s="12">
        <v>163223.14332503232</v>
      </c>
      <c r="F15" s="12">
        <v>5234254.498393658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11</v>
      </c>
      <c r="B16" s="12">
        <v>18881869.521930512</v>
      </c>
      <c r="C16" s="12">
        <v>99691.64729869615</v>
      </c>
      <c r="D16" s="12">
        <v>183361.5283369999</v>
      </c>
      <c r="E16" s="12">
        <v>263979.64500393264</v>
      </c>
      <c r="F16" s="12">
        <v>18334836.701290883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12</v>
      </c>
      <c r="B17" s="12">
        <v>18927246.94136045</v>
      </c>
      <c r="C17" s="12">
        <v>25828.50216742248</v>
      </c>
      <c r="D17" s="12">
        <v>42266.55249323807</v>
      </c>
      <c r="E17" s="12">
        <v>73699.13698174497</v>
      </c>
      <c r="F17" s="12">
        <v>18785452.74971804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13</v>
      </c>
      <c r="B18" s="12">
        <v>7356146.890691986</v>
      </c>
      <c r="C18" s="12">
        <v>143356.94207967786</v>
      </c>
      <c r="D18" s="12">
        <v>245024.04857147636</v>
      </c>
      <c r="E18" s="12">
        <v>295939.8594818368</v>
      </c>
      <c r="F18" s="12">
        <v>6671826.040558995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14</v>
      </c>
      <c r="B19" s="12">
        <v>-845509.6718516955</v>
      </c>
      <c r="C19" s="12">
        <v>-1673.959784122766</v>
      </c>
      <c r="D19" s="12">
        <v>2564.2463562379417</v>
      </c>
      <c r="E19" s="12">
        <v>49086.42042941018</v>
      </c>
      <c r="F19" s="12">
        <v>-895486.3788532205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26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27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15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23</v>
      </c>
      <c r="E8" s="23" t="s">
        <v>24</v>
      </c>
      <c r="F8" s="23" t="s">
        <v>25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6</v>
      </c>
      <c r="B11" s="12">
        <v>4895476.673314805</v>
      </c>
      <c r="C11" s="12">
        <v>73200.83314028976</v>
      </c>
      <c r="D11" s="12">
        <v>136014.34648167092</v>
      </c>
      <c r="E11" s="12">
        <v>231669.6178078481</v>
      </c>
      <c r="F11" s="12">
        <v>4454591.875884976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7</v>
      </c>
      <c r="B12" s="12">
        <v>10095290.68868093</v>
      </c>
      <c r="C12" s="12">
        <v>155839.6207189937</v>
      </c>
      <c r="D12" s="12">
        <v>304608.7868151839</v>
      </c>
      <c r="E12" s="12">
        <v>436568.3609906537</v>
      </c>
      <c r="F12" s="12">
        <v>9198273.920156151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8</v>
      </c>
      <c r="B13" s="12">
        <v>2256633.909317434</v>
      </c>
      <c r="C13" s="12">
        <v>37207.860287951284</v>
      </c>
      <c r="D13" s="12">
        <v>73729.16855960927</v>
      </c>
      <c r="E13" s="12">
        <v>95187.70538792569</v>
      </c>
      <c r="F13" s="12">
        <v>2050509.1750819362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9</v>
      </c>
      <c r="B14" s="12">
        <v>707523.9640051336</v>
      </c>
      <c r="C14" s="12">
        <v>36015.386706367426</v>
      </c>
      <c r="D14" s="12">
        <v>62404.246116058464</v>
      </c>
      <c r="E14" s="12">
        <v>89498.48085578426</v>
      </c>
      <c r="F14" s="12">
        <v>519605.85032691475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10</v>
      </c>
      <c r="B15" s="12">
        <v>7131132.815358362</v>
      </c>
      <c r="C15" s="12">
        <v>82616.37372467502</v>
      </c>
      <c r="D15" s="12">
        <v>168475.37213951614</v>
      </c>
      <c r="E15" s="12">
        <v>251882.17474694375</v>
      </c>
      <c r="F15" s="12">
        <v>6628158.894747301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11</v>
      </c>
      <c r="B16" s="12">
        <v>4742062.871141453</v>
      </c>
      <c r="C16" s="12">
        <v>29917.471414908123</v>
      </c>
      <c r="D16" s="12">
        <v>93975.64358086325</v>
      </c>
      <c r="E16" s="12">
        <v>177758.73908896043</v>
      </c>
      <c r="F16" s="12">
        <v>4440411.017056731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12</v>
      </c>
      <c r="B17" s="12">
        <v>1722509.0760175593</v>
      </c>
      <c r="C17" s="12">
        <v>39407.830933954014</v>
      </c>
      <c r="D17" s="12">
        <v>67047.4729346345</v>
      </c>
      <c r="E17" s="12">
        <v>102817.42695016366</v>
      </c>
      <c r="F17" s="12">
        <v>1513236.3451987896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13</v>
      </c>
      <c r="B18" s="12">
        <v>8526195.414844846</v>
      </c>
      <c r="C18" s="12">
        <v>159715.1515104202</v>
      </c>
      <c r="D18" s="12">
        <v>279600.01678135025</v>
      </c>
      <c r="E18" s="12">
        <v>387661.81275937374</v>
      </c>
      <c r="F18" s="12">
        <v>7699218.433793626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14</v>
      </c>
      <c r="B19" s="12">
        <v>1569095.2738360837</v>
      </c>
      <c r="C19" s="12">
        <v>-3875.530791426485</v>
      </c>
      <c r="D19" s="12">
        <v>25008.77003383363</v>
      </c>
      <c r="E19" s="12">
        <v>48906.54823127994</v>
      </c>
      <c r="F19" s="12">
        <v>1499055.4863625253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26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27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16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23</v>
      </c>
      <c r="E8" s="23" t="s">
        <v>24</v>
      </c>
      <c r="F8" s="23" t="s">
        <v>25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6</v>
      </c>
      <c r="B11" s="12">
        <v>1990025.1288416618</v>
      </c>
      <c r="C11" s="12">
        <v>31152.549620951242</v>
      </c>
      <c r="D11" s="12">
        <v>43909.88174493603</v>
      </c>
      <c r="E11" s="12">
        <v>80903.41568757765</v>
      </c>
      <c r="F11" s="12">
        <v>1834059.2817881976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7</v>
      </c>
      <c r="B12" s="12">
        <v>2481827.284759773</v>
      </c>
      <c r="C12" s="12">
        <v>55897.359376969616</v>
      </c>
      <c r="D12" s="12">
        <v>118079.98321760652</v>
      </c>
      <c r="E12" s="12">
        <v>159912.3871457626</v>
      </c>
      <c r="F12" s="12">
        <v>2147937.555019426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8</v>
      </c>
      <c r="B13" s="12">
        <v>736296.1661849389</v>
      </c>
      <c r="C13" s="12">
        <v>22691.121322480172</v>
      </c>
      <c r="D13" s="12">
        <v>46195.8043862477</v>
      </c>
      <c r="E13" s="12">
        <v>58684.90373722532</v>
      </c>
      <c r="F13" s="12">
        <v>608724.3367389851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9</v>
      </c>
      <c r="B14" s="12">
        <v>263965.5492594716</v>
      </c>
      <c r="C14" s="12">
        <v>9685.87948179013</v>
      </c>
      <c r="D14" s="12">
        <v>23936.55081636298</v>
      </c>
      <c r="E14" s="12">
        <v>28497.869950802098</v>
      </c>
      <c r="F14" s="12">
        <v>201845.24901051735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10</v>
      </c>
      <c r="B15" s="12">
        <v>1481565.5693153623</v>
      </c>
      <c r="C15" s="12">
        <v>23520.35857269931</v>
      </c>
      <c r="D15" s="12">
        <v>47947.628014995855</v>
      </c>
      <c r="E15" s="12">
        <v>72729.61345773518</v>
      </c>
      <c r="F15" s="12">
        <v>1337367.9692699234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11</v>
      </c>
      <c r="B16" s="12">
        <v>1525662.5511571586</v>
      </c>
      <c r="C16" s="12">
        <v>5459.031533417786</v>
      </c>
      <c r="D16" s="12">
        <v>9504.322261346266</v>
      </c>
      <c r="E16" s="12">
        <v>41991.124051864994</v>
      </c>
      <c r="F16" s="12">
        <v>1468708.0733105084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12</v>
      </c>
      <c r="B17" s="12">
        <v>756523.7920200379</v>
      </c>
      <c r="C17" s="12">
        <v>15550.334672677891</v>
      </c>
      <c r="D17" s="12">
        <v>15225.701605969061</v>
      </c>
      <c r="E17" s="12">
        <v>29892.93150797384</v>
      </c>
      <c r="F17" s="12">
        <v>695854.8242334168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13</v>
      </c>
      <c r="B18" s="12">
        <v>2189666.0704142964</v>
      </c>
      <c r="C18" s="12">
        <v>66040.54279182472</v>
      </c>
      <c r="D18" s="12">
        <v>137259.84109522827</v>
      </c>
      <c r="E18" s="12">
        <v>168931.7472735017</v>
      </c>
      <c r="F18" s="12">
        <v>1817433.939253701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14</v>
      </c>
      <c r="B19" s="12">
        <v>292161.2143454766</v>
      </c>
      <c r="C19" s="12">
        <v>-10143.183414855099</v>
      </c>
      <c r="D19" s="12">
        <v>-19179.857877621747</v>
      </c>
      <c r="E19" s="12">
        <v>-9019.360127739114</v>
      </c>
      <c r="F19" s="12">
        <v>330503.61576572526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26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27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17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23</v>
      </c>
      <c r="E8" s="23" t="s">
        <v>24</v>
      </c>
      <c r="F8" s="23" t="s">
        <v>25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6</v>
      </c>
      <c r="B11" s="12">
        <v>8063378.541095723</v>
      </c>
      <c r="C11" s="12">
        <v>96103.9813340242</v>
      </c>
      <c r="D11" s="12">
        <v>184557.00218971592</v>
      </c>
      <c r="E11" s="12">
        <v>400503.31796933064</v>
      </c>
      <c r="F11" s="12">
        <v>7382214.239602702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7</v>
      </c>
      <c r="B12" s="12">
        <v>10840250.131800212</v>
      </c>
      <c r="C12" s="12">
        <v>232136.5459675893</v>
      </c>
      <c r="D12" s="12">
        <v>406956.38118734874</v>
      </c>
      <c r="E12" s="12">
        <v>552284.4498458082</v>
      </c>
      <c r="F12" s="12">
        <v>9648872.754799098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8</v>
      </c>
      <c r="B13" s="12">
        <v>2016036.4931906576</v>
      </c>
      <c r="C13" s="12">
        <v>62618.79877275642</v>
      </c>
      <c r="D13" s="12">
        <v>97042.98272026822</v>
      </c>
      <c r="E13" s="12">
        <v>103757.21742508352</v>
      </c>
      <c r="F13" s="12">
        <v>1752617.4942724654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9</v>
      </c>
      <c r="B14" s="12">
        <v>883928.4962491457</v>
      </c>
      <c r="C14" s="12">
        <v>45559.03450799559</v>
      </c>
      <c r="D14" s="12">
        <v>79213.91515881216</v>
      </c>
      <c r="E14" s="12">
        <v>84390.48523700063</v>
      </c>
      <c r="F14" s="12">
        <v>674765.061345314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10</v>
      </c>
      <c r="B15" s="12">
        <v>7940285.142360409</v>
      </c>
      <c r="C15" s="12">
        <v>123958.71268683732</v>
      </c>
      <c r="D15" s="12">
        <v>230699.48330826836</v>
      </c>
      <c r="E15" s="12">
        <v>364136.7471837241</v>
      </c>
      <c r="F15" s="12">
        <v>7221490.199181319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11</v>
      </c>
      <c r="B16" s="12">
        <v>7377231.691553836</v>
      </c>
      <c r="C16" s="12">
        <v>4575.332366060828</v>
      </c>
      <c r="D16" s="12">
        <v>94387.72852580181</v>
      </c>
      <c r="E16" s="12">
        <v>192159.88469514615</v>
      </c>
      <c r="F16" s="12">
        <v>7086108.745966752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12</v>
      </c>
      <c r="B17" s="12">
        <v>2881947.3510477007</v>
      </c>
      <c r="C17" s="12">
        <v>60616.02369068335</v>
      </c>
      <c r="D17" s="12">
        <v>109670.63593305828</v>
      </c>
      <c r="E17" s="12">
        <v>240865.41946808095</v>
      </c>
      <c r="F17" s="12">
        <v>2470795.2719557527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13</v>
      </c>
      <c r="B18" s="12">
        <v>8644449.630294366</v>
      </c>
      <c r="C18" s="12">
        <v>263049.1712448689</v>
      </c>
      <c r="D18" s="12">
        <v>387455.0189182058</v>
      </c>
      <c r="E18" s="12">
        <v>519762.4636518911</v>
      </c>
      <c r="F18" s="12">
        <v>7474182.976479275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14</v>
      </c>
      <c r="B19" s="12">
        <v>2195800.501505846</v>
      </c>
      <c r="C19" s="12">
        <v>-30912.625277279585</v>
      </c>
      <c r="D19" s="12">
        <v>19501.362269142934</v>
      </c>
      <c r="E19" s="12">
        <v>32521.98619391711</v>
      </c>
      <c r="F19" s="12">
        <v>2174689.7783198226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26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2007-06-20T08:16:27Z</dcterms:created>
  <dcterms:modified xsi:type="dcterms:W3CDTF">2007-06-29T07:28:05Z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