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<sst xmlns="http://schemas.openxmlformats.org/spreadsheetml/2006/main" count="61" uniqueCount="41">
  <si>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Francia</t>
  </si>
  <si>
    <t xml:space="preserve">Bélgica </t>
  </si>
  <si>
    <t>Luxemburgo</t>
  </si>
  <si>
    <t>Países Bajos</t>
  </si>
  <si>
    <t>Alemania</t>
  </si>
  <si>
    <t>Italia</t>
  </si>
  <si>
    <t>Reino Unido</t>
  </si>
  <si>
    <t>Irlanda</t>
  </si>
  <si>
    <t>Dinamarca</t>
  </si>
  <si>
    <t>Grecia</t>
  </si>
  <si>
    <t>Portugal</t>
  </si>
  <si>
    <t>Suecia</t>
  </si>
  <si>
    <t>Finlandia</t>
  </si>
  <si>
    <t>Austria</t>
  </si>
  <si>
    <t>Andalucía</t>
  </si>
  <si>
    <t>Aragón</t>
  </si>
  <si>
    <t>Baleares</t>
  </si>
  <si>
    <t>Canarias</t>
  </si>
  <si>
    <t>Cantabria</t>
  </si>
  <si>
    <t>Castilla-La Mancha</t>
  </si>
  <si>
    <t>Castilla y León</t>
  </si>
  <si>
    <t>Cataluña</t>
  </si>
  <si>
    <t>Comunidad Valenciana</t>
  </si>
  <si>
    <t>Extremadura</t>
  </si>
  <si>
    <t>Galicia</t>
  </si>
  <si>
    <t>País Vasco</t>
  </si>
  <si>
    <t>La Rioja</t>
  </si>
  <si>
    <t>Asturias</t>
  </si>
  <si>
    <t>Ciudad A. Ceuta</t>
  </si>
  <si>
    <t>Ciudad A. Melilla</t>
  </si>
  <si>
    <t>Madrid</t>
  </si>
  <si>
    <t>Murcia</t>
  </si>
  <si>
    <t>Navarra</t>
  </si>
  <si>
    <t>Sin determinar</t>
  </si>
  <si>
    <t>Total</t>
  </si>
  <si>
    <t>Introducciones</t>
  </si>
  <si>
    <t>Expediciones</t>
  </si>
  <si>
    <t>Miles Euros</t>
  </si>
  <si>
    <t>Fuentes: Dpto. Aduanas e Impuestos Especiales, Agencia Tributaria</t>
  </si>
  <si>
    <t xml:space="preserve">               Consejo Superior de Cámaras de Comercio</t>
  </si>
  <si>
    <t>Comercio Intracomunitario por Comunidades Autónomas según Países. 2007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</si>
</sst>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2" borderId="2" xfId="0" applyNumberFormat="1" applyFont="1" applyFill="1" applyBorder="1" applyAlignment="1">
      <alignment horizontal="left" vertical="top"/>
    </xf>
    <xf numFmtId="3" fontId="0" fillId="2" borderId="3" xfId="0" applyNumberFormat="1" applyFont="1" applyFill="1" applyBorder="1" applyAlignment="1">
      <alignment horizontal="left" vertical="top"/>
    </xf>
    <xf numFmtId="0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2" borderId="4" xfId="0" applyNumberFormat="1" applyFont="1" applyFill="1" applyBorder="1" applyAlignment="1">
      <alignment horizontal="left" vertical="top"/>
    </xf>
    <xf numFmtId="3" fontId="0" fillId="2" borderId="5" xfId="0" applyNumberFormat="1" applyFont="1" applyFill="1" applyBorder="1" applyAlignment="1">
      <alignment horizontal="left" vertical="top"/>
    </xf>
  </cellXfs>
  <cellStyles count="8">
    <cellStyle name="Normal" xfId="0"/>
    <cellStyle name="Hipervínculo" xfId="15"/>
    <cellStyle name="Hipervínculo visitado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1038225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20.7109375" style="2" customWidth="1"/>
    <col min="3" max="17" width="13.28125" style="1" customWidth="1"/>
  </cols>
  <sheetData>
    <row r="1" ht="12.75"/>
    <row r="2" ht="12.75"/>
    <row r="3" ht="12.75"/>
    <row r="5" ht="15.75">
      <c r="A5" s="6" t="s">
        <v>40</v>
      </c>
    </row>
    <row r="6" ht="12.75">
      <c r="A6" s="7"/>
    </row>
    <row r="7" spans="1:17" ht="12.75">
      <c r="A7" s="7" t="s">
        <v>37</v>
      </c>
      <c r="B7" s="1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s="2" customFormat="1" ht="25.5" customHeight="1">
      <c r="A8" s="18"/>
      <c r="B8" s="19"/>
      <c r="C8" s="8" t="s">
        <v>34</v>
      </c>
      <c r="D8" s="8" t="s">
        <v>0</v>
      </c>
      <c r="E8" s="8" t="s">
        <v>1</v>
      </c>
      <c r="F8" s="8" t="s">
        <v>2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11</v>
      </c>
      <c r="P8" s="8" t="s">
        <v>12</v>
      </c>
      <c r="Q8" s="9" t="s">
        <v>13</v>
      </c>
    </row>
    <row r="9" spans="3:17" ht="12.7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s="2" customFormat="1" ht="12.75">
      <c r="A10" s="10" t="s">
        <v>35</v>
      </c>
      <c r="B10" s="11"/>
      <c r="C10" s="5">
        <v>163123788</v>
      </c>
      <c r="D10" s="5">
        <v>35277687</v>
      </c>
      <c r="E10" s="5">
        <v>8006021</v>
      </c>
      <c r="F10" s="5">
        <v>424044</v>
      </c>
      <c r="G10" s="5">
        <v>11510747</v>
      </c>
      <c r="H10" s="5">
        <v>43864874</v>
      </c>
      <c r="I10" s="5">
        <v>24965251</v>
      </c>
      <c r="J10" s="5">
        <v>14401603</v>
      </c>
      <c r="K10" s="5">
        <v>4009083</v>
      </c>
      <c r="L10" s="5">
        <v>2008874</v>
      </c>
      <c r="M10" s="5">
        <v>757430</v>
      </c>
      <c r="N10" s="5">
        <v>9569058</v>
      </c>
      <c r="O10" s="5">
        <v>3520912</v>
      </c>
      <c r="P10" s="5">
        <v>1973634</v>
      </c>
      <c r="Q10" s="5">
        <v>2834566</v>
      </c>
    </row>
    <row r="11" spans="1:17" ht="12.75">
      <c r="A11" s="12"/>
      <c r="B11" s="13" t="s">
        <v>14</v>
      </c>
      <c r="C11" s="5">
        <v>7333875</v>
      </c>
      <c r="D11" s="5">
        <v>792188</v>
      </c>
      <c r="E11" s="5">
        <v>312293</v>
      </c>
      <c r="F11" s="5">
        <v>12067</v>
      </c>
      <c r="G11" s="5">
        <v>1082801</v>
      </c>
      <c r="H11" s="5">
        <v>1062824</v>
      </c>
      <c r="I11" s="5">
        <v>1468478</v>
      </c>
      <c r="J11" s="5">
        <v>591046</v>
      </c>
      <c r="K11" s="5">
        <v>219967</v>
      </c>
      <c r="L11" s="5">
        <v>231769</v>
      </c>
      <c r="M11" s="5">
        <v>143155</v>
      </c>
      <c r="N11" s="5">
        <v>995658</v>
      </c>
      <c r="O11" s="5">
        <v>213366</v>
      </c>
      <c r="P11" s="5">
        <v>133584</v>
      </c>
      <c r="Q11" s="5">
        <v>74681</v>
      </c>
    </row>
    <row r="12" spans="1:17" ht="12.75">
      <c r="A12" s="12"/>
      <c r="B12" s="13" t="s">
        <v>15</v>
      </c>
      <c r="C12" s="5">
        <v>6112216</v>
      </c>
      <c r="D12" s="5">
        <v>754854</v>
      </c>
      <c r="E12" s="5">
        <v>445218</v>
      </c>
      <c r="F12" s="5">
        <v>6725</v>
      </c>
      <c r="G12" s="5">
        <v>264297</v>
      </c>
      <c r="H12" s="5">
        <v>2339758</v>
      </c>
      <c r="I12" s="5">
        <v>969335</v>
      </c>
      <c r="J12" s="5">
        <v>563825</v>
      </c>
      <c r="K12" s="5">
        <v>29052</v>
      </c>
      <c r="L12" s="5">
        <v>68665</v>
      </c>
      <c r="M12" s="5">
        <v>58249</v>
      </c>
      <c r="N12" s="5">
        <v>273088</v>
      </c>
      <c r="O12" s="5">
        <v>208641</v>
      </c>
      <c r="P12" s="5">
        <v>34871</v>
      </c>
      <c r="Q12" s="5">
        <v>95637</v>
      </c>
    </row>
    <row r="13" spans="1:17" ht="12.75">
      <c r="A13" s="12"/>
      <c r="B13" s="13" t="s">
        <v>27</v>
      </c>
      <c r="C13" s="5">
        <v>2688703</v>
      </c>
      <c r="D13" s="5">
        <v>495359</v>
      </c>
      <c r="E13" s="5">
        <v>110822</v>
      </c>
      <c r="F13" s="5">
        <v>13438</v>
      </c>
      <c r="G13" s="5">
        <v>314581</v>
      </c>
      <c r="H13" s="5">
        <v>595051</v>
      </c>
      <c r="I13" s="5">
        <v>319158</v>
      </c>
      <c r="J13" s="5">
        <v>336917</v>
      </c>
      <c r="K13" s="5">
        <v>8376</v>
      </c>
      <c r="L13" s="5">
        <v>8197</v>
      </c>
      <c r="M13" s="5">
        <v>30895</v>
      </c>
      <c r="N13" s="5">
        <v>403332</v>
      </c>
      <c r="O13" s="5">
        <v>16712</v>
      </c>
      <c r="P13" s="5">
        <v>18321</v>
      </c>
      <c r="Q13" s="5">
        <v>17545</v>
      </c>
    </row>
    <row r="14" spans="1:17" ht="12.75">
      <c r="A14" s="12"/>
      <c r="B14" s="13" t="s">
        <v>16</v>
      </c>
      <c r="C14" s="5">
        <v>773547</v>
      </c>
      <c r="D14" s="5">
        <v>110257</v>
      </c>
      <c r="E14" s="5">
        <v>19115</v>
      </c>
      <c r="F14" s="5">
        <v>10796</v>
      </c>
      <c r="G14" s="5">
        <v>62565</v>
      </c>
      <c r="H14" s="5">
        <v>102542</v>
      </c>
      <c r="I14" s="5">
        <v>236376</v>
      </c>
      <c r="J14" s="5">
        <v>106225</v>
      </c>
      <c r="K14" s="5">
        <v>10864</v>
      </c>
      <c r="L14" s="5">
        <v>18185</v>
      </c>
      <c r="M14" s="5">
        <v>889</v>
      </c>
      <c r="N14" s="5">
        <v>31772</v>
      </c>
      <c r="O14" s="5">
        <v>48881</v>
      </c>
      <c r="P14" s="5">
        <v>3063</v>
      </c>
      <c r="Q14" s="5">
        <v>12018</v>
      </c>
    </row>
    <row r="15" spans="1:17" ht="12.75">
      <c r="A15" s="12"/>
      <c r="B15" s="13" t="s">
        <v>17</v>
      </c>
      <c r="C15" s="5">
        <v>2001367</v>
      </c>
      <c r="D15" s="5">
        <v>240633</v>
      </c>
      <c r="E15" s="5">
        <v>104352</v>
      </c>
      <c r="F15" s="5">
        <v>1109</v>
      </c>
      <c r="G15" s="5">
        <v>198526</v>
      </c>
      <c r="H15" s="5">
        <v>601902</v>
      </c>
      <c r="I15" s="5">
        <v>299432</v>
      </c>
      <c r="J15" s="5">
        <v>246243</v>
      </c>
      <c r="K15" s="5">
        <v>61587</v>
      </c>
      <c r="L15" s="5">
        <v>56386</v>
      </c>
      <c r="M15" s="5">
        <v>3824</v>
      </c>
      <c r="N15" s="5">
        <v>59020</v>
      </c>
      <c r="O15" s="5">
        <v>64794</v>
      </c>
      <c r="P15" s="5">
        <v>42454</v>
      </c>
      <c r="Q15" s="5">
        <v>21106</v>
      </c>
    </row>
    <row r="16" spans="1:17" ht="12.75">
      <c r="A16" s="12"/>
      <c r="B16" s="13" t="s">
        <v>18</v>
      </c>
      <c r="C16" s="5">
        <v>1661925</v>
      </c>
      <c r="D16" s="5">
        <v>285842</v>
      </c>
      <c r="E16" s="5">
        <v>133068</v>
      </c>
      <c r="F16" s="5">
        <v>1659</v>
      </c>
      <c r="G16" s="5">
        <v>86585</v>
      </c>
      <c r="H16" s="5">
        <v>249408</v>
      </c>
      <c r="I16" s="5">
        <v>126376</v>
      </c>
      <c r="J16" s="5">
        <v>425386</v>
      </c>
      <c r="K16" s="5">
        <v>15435</v>
      </c>
      <c r="L16" s="5">
        <v>7847</v>
      </c>
      <c r="M16" s="5">
        <v>2283</v>
      </c>
      <c r="N16" s="5">
        <v>52601</v>
      </c>
      <c r="O16" s="5">
        <v>32880</v>
      </c>
      <c r="P16" s="5">
        <v>224985</v>
      </c>
      <c r="Q16" s="5">
        <v>17569</v>
      </c>
    </row>
    <row r="17" spans="1:17" ht="12.75">
      <c r="A17" s="12"/>
      <c r="B17" s="13" t="s">
        <v>19</v>
      </c>
      <c r="C17" s="5">
        <v>6652481</v>
      </c>
      <c r="D17" s="5">
        <v>613644</v>
      </c>
      <c r="E17" s="5">
        <v>193765</v>
      </c>
      <c r="F17" s="5">
        <v>12315</v>
      </c>
      <c r="G17" s="5">
        <v>274311</v>
      </c>
      <c r="H17" s="5">
        <v>3815881</v>
      </c>
      <c r="I17" s="5">
        <v>379111</v>
      </c>
      <c r="J17" s="5">
        <v>265052</v>
      </c>
      <c r="K17" s="5">
        <v>43983</v>
      </c>
      <c r="L17" s="5">
        <v>12106</v>
      </c>
      <c r="M17" s="5">
        <v>4080</v>
      </c>
      <c r="N17" s="5">
        <v>294319</v>
      </c>
      <c r="O17" s="5">
        <v>32563</v>
      </c>
      <c r="P17" s="5">
        <v>178558</v>
      </c>
      <c r="Q17" s="5">
        <v>532792</v>
      </c>
    </row>
    <row r="18" spans="1:17" ht="12.75">
      <c r="A18" s="12"/>
      <c r="B18" s="13" t="s">
        <v>20</v>
      </c>
      <c r="C18" s="5">
        <v>8125288</v>
      </c>
      <c r="D18" s="5">
        <v>4278459</v>
      </c>
      <c r="E18" s="5">
        <v>251717</v>
      </c>
      <c r="F18" s="5">
        <v>17665</v>
      </c>
      <c r="G18" s="5">
        <v>282941</v>
      </c>
      <c r="H18" s="5">
        <v>1077856</v>
      </c>
      <c r="I18" s="5">
        <v>753510</v>
      </c>
      <c r="J18" s="5">
        <v>634929</v>
      </c>
      <c r="K18" s="5">
        <v>21291</v>
      </c>
      <c r="L18" s="5">
        <v>69361</v>
      </c>
      <c r="M18" s="5">
        <v>17659</v>
      </c>
      <c r="N18" s="5">
        <v>575392</v>
      </c>
      <c r="O18" s="5">
        <v>59186</v>
      </c>
      <c r="P18" s="5">
        <v>18073</v>
      </c>
      <c r="Q18" s="5">
        <v>67248</v>
      </c>
    </row>
    <row r="19" spans="1:17" ht="12.75">
      <c r="A19" s="12"/>
      <c r="B19" s="13" t="s">
        <v>21</v>
      </c>
      <c r="C19" s="5">
        <v>47205880</v>
      </c>
      <c r="D19" s="5">
        <v>8524212</v>
      </c>
      <c r="E19" s="5">
        <v>2505881</v>
      </c>
      <c r="F19" s="5">
        <v>179145</v>
      </c>
      <c r="G19" s="5">
        <v>3916486</v>
      </c>
      <c r="H19" s="5">
        <v>14884125</v>
      </c>
      <c r="I19" s="5">
        <v>9161596</v>
      </c>
      <c r="J19" s="5">
        <v>2825230</v>
      </c>
      <c r="K19" s="5">
        <v>1135281</v>
      </c>
      <c r="L19" s="5">
        <v>653049</v>
      </c>
      <c r="M19" s="5">
        <v>256874</v>
      </c>
      <c r="N19" s="5">
        <v>1430126</v>
      </c>
      <c r="O19" s="5">
        <v>608245</v>
      </c>
      <c r="P19" s="5">
        <v>356984</v>
      </c>
      <c r="Q19" s="5">
        <v>768647</v>
      </c>
    </row>
    <row r="20" spans="1:17" ht="12.75">
      <c r="A20" s="12"/>
      <c r="B20" s="13" t="s">
        <v>28</v>
      </c>
      <c r="C20" s="5">
        <v>116069</v>
      </c>
      <c r="D20" s="5">
        <v>16240</v>
      </c>
      <c r="E20" s="5">
        <v>10581</v>
      </c>
      <c r="F20" s="5">
        <v>4</v>
      </c>
      <c r="G20" s="5">
        <v>22940</v>
      </c>
      <c r="H20" s="5">
        <v>17445</v>
      </c>
      <c r="I20" s="5">
        <v>6705</v>
      </c>
      <c r="J20" s="5">
        <v>19086</v>
      </c>
      <c r="K20" s="5">
        <v>18</v>
      </c>
      <c r="L20" s="5">
        <v>604</v>
      </c>
      <c r="M20" s="5">
        <v>72</v>
      </c>
      <c r="N20" s="5">
        <v>19071</v>
      </c>
      <c r="O20" s="5">
        <v>2621</v>
      </c>
      <c r="P20" s="5">
        <v>213</v>
      </c>
      <c r="Q20" s="5">
        <v>469</v>
      </c>
    </row>
    <row r="21" spans="1:17" ht="12.75">
      <c r="A21" s="12"/>
      <c r="B21" s="13" t="s">
        <v>29</v>
      </c>
      <c r="C21" s="5">
        <v>40905</v>
      </c>
      <c r="D21" s="5">
        <v>10311</v>
      </c>
      <c r="E21" s="5">
        <v>201</v>
      </c>
      <c r="F21" s="5">
        <v>5</v>
      </c>
      <c r="G21" s="5">
        <v>5003</v>
      </c>
      <c r="H21" s="5">
        <v>16334</v>
      </c>
      <c r="I21" s="5">
        <v>2156</v>
      </c>
      <c r="J21" s="5">
        <v>1875</v>
      </c>
      <c r="K21" s="5">
        <v>23</v>
      </c>
      <c r="L21" s="5">
        <v>638</v>
      </c>
      <c r="M21" s="5">
        <v>109</v>
      </c>
      <c r="N21" s="5">
        <v>1923</v>
      </c>
      <c r="O21" s="5">
        <v>2063</v>
      </c>
      <c r="P21" s="5">
        <v>4</v>
      </c>
      <c r="Q21" s="5">
        <v>259</v>
      </c>
    </row>
    <row r="22" spans="1:17" ht="12.75">
      <c r="A22" s="12"/>
      <c r="B22" s="13" t="s">
        <v>22</v>
      </c>
      <c r="C22" s="5">
        <v>12407321</v>
      </c>
      <c r="D22" s="5">
        <v>1989517</v>
      </c>
      <c r="E22" s="5">
        <v>936222</v>
      </c>
      <c r="F22" s="5">
        <v>30156</v>
      </c>
      <c r="G22" s="5">
        <v>755148</v>
      </c>
      <c r="H22" s="5">
        <v>3249096</v>
      </c>
      <c r="I22" s="5">
        <v>2622301</v>
      </c>
      <c r="J22" s="5">
        <v>1352442</v>
      </c>
      <c r="K22" s="5">
        <v>183404</v>
      </c>
      <c r="L22" s="5">
        <v>127808</v>
      </c>
      <c r="M22" s="5">
        <v>51961</v>
      </c>
      <c r="N22" s="5">
        <v>695508</v>
      </c>
      <c r="O22" s="5">
        <v>136015</v>
      </c>
      <c r="P22" s="5">
        <v>120443</v>
      </c>
      <c r="Q22" s="5">
        <v>157300</v>
      </c>
    </row>
    <row r="23" spans="1:17" ht="12.75">
      <c r="A23" s="12"/>
      <c r="B23" s="13" t="s">
        <v>23</v>
      </c>
      <c r="C23" s="5">
        <v>787845</v>
      </c>
      <c r="D23" s="5">
        <v>59191</v>
      </c>
      <c r="E23" s="5">
        <v>11539</v>
      </c>
      <c r="F23" s="5">
        <v>218</v>
      </c>
      <c r="G23" s="5">
        <v>31080</v>
      </c>
      <c r="H23" s="5">
        <v>146253</v>
      </c>
      <c r="I23" s="5">
        <v>121543</v>
      </c>
      <c r="J23" s="5">
        <v>21425</v>
      </c>
      <c r="K23" s="5">
        <v>10589</v>
      </c>
      <c r="L23" s="5">
        <v>692</v>
      </c>
      <c r="M23" s="5">
        <v>824</v>
      </c>
      <c r="N23" s="5">
        <v>371315</v>
      </c>
      <c r="O23" s="5">
        <v>4431</v>
      </c>
      <c r="P23" s="5">
        <v>1955</v>
      </c>
      <c r="Q23" s="5">
        <v>6788</v>
      </c>
    </row>
    <row r="24" spans="1:17" ht="12.75">
      <c r="A24" s="12"/>
      <c r="B24" s="13" t="s">
        <v>24</v>
      </c>
      <c r="C24" s="5">
        <v>9034884</v>
      </c>
      <c r="D24" s="5">
        <v>3307607</v>
      </c>
      <c r="E24" s="5">
        <v>195684</v>
      </c>
      <c r="F24" s="5">
        <v>7289</v>
      </c>
      <c r="G24" s="5">
        <v>252560</v>
      </c>
      <c r="H24" s="5">
        <v>971333</v>
      </c>
      <c r="I24" s="5">
        <v>814108</v>
      </c>
      <c r="J24" s="5">
        <v>685427</v>
      </c>
      <c r="K24" s="5">
        <v>76655</v>
      </c>
      <c r="L24" s="5">
        <v>139385</v>
      </c>
      <c r="M24" s="5">
        <v>9839</v>
      </c>
      <c r="N24" s="5">
        <v>2120730</v>
      </c>
      <c r="O24" s="5">
        <v>280147</v>
      </c>
      <c r="P24" s="5">
        <v>96249</v>
      </c>
      <c r="Q24" s="5">
        <v>77870</v>
      </c>
    </row>
    <row r="25" spans="1:17" ht="12.75">
      <c r="A25" s="12"/>
      <c r="B25" s="13" t="s">
        <v>26</v>
      </c>
      <c r="C25" s="5">
        <v>661118</v>
      </c>
      <c r="D25" s="5">
        <v>125058</v>
      </c>
      <c r="E25" s="5">
        <v>29375</v>
      </c>
      <c r="F25" s="5">
        <v>4003</v>
      </c>
      <c r="G25" s="5">
        <v>102315</v>
      </c>
      <c r="H25" s="5">
        <v>170296</v>
      </c>
      <c r="I25" s="5">
        <v>68060</v>
      </c>
      <c r="J25" s="5">
        <v>63976</v>
      </c>
      <c r="K25" s="5">
        <v>2625</v>
      </c>
      <c r="L25" s="5">
        <v>4363</v>
      </c>
      <c r="M25" s="5">
        <v>4728</v>
      </c>
      <c r="N25" s="5">
        <v>64290</v>
      </c>
      <c r="O25" s="5">
        <v>3286</v>
      </c>
      <c r="P25" s="5">
        <v>1704</v>
      </c>
      <c r="Q25" s="5">
        <v>17038</v>
      </c>
    </row>
    <row r="26" spans="1:17" ht="12.75">
      <c r="A26" s="12"/>
      <c r="B26" s="13" t="s">
        <v>30</v>
      </c>
      <c r="C26" s="5">
        <v>41671672</v>
      </c>
      <c r="D26" s="5">
        <v>10730228</v>
      </c>
      <c r="E26" s="5">
        <v>1922368</v>
      </c>
      <c r="F26" s="5">
        <v>94656</v>
      </c>
      <c r="G26" s="5">
        <v>2868858</v>
      </c>
      <c r="H26" s="5">
        <v>9257158</v>
      </c>
      <c r="I26" s="5">
        <v>5321373</v>
      </c>
      <c r="J26" s="5">
        <v>4599065</v>
      </c>
      <c r="K26" s="5">
        <v>1980455</v>
      </c>
      <c r="L26" s="5">
        <v>484087</v>
      </c>
      <c r="M26" s="5">
        <v>112771</v>
      </c>
      <c r="N26" s="5">
        <v>1603056</v>
      </c>
      <c r="O26" s="5">
        <v>1527976</v>
      </c>
      <c r="P26" s="5">
        <v>437633</v>
      </c>
      <c r="Q26" s="5">
        <v>731988</v>
      </c>
    </row>
    <row r="27" spans="1:17" ht="12.75">
      <c r="A27" s="12"/>
      <c r="B27" s="13" t="s">
        <v>31</v>
      </c>
      <c r="C27" s="5">
        <v>2169033</v>
      </c>
      <c r="D27" s="5">
        <v>434344</v>
      </c>
      <c r="E27" s="5">
        <v>83295</v>
      </c>
      <c r="F27" s="5">
        <v>2526</v>
      </c>
      <c r="G27" s="5">
        <v>179435</v>
      </c>
      <c r="H27" s="5">
        <v>351901</v>
      </c>
      <c r="I27" s="5">
        <v>655808</v>
      </c>
      <c r="J27" s="5">
        <v>231203</v>
      </c>
      <c r="K27" s="5">
        <v>8926</v>
      </c>
      <c r="L27" s="5">
        <v>31504</v>
      </c>
      <c r="M27" s="5">
        <v>34626</v>
      </c>
      <c r="N27" s="5">
        <v>89776</v>
      </c>
      <c r="O27" s="5">
        <v>34235</v>
      </c>
      <c r="P27" s="5">
        <v>10449</v>
      </c>
      <c r="Q27" s="5">
        <v>21006</v>
      </c>
    </row>
    <row r="28" spans="1:17" ht="12.75">
      <c r="A28" s="12"/>
      <c r="B28" s="13" t="s">
        <v>32</v>
      </c>
      <c r="C28" s="5">
        <v>3938500</v>
      </c>
      <c r="D28" s="5">
        <v>578076</v>
      </c>
      <c r="E28" s="5">
        <v>223065</v>
      </c>
      <c r="F28" s="5">
        <v>4057</v>
      </c>
      <c r="G28" s="5">
        <v>148665</v>
      </c>
      <c r="H28" s="5">
        <v>2045064</v>
      </c>
      <c r="I28" s="5">
        <v>287043</v>
      </c>
      <c r="J28" s="5">
        <v>276833</v>
      </c>
      <c r="K28" s="5">
        <v>4000</v>
      </c>
      <c r="L28" s="5">
        <v>23975</v>
      </c>
      <c r="M28" s="5">
        <v>4494</v>
      </c>
      <c r="N28" s="5">
        <v>184762</v>
      </c>
      <c r="O28" s="5">
        <v>63053</v>
      </c>
      <c r="P28" s="5">
        <v>29868</v>
      </c>
      <c r="Q28" s="5">
        <v>65546</v>
      </c>
    </row>
    <row r="29" spans="1:17" ht="12.75">
      <c r="A29" s="12"/>
      <c r="B29" s="13" t="s">
        <v>25</v>
      </c>
      <c r="C29" s="5">
        <v>9733705</v>
      </c>
      <c r="D29" s="5">
        <v>1931351</v>
      </c>
      <c r="E29" s="5">
        <v>517460</v>
      </c>
      <c r="F29" s="5">
        <v>26211</v>
      </c>
      <c r="G29" s="5">
        <v>661277</v>
      </c>
      <c r="H29" s="5">
        <v>2910624</v>
      </c>
      <c r="I29" s="5">
        <v>1352583</v>
      </c>
      <c r="J29" s="5">
        <v>1149391</v>
      </c>
      <c r="K29" s="5">
        <v>196552</v>
      </c>
      <c r="L29" s="5">
        <v>70253</v>
      </c>
      <c r="M29" s="5">
        <v>20085</v>
      </c>
      <c r="N29" s="5">
        <v>302818</v>
      </c>
      <c r="O29" s="5">
        <v>181817</v>
      </c>
      <c r="P29" s="5">
        <v>264222</v>
      </c>
      <c r="Q29" s="5">
        <v>149059</v>
      </c>
    </row>
    <row r="30" spans="1:17" ht="12.75">
      <c r="A30" s="12"/>
      <c r="B30" s="13" t="s">
        <v>33</v>
      </c>
      <c r="C30" s="5">
        <v>7454</v>
      </c>
      <c r="D30" s="5">
        <v>316</v>
      </c>
      <c r="E30" s="5">
        <v>0</v>
      </c>
      <c r="F30" s="5">
        <v>0</v>
      </c>
      <c r="G30" s="5">
        <v>373</v>
      </c>
      <c r="H30" s="5">
        <v>23</v>
      </c>
      <c r="I30" s="5">
        <v>199</v>
      </c>
      <c r="J30" s="5">
        <v>6027</v>
      </c>
      <c r="K30" s="5">
        <v>0</v>
      </c>
      <c r="L30" s="5">
        <v>0</v>
      </c>
      <c r="M30" s="5">
        <v>13</v>
      </c>
      <c r="N30" s="5">
        <v>501</v>
      </c>
      <c r="O30" s="5">
        <v>0</v>
      </c>
      <c r="P30" s="5">
        <v>1</v>
      </c>
      <c r="Q30" s="5">
        <v>0</v>
      </c>
    </row>
    <row r="31" spans="1:17" ht="12.75">
      <c r="A31" s="12"/>
      <c r="B31" s="13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s="2" customFormat="1" ht="12.75">
      <c r="A32" s="10" t="s">
        <v>36</v>
      </c>
      <c r="B32" s="11"/>
      <c r="C32" s="5">
        <v>121459501.2</v>
      </c>
      <c r="D32" s="5">
        <v>34786672.7</v>
      </c>
      <c r="E32" s="5">
        <v>5217471.9</v>
      </c>
      <c r="F32" s="5">
        <v>237728.3</v>
      </c>
      <c r="G32" s="5">
        <v>6042946.9</v>
      </c>
      <c r="H32" s="5">
        <v>19892586.6</v>
      </c>
      <c r="I32" s="5">
        <v>16475234.6</v>
      </c>
      <c r="J32" s="5">
        <v>14278537.3</v>
      </c>
      <c r="K32" s="5">
        <v>1041425.2</v>
      </c>
      <c r="L32" s="5">
        <v>1371968.1</v>
      </c>
      <c r="M32" s="5">
        <v>2210815.4</v>
      </c>
      <c r="N32" s="5">
        <v>16002868.9</v>
      </c>
      <c r="O32" s="5">
        <v>1696438.5</v>
      </c>
      <c r="P32" s="5">
        <v>805174.6</v>
      </c>
      <c r="Q32" s="5">
        <v>1399640.2</v>
      </c>
    </row>
    <row r="33" spans="1:17" ht="12.75">
      <c r="A33" s="12"/>
      <c r="B33" s="13" t="s">
        <v>14</v>
      </c>
      <c r="C33" s="5">
        <v>9389480</v>
      </c>
      <c r="D33" s="5">
        <v>1682486</v>
      </c>
      <c r="E33" s="5">
        <v>481283</v>
      </c>
      <c r="F33" s="5">
        <v>3997</v>
      </c>
      <c r="G33" s="5">
        <v>747139</v>
      </c>
      <c r="H33" s="5">
        <v>1520608</v>
      </c>
      <c r="I33" s="5">
        <v>1643104</v>
      </c>
      <c r="J33" s="5">
        <v>1256983</v>
      </c>
      <c r="K33" s="5">
        <v>52546</v>
      </c>
      <c r="L33" s="5">
        <v>79013</v>
      </c>
      <c r="M33" s="5">
        <v>91261</v>
      </c>
      <c r="N33" s="5">
        <v>1372255</v>
      </c>
      <c r="O33" s="5">
        <v>304480</v>
      </c>
      <c r="P33" s="5">
        <v>87613</v>
      </c>
      <c r="Q33" s="5">
        <v>66712</v>
      </c>
    </row>
    <row r="34" spans="1:17" ht="12.75">
      <c r="A34" s="12"/>
      <c r="B34" s="13" t="s">
        <v>15</v>
      </c>
      <c r="C34" s="5">
        <v>6717434</v>
      </c>
      <c r="D34" s="5">
        <v>1222106</v>
      </c>
      <c r="E34" s="5">
        <v>297144</v>
      </c>
      <c r="F34" s="5">
        <v>21636</v>
      </c>
      <c r="G34" s="5">
        <v>259014</v>
      </c>
      <c r="H34" s="5">
        <v>1652090</v>
      </c>
      <c r="I34" s="5">
        <v>1187067</v>
      </c>
      <c r="J34" s="5">
        <v>960571</v>
      </c>
      <c r="K34" s="5">
        <v>58102</v>
      </c>
      <c r="L34" s="5">
        <v>79783</v>
      </c>
      <c r="M34" s="5">
        <v>137477</v>
      </c>
      <c r="N34" s="5">
        <v>629730</v>
      </c>
      <c r="O34" s="5">
        <v>79317</v>
      </c>
      <c r="P34" s="5">
        <v>23354</v>
      </c>
      <c r="Q34" s="5">
        <v>110046</v>
      </c>
    </row>
    <row r="35" spans="1:17" ht="12.75">
      <c r="A35" s="12"/>
      <c r="B35" s="13" t="s">
        <v>27</v>
      </c>
      <c r="C35" s="5">
        <f>+D35+E35+F35+G35+H35+I35+J35+K35+L35+M35+N35+O35+P35+Q35</f>
        <v>2688703.2</v>
      </c>
      <c r="D35" s="5">
        <v>495358.7</v>
      </c>
      <c r="E35" s="5">
        <v>110821.9</v>
      </c>
      <c r="F35" s="5">
        <v>13438.3</v>
      </c>
      <c r="G35" s="5">
        <v>314580.9</v>
      </c>
      <c r="H35" s="5">
        <v>595050.6</v>
      </c>
      <c r="I35" s="5">
        <v>319157.6</v>
      </c>
      <c r="J35" s="5">
        <v>336917.3</v>
      </c>
      <c r="K35" s="5">
        <v>8376.2</v>
      </c>
      <c r="L35" s="5">
        <v>8197.1</v>
      </c>
      <c r="M35" s="5">
        <v>30895.4</v>
      </c>
      <c r="N35" s="5">
        <v>403331.9</v>
      </c>
      <c r="O35" s="5">
        <v>16711.5</v>
      </c>
      <c r="P35" s="5">
        <v>18320.6</v>
      </c>
      <c r="Q35" s="5">
        <v>17545.2</v>
      </c>
    </row>
    <row r="36" spans="1:17" ht="12.75">
      <c r="A36" s="12"/>
      <c r="B36" s="13" t="s">
        <v>16</v>
      </c>
      <c r="C36" s="5">
        <v>360122</v>
      </c>
      <c r="D36" s="5">
        <v>147486</v>
      </c>
      <c r="E36" s="5">
        <v>7698</v>
      </c>
      <c r="F36" s="5">
        <v>751</v>
      </c>
      <c r="G36" s="5">
        <v>12253</v>
      </c>
      <c r="H36" s="5">
        <v>64103</v>
      </c>
      <c r="I36" s="5">
        <v>36045</v>
      </c>
      <c r="J36" s="5">
        <v>45033</v>
      </c>
      <c r="K36" s="5">
        <v>2407</v>
      </c>
      <c r="L36" s="5">
        <v>7691</v>
      </c>
      <c r="M36" s="5">
        <v>10882</v>
      </c>
      <c r="N36" s="5">
        <v>18395</v>
      </c>
      <c r="O36" s="5">
        <v>1125</v>
      </c>
      <c r="P36" s="5">
        <v>1546</v>
      </c>
      <c r="Q36" s="5">
        <v>4707</v>
      </c>
    </row>
    <row r="37" spans="1:17" ht="12.75">
      <c r="A37" s="12"/>
      <c r="B37" s="13" t="s">
        <v>17</v>
      </c>
      <c r="C37" s="5">
        <v>369847</v>
      </c>
      <c r="D37" s="5">
        <v>27366</v>
      </c>
      <c r="E37" s="5">
        <v>4448</v>
      </c>
      <c r="F37" s="5">
        <v>86</v>
      </c>
      <c r="G37" s="5">
        <v>117261</v>
      </c>
      <c r="H37" s="5">
        <v>76719</v>
      </c>
      <c r="I37" s="5">
        <v>24656</v>
      </c>
      <c r="J37" s="5">
        <v>92392</v>
      </c>
      <c r="K37" s="5">
        <v>1599</v>
      </c>
      <c r="L37" s="5">
        <v>1422</v>
      </c>
      <c r="M37" s="5">
        <v>10125</v>
      </c>
      <c r="N37" s="5">
        <v>5856</v>
      </c>
      <c r="O37" s="5">
        <v>4932</v>
      </c>
      <c r="P37" s="5">
        <v>1078</v>
      </c>
      <c r="Q37" s="5">
        <v>1906</v>
      </c>
    </row>
    <row r="38" spans="1:17" ht="12.75">
      <c r="A38" s="12"/>
      <c r="B38" s="13" t="s">
        <v>18</v>
      </c>
      <c r="C38" s="5">
        <v>1485940</v>
      </c>
      <c r="D38" s="5">
        <v>372052</v>
      </c>
      <c r="E38" s="5">
        <v>51105</v>
      </c>
      <c r="F38" s="5">
        <v>5747</v>
      </c>
      <c r="G38" s="5">
        <v>53236</v>
      </c>
      <c r="H38" s="5">
        <v>364906</v>
      </c>
      <c r="I38" s="5">
        <v>221740</v>
      </c>
      <c r="J38" s="5">
        <v>151943</v>
      </c>
      <c r="K38" s="5">
        <v>14195</v>
      </c>
      <c r="L38" s="5">
        <v>9847</v>
      </c>
      <c r="M38" s="5">
        <v>13947</v>
      </c>
      <c r="N38" s="5">
        <v>176146</v>
      </c>
      <c r="O38" s="5">
        <v>16423</v>
      </c>
      <c r="P38" s="5">
        <v>23252</v>
      </c>
      <c r="Q38" s="5">
        <v>11402</v>
      </c>
    </row>
    <row r="39" spans="1:17" ht="12.75">
      <c r="A39" s="12"/>
      <c r="B39" s="13" t="s">
        <v>19</v>
      </c>
      <c r="C39" s="5">
        <v>2298456</v>
      </c>
      <c r="D39" s="5">
        <v>518070</v>
      </c>
      <c r="E39" s="5">
        <v>63776</v>
      </c>
      <c r="F39" s="5">
        <v>4737</v>
      </c>
      <c r="G39" s="5">
        <v>74019</v>
      </c>
      <c r="H39" s="5">
        <v>360477</v>
      </c>
      <c r="I39" s="5">
        <v>324373</v>
      </c>
      <c r="J39" s="5">
        <v>162516</v>
      </c>
      <c r="K39" s="5">
        <v>15722</v>
      </c>
      <c r="L39" s="5">
        <v>17784</v>
      </c>
      <c r="M39" s="5">
        <v>48695</v>
      </c>
      <c r="N39" s="5">
        <v>646854</v>
      </c>
      <c r="O39" s="5">
        <v>31032</v>
      </c>
      <c r="P39" s="5">
        <v>10510</v>
      </c>
      <c r="Q39" s="5">
        <v>19891</v>
      </c>
    </row>
    <row r="40" spans="1:17" ht="12.75">
      <c r="A40" s="12"/>
      <c r="B40" s="13" t="s">
        <v>20</v>
      </c>
      <c r="C40" s="5">
        <v>7653129</v>
      </c>
      <c r="D40" s="5">
        <v>3208258</v>
      </c>
      <c r="E40" s="5">
        <v>338264</v>
      </c>
      <c r="F40" s="5">
        <v>11179</v>
      </c>
      <c r="G40" s="5">
        <v>216849</v>
      </c>
      <c r="H40" s="5">
        <v>944319</v>
      </c>
      <c r="I40" s="5">
        <v>804611</v>
      </c>
      <c r="J40" s="5">
        <v>826931</v>
      </c>
      <c r="K40" s="5">
        <v>37567</v>
      </c>
      <c r="L40" s="5">
        <v>76637</v>
      </c>
      <c r="M40" s="5">
        <v>97796</v>
      </c>
      <c r="N40" s="5">
        <v>939212</v>
      </c>
      <c r="O40" s="5">
        <v>64947</v>
      </c>
      <c r="P40" s="5">
        <v>38962</v>
      </c>
      <c r="Q40" s="5">
        <v>47596</v>
      </c>
    </row>
    <row r="41" spans="1:17" ht="12.75">
      <c r="A41" s="12"/>
      <c r="B41" s="13" t="s">
        <v>21</v>
      </c>
      <c r="C41" s="5">
        <v>33399294</v>
      </c>
      <c r="D41" s="5">
        <v>9933191</v>
      </c>
      <c r="E41" s="5">
        <v>1407752</v>
      </c>
      <c r="F41" s="5">
        <v>62816</v>
      </c>
      <c r="G41" s="5">
        <v>1692867</v>
      </c>
      <c r="H41" s="5">
        <v>5226158</v>
      </c>
      <c r="I41" s="5">
        <v>5053969</v>
      </c>
      <c r="J41" s="5">
        <v>3567836</v>
      </c>
      <c r="K41" s="5">
        <v>236381</v>
      </c>
      <c r="L41" s="5">
        <v>628482</v>
      </c>
      <c r="M41" s="5">
        <v>715911</v>
      </c>
      <c r="N41" s="5">
        <v>3742657</v>
      </c>
      <c r="O41" s="5">
        <v>390877</v>
      </c>
      <c r="P41" s="5">
        <v>214058</v>
      </c>
      <c r="Q41" s="5">
        <v>526340</v>
      </c>
    </row>
    <row r="42" spans="1:17" ht="12.75">
      <c r="A42" s="12"/>
      <c r="B42" s="13" t="s">
        <v>28</v>
      </c>
      <c r="C42" s="5">
        <v>28</v>
      </c>
      <c r="D42" s="5">
        <v>28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</row>
    <row r="43" spans="1:17" ht="12.75">
      <c r="A43" s="12"/>
      <c r="B43" s="13" t="s">
        <v>29</v>
      </c>
      <c r="C43" s="5">
        <v>477</v>
      </c>
      <c r="D43" s="5">
        <v>0</v>
      </c>
      <c r="E43" s="5">
        <v>0</v>
      </c>
      <c r="F43" s="5">
        <v>0</v>
      </c>
      <c r="G43" s="5">
        <v>477</v>
      </c>
      <c r="H43" s="5">
        <v>0</v>
      </c>
      <c r="I43" s="5">
        <v>0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</row>
    <row r="44" spans="1:17" ht="12.75">
      <c r="A44" s="12"/>
      <c r="B44" s="13" t="s">
        <v>22</v>
      </c>
      <c r="C44" s="5">
        <v>12254364</v>
      </c>
      <c r="D44" s="5">
        <v>2730551</v>
      </c>
      <c r="E44" s="5">
        <v>638339</v>
      </c>
      <c r="F44" s="5">
        <v>25432</v>
      </c>
      <c r="G44" s="5">
        <v>641125</v>
      </c>
      <c r="H44" s="5">
        <v>1875655</v>
      </c>
      <c r="I44" s="5">
        <v>1805171</v>
      </c>
      <c r="J44" s="5">
        <v>2343915</v>
      </c>
      <c r="K44" s="5">
        <v>205558</v>
      </c>
      <c r="L44" s="5">
        <v>118043</v>
      </c>
      <c r="M44" s="5">
        <v>416695</v>
      </c>
      <c r="N44" s="5">
        <v>1077489</v>
      </c>
      <c r="O44" s="5">
        <v>143314</v>
      </c>
      <c r="P44" s="5">
        <v>128062</v>
      </c>
      <c r="Q44" s="5">
        <v>105013</v>
      </c>
    </row>
    <row r="45" spans="1:17" ht="12.75">
      <c r="A45" s="12"/>
      <c r="B45" s="13" t="s">
        <v>23</v>
      </c>
      <c r="C45" s="5">
        <v>923205</v>
      </c>
      <c r="D45" s="5">
        <v>133614</v>
      </c>
      <c r="E45" s="5">
        <v>14308</v>
      </c>
      <c r="F45" s="5">
        <v>56</v>
      </c>
      <c r="G45" s="5">
        <v>19093</v>
      </c>
      <c r="H45" s="5">
        <v>201630</v>
      </c>
      <c r="I45" s="5">
        <v>71440</v>
      </c>
      <c r="J45" s="5">
        <v>64507</v>
      </c>
      <c r="K45" s="5">
        <v>4488</v>
      </c>
      <c r="L45" s="5">
        <v>7778</v>
      </c>
      <c r="M45" s="5">
        <v>2707</v>
      </c>
      <c r="N45" s="5">
        <v>394431</v>
      </c>
      <c r="O45" s="5">
        <v>5304</v>
      </c>
      <c r="P45" s="5">
        <v>726</v>
      </c>
      <c r="Q45" s="5">
        <v>3125</v>
      </c>
    </row>
    <row r="46" spans="1:17" ht="12.75">
      <c r="A46" s="12"/>
      <c r="B46" s="13" t="s">
        <v>24</v>
      </c>
      <c r="C46" s="5">
        <v>11828092</v>
      </c>
      <c r="D46" s="5">
        <v>6057410</v>
      </c>
      <c r="E46" s="5">
        <v>301474</v>
      </c>
      <c r="F46" s="5">
        <v>19054</v>
      </c>
      <c r="G46" s="5">
        <v>422832</v>
      </c>
      <c r="H46" s="5">
        <v>448915</v>
      </c>
      <c r="I46" s="5">
        <v>905092</v>
      </c>
      <c r="J46" s="5">
        <v>591808</v>
      </c>
      <c r="K46" s="5">
        <v>140494</v>
      </c>
      <c r="L46" s="5">
        <v>60343</v>
      </c>
      <c r="M46" s="5">
        <v>281455</v>
      </c>
      <c r="N46" s="5">
        <v>2379131</v>
      </c>
      <c r="O46" s="5">
        <v>114248</v>
      </c>
      <c r="P46" s="5">
        <v>63846</v>
      </c>
      <c r="Q46" s="5">
        <v>41989</v>
      </c>
    </row>
    <row r="47" spans="1:17" ht="12.75">
      <c r="A47" s="12"/>
      <c r="B47" s="13" t="s">
        <v>26</v>
      </c>
      <c r="C47" s="5">
        <v>870672</v>
      </c>
      <c r="D47" s="5">
        <v>298111</v>
      </c>
      <c r="E47" s="5">
        <v>49153</v>
      </c>
      <c r="F47" s="5">
        <v>703</v>
      </c>
      <c r="G47" s="5">
        <v>30368</v>
      </c>
      <c r="H47" s="5">
        <v>138170</v>
      </c>
      <c r="I47" s="5">
        <v>60016</v>
      </c>
      <c r="J47" s="5">
        <v>134219</v>
      </c>
      <c r="K47" s="5">
        <v>10924</v>
      </c>
      <c r="L47" s="5">
        <v>9937</v>
      </c>
      <c r="M47" s="5">
        <v>7548</v>
      </c>
      <c r="N47" s="5">
        <v>108122</v>
      </c>
      <c r="O47" s="5">
        <v>8798</v>
      </c>
      <c r="P47" s="5">
        <v>4798</v>
      </c>
      <c r="Q47" s="5">
        <v>9805</v>
      </c>
    </row>
    <row r="48" spans="1:17" ht="12.75">
      <c r="A48" s="12"/>
      <c r="B48" s="13" t="s">
        <v>30</v>
      </c>
      <c r="C48" s="5">
        <v>12304629</v>
      </c>
      <c r="D48" s="5">
        <v>2830126</v>
      </c>
      <c r="E48" s="5">
        <v>394190</v>
      </c>
      <c r="F48" s="5">
        <v>26593</v>
      </c>
      <c r="G48" s="5">
        <v>559594</v>
      </c>
      <c r="H48" s="5">
        <v>1940049</v>
      </c>
      <c r="I48" s="5">
        <v>2024812</v>
      </c>
      <c r="J48" s="5">
        <v>1263464</v>
      </c>
      <c r="K48" s="5">
        <v>46858</v>
      </c>
      <c r="L48" s="5">
        <v>67942</v>
      </c>
      <c r="M48" s="5">
        <v>126758</v>
      </c>
      <c r="N48" s="5">
        <v>2735278</v>
      </c>
      <c r="O48" s="5">
        <v>143424</v>
      </c>
      <c r="P48" s="5">
        <v>45623</v>
      </c>
      <c r="Q48" s="5">
        <v>99919</v>
      </c>
    </row>
    <row r="49" spans="1:17" ht="12.75">
      <c r="A49" s="12"/>
      <c r="B49" s="13" t="s">
        <v>31</v>
      </c>
      <c r="C49" s="5">
        <v>2895170</v>
      </c>
      <c r="D49" s="5">
        <v>675070</v>
      </c>
      <c r="E49" s="5">
        <v>76456</v>
      </c>
      <c r="F49" s="5">
        <v>3299</v>
      </c>
      <c r="G49" s="5">
        <v>211563</v>
      </c>
      <c r="H49" s="5">
        <v>585858</v>
      </c>
      <c r="I49" s="5">
        <v>279667</v>
      </c>
      <c r="J49" s="5">
        <v>626036</v>
      </c>
      <c r="K49" s="5">
        <v>36513</v>
      </c>
      <c r="L49" s="5">
        <v>54643</v>
      </c>
      <c r="M49" s="5">
        <v>42464</v>
      </c>
      <c r="N49" s="5">
        <v>182726</v>
      </c>
      <c r="O49" s="5">
        <v>55171</v>
      </c>
      <c r="P49" s="5">
        <v>19059</v>
      </c>
      <c r="Q49" s="5">
        <v>46644</v>
      </c>
    </row>
    <row r="50" spans="1:17" ht="12.75">
      <c r="A50" s="12"/>
      <c r="B50" s="13" t="s">
        <v>32</v>
      </c>
      <c r="C50" s="5">
        <v>4014558</v>
      </c>
      <c r="D50" s="5">
        <v>1169628</v>
      </c>
      <c r="E50" s="5">
        <v>170594</v>
      </c>
      <c r="F50" s="5">
        <v>14749</v>
      </c>
      <c r="G50" s="5">
        <v>113493</v>
      </c>
      <c r="H50" s="5">
        <v>977739</v>
      </c>
      <c r="I50" s="5">
        <v>333228</v>
      </c>
      <c r="J50" s="5">
        <v>614157</v>
      </c>
      <c r="K50" s="5">
        <v>38679</v>
      </c>
      <c r="L50" s="5">
        <v>35323</v>
      </c>
      <c r="M50" s="5">
        <v>71766</v>
      </c>
      <c r="N50" s="5">
        <v>285678</v>
      </c>
      <c r="O50" s="5">
        <v>80752</v>
      </c>
      <c r="P50" s="5">
        <v>26486</v>
      </c>
      <c r="Q50" s="5">
        <v>82287</v>
      </c>
    </row>
    <row r="51" spans="1:17" ht="12.75">
      <c r="A51" s="12"/>
      <c r="B51" s="13" t="s">
        <v>25</v>
      </c>
      <c r="C51" s="5">
        <v>12003571</v>
      </c>
      <c r="D51" s="5">
        <v>3284232</v>
      </c>
      <c r="E51" s="5">
        <v>810666</v>
      </c>
      <c r="F51" s="5">
        <v>23455</v>
      </c>
      <c r="G51" s="5">
        <v>556823</v>
      </c>
      <c r="H51" s="5">
        <v>2920140</v>
      </c>
      <c r="I51" s="5">
        <v>1381084</v>
      </c>
      <c r="J51" s="5">
        <v>1239302</v>
      </c>
      <c r="K51" s="5">
        <v>131016</v>
      </c>
      <c r="L51" s="5">
        <v>109103</v>
      </c>
      <c r="M51" s="5">
        <v>104433</v>
      </c>
      <c r="N51" s="5">
        <v>905143</v>
      </c>
      <c r="O51" s="5">
        <v>235583</v>
      </c>
      <c r="P51" s="5">
        <v>97881</v>
      </c>
      <c r="Q51" s="5">
        <v>204713</v>
      </c>
    </row>
    <row r="52" spans="1:17" ht="12.75">
      <c r="A52" s="12"/>
      <c r="B52" s="13" t="s">
        <v>33</v>
      </c>
      <c r="C52" s="5">
        <v>2330</v>
      </c>
      <c r="D52" s="5">
        <v>1529</v>
      </c>
      <c r="E52" s="5">
        <v>0</v>
      </c>
      <c r="F52" s="5">
        <v>0</v>
      </c>
      <c r="G52" s="5">
        <v>360</v>
      </c>
      <c r="H52" s="5">
        <v>0</v>
      </c>
      <c r="I52" s="5">
        <v>2</v>
      </c>
      <c r="J52" s="5">
        <v>6</v>
      </c>
      <c r="K52" s="5">
        <v>0</v>
      </c>
      <c r="L52" s="5">
        <v>0</v>
      </c>
      <c r="M52" s="5">
        <v>0</v>
      </c>
      <c r="N52" s="5">
        <v>434</v>
      </c>
      <c r="O52" s="5">
        <v>0</v>
      </c>
      <c r="P52" s="5">
        <v>0</v>
      </c>
      <c r="Q52" s="5">
        <v>0</v>
      </c>
    </row>
    <row r="53" spans="1:17" ht="12.75">
      <c r="A53" s="14"/>
      <c r="B53" s="1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5" ht="12.75">
      <c r="A55" s="16" t="s">
        <v>38</v>
      </c>
    </row>
    <row r="56" ht="12.75">
      <c r="A56" s="16" t="s">
        <v>39</v>
      </c>
    </row>
  </sheetData>
  <printOptions/>
  <pageMargins left="0.38" right="0.39" top="0.24" bottom="0.2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PDG7</cp:lastModifiedBy>
  <cp:lastPrinted>2006-10-23T10:05:26Z</cp:lastPrinted>
  <dcterms:created xsi:type="dcterms:W3CDTF">2002-04-03T06:37:06Z</dcterms:created>
  <dcterms:modified xsi:type="dcterms:W3CDTF">2010-03-16T13:46:21Z</dcterms:modified>
  <cp:category/>
  <cp:version/>
  <cp:contentType/>
  <cp:contentStatus/>
</cp:coreProperties>
</file>