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es\acn42\Downloads\"/>
    </mc:Choice>
  </mc:AlternateContent>
  <bookViews>
    <workbookView xWindow="480" yWindow="75" windowWidth="18075" windowHeight="12525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7" r:id="rId10"/>
    <sheet name="T10" sheetId="14" r:id="rId11"/>
    <sheet name="T11" sheetId="15" r:id="rId12"/>
    <sheet name="T12" sheetId="16" r:id="rId13"/>
  </sheets>
  <calcPr calcId="162913"/>
</workbook>
</file>

<file path=xl/calcChain.xml><?xml version="1.0" encoding="utf-8"?>
<calcChain xmlns="http://schemas.openxmlformats.org/spreadsheetml/2006/main">
  <c r="C19" i="12" l="1"/>
  <c r="C22" i="12" l="1"/>
  <c r="C21" i="12"/>
  <c r="C20" i="12"/>
  <c r="C18" i="12" l="1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<sst xmlns="http://schemas.openxmlformats.org/spreadsheetml/2006/main" count="1233" uniqueCount="383">
  <si>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</si>
  <si>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</si>
  <si>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</si>
  <si>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</si>
  <si>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</si>
  <si>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</si>
  <si>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</si>
  <si>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</si>
  <si>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</si>
  <si>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</si>
  <si>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</si>
  <si>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</si>
  <si>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</si>
  <si>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</si>
  <si>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</si>
  <si>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</si>
  <si>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</si>
  <si>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</si>
  <si>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</si>
  <si>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</si>
  <si>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</si>
  <si>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</si>
  <si>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</si>
  <si>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</si>
  <si>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</si>
  <si>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</si>
  <si>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</si>
  <si>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</si>
  <si>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</si>
  <si>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</si>
  <si>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</si>
  <si>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</si>
  <si>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</si>
  <si>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</si>
  <si>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</si>
  <si>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</si>
  <si>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</si>
  <si>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</si>
  <si>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</si>
  <si>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</si>
  <si>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</si>
  <si>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</si>
  <si>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</si>
  <si>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</si>
  <si>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</si>
  <si>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</si>
  <si>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</si>
  <si>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</si>
  <si>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</si>
  <si>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</si>
  <si>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</si>
  <si>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</si>
  <si>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</si>
  <si>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</si>
  <si>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</si>
  <si>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</si>
  <si>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</si>
  <si>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</si>
  <si>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</si>
  <si>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</si>
  <si>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</si>
  <si>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</si>
  <si>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</si>
  <si>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</si>
  <si>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</si>
  <si>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</si>
  <si>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</si>
  <si>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</si>
  <si>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</si>
  <si>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</si>
  <si>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</si>
  <si>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</si>
  <si>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</si>
  <si>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</si>
  <si>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</si>
  <si>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</si>
  <si>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</si>
  <si>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</si>
  <si>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</si>
  <si>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</si>
  <si>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</si>
  <si>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</si>
  <si>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</si>
  <si>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</si>
  <si>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</si>
  <si>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</si>
  <si>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</si>
  <si>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</si>
  <si>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</si>
  <si>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</si>
  <si>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</si>
  <si>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</si>
  <si>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</si>
  <si>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</si>
  <si>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</si>
  <si>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</si>
  <si>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</si>
  <si>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</si>
  <si>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</si>
  <si>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</si>
  <si>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</si>
  <si>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</si>
  <si>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</si>
  <si>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</si>
  <si>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</si>
  <si>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</si>
  <si>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</si>
  <si>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</si>
  <si>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</si>
  <si>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</si>
  <si>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</si>
  <si>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</si>
  <si>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</si>
  <si>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</si>
  <si>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</si>
  <si>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</si>
  <si>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</si>
  <si>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</si>
  <si>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</si>
  <si>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</si>
  <si>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</si>
  <si>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</si>
  <si>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</si>
  <si>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</si>
  <si>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</si>
  <si>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</si>
  <si>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</si>
  <si>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</si>
  <si>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</si>
  <si>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</si>
  <si>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</si>
  <si>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</si>
  <si>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</si>
  <si>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</si>
  <si>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</si>
  <si>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</si>
  <si>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</si>
  <si>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</si>
  <si>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</si>
  <si>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</si>
  <si>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</si>
  <si>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</si>
  <si>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</si>
  <si>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</si>
  <si>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</si>
  <si>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</si>
  <si>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</si>
  <si>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</si>
  <si>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</si>
  <si>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</si>
  <si>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</si>
  <si>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</si>
  <si>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</si>
  <si>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</si>
  <si>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</si>
  <si>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</si>
  <si>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</si>
  <si>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</si>
  <si>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</si>
  <si>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</si>
  <si>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</si>
  <si>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</si>
  <si>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</si>
  <si>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</si>
  <si>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</si>
  <si>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</si>
  <si>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</si>
  <si>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</si>
  <si>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</si>
  <si>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</si>
  <si>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</si>
  <si>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</si>
  <si>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</si>
  <si>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</si>
  <si>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</si>
  <si>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</si>
  <si>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</si>
  <si>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</si>
  <si>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</si>
  <si>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</si>
  <si>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PARI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</si>
  <si>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</si>
  <si>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</si>
  <si>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</si>
  <si>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</si>
  <si>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</si>
  <si>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</si>
  <si>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</si>
  <si>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</si>
  <si>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</si>
  <si>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</si>
  <si>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</si>
  <si>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</si>
  <si>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</si>
  <si>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</si>
  <si>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</si>
  <si>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</si>
  <si>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</si>
  <si>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</si>
  <si>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</si>
  <si>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</si>
  <si>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</si>
  <si>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</si>
  <si>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</si>
  <si>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</si>
  <si>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</si>
  <si>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</si>
  <si>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</si>
  <si>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</si>
  <si>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</si>
  <si>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</si>
  <si>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</si>
  <si>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</si>
  <si>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</si>
  <si>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</si>
  <si>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</si>
  <si>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</si>
  <si>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</si>
  <si>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</si>
  <si>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</si>
  <si>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</si>
  <si>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</si>
  <si>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</si>
  <si>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</si>
  <si>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</si>
  <si>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</si>
  <si>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</si>
  <si>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</si>
  <si>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</si>
  <si>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</si>
  <si>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</si>
  <si>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</si>
  <si>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</si>
  <si>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</si>
  <si>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</si>
  <si>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</si>
  <si>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</si>
  <si>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</si>
  <si>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</si>
  <si>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</si>
  <si>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</si>
  <si>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</si>
  <si>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</si>
  <si>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</si>
  <si>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</si>
  <si>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</si>
  <si>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</si>
  <si>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</si>
  <si>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</si>
  <si>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</si>
  <si>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</si>
  <si>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</si>
  <si>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</si>
  <si>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</si>
  <si>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</si>
  <si>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</si>
  <si>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</si>
  <si>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</si>
  <si>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</si>
  <si>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</si>
  <si>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</si>
  <si>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</si>
  <si>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</si>
  <si>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</si>
  <si>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</si>
  <si>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</si>
  <si>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</si>
  <si>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</si>
  <si>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</si>
  <si>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</si>
  <si>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</si>
  <si>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</si>
  <si>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</si>
  <si>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Árboles de transmisión (incluidos los de levas y los cigüeñales) y manivelas; cajas de cojinetes y cojinetes; engran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</si>
  <si>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</si>
  <si>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</si>
  <si>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</si>
  <si>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</si>
  <si>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</si>
  <si>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</si>
  <si>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</si>
  <si>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Japón</t>
  </si>
  <si>
    <t>Andorra</t>
  </si>
  <si>
    <t>Máquinas automáticas para tratamiento o procesamiento de datos y sus unidades; lectores magnéticos u ópticos, máqui</t>
  </si>
  <si>
    <t>Dispositivos semiconductores (por ejemplo: diodos, transistores, transductores basados en semiconductores); dispositivos</t>
  </si>
  <si>
    <t>Relojes de pulsera, bolsillo y similares (incluidos los contadores de tiempo de los mismos tipos), excepto los de la par</t>
  </si>
  <si>
    <t>Trajes sastre, conjuntos, chaquetas (sacos), vestidos, faldas, faldas pantalón, pantalones largos, pantalones con peto,</t>
  </si>
  <si>
    <t>Vietnan</t>
  </si>
  <si>
    <t>Monitores y proyectores, que no incorporen aparato receptor de televisión; aparatos receptores de televisión, incluso</t>
  </si>
  <si>
    <t>India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</si>
  <si>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</si>
  <si>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</si>
  <si>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</si>
  <si>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</si>
  <si>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</si>
  <si>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</si>
  <si>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</si>
  <si>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</si>
  <si>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</si>
  <si>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</si>
  <si>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</si>
  <si>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</si>
  <si>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</si>
  <si>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</si>
  <si>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t>Agua, incluidas el agua mineral y la gaseada, con adición de azúcar u otro edulcorante o aromatizada, y demás bebidas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</si>
  <si>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</si>
  <si>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>No clasificable (9930)</t>
  </si>
  <si>
    <t>Perfumes y aguas de tocador</t>
  </si>
  <si>
    <t>Las demás aeronaves (por ejemplo: helicópteros, aviones), excepto las aeronaves no tripuladas de la partida 8806; veh</t>
  </si>
  <si>
    <t>No clasificable (9990)</t>
  </si>
  <si>
    <t>T-shirts y camisetas, de punto</t>
  </si>
  <si>
    <t>Bangladesh</t>
  </si>
  <si>
    <t>Suéteres (jerseys), pulóveres, cardigan, chalecos y artículos similares, de punto</t>
  </si>
  <si>
    <t>Vehículos automóviles para transporte de diez o más personas, incluido el conductor</t>
  </si>
  <si>
    <t>Carne de animales de la especie bovina, fresca o refrigerada</t>
  </si>
  <si>
    <t>Corea del Sur</t>
  </si>
  <si>
    <t>Preparaciones y artículos farmacéuticos a que se refiere la Nota 4 de este Capítulo</t>
  </si>
  <si>
    <t>Bombas, granadas, torpedos, minas, misiles, cartuchos y demás municiones y proyectiles, y sus partes, incluidas las pos</t>
  </si>
  <si>
    <t>Canadá</t>
  </si>
  <si>
    <t>Artículos de joyería y sus partes, de metal precioso o de chapado de metal precioso (plaqué)</t>
  </si>
  <si>
    <t>Aceites crudos de petróleo o de mineral bituminoso</t>
  </si>
  <si>
    <t>Motores de émbolo (pistón) de encendido por compresión (motores diésel o semi-diésel)</t>
  </si>
  <si>
    <t>Hilos, cables (incluidos los coaxiales) y demás conductores aislados para electricidad, aunque estén laqueados, anodiz</t>
  </si>
  <si>
    <t>Productos laminados planos de hierro o acero sin alear, de anchura superior o igual a 600 mm, laminados en caliente, si</t>
  </si>
  <si>
    <t>Triciclos, patinetes, coches de pedal y juguetes similares con ruedas; coches y sillas de ruedas para muñecas o muñeco</t>
  </si>
  <si>
    <t>Argelia</t>
  </si>
  <si>
    <t>Hidrógeno, gases nobles y demás elementos no metálicos</t>
  </si>
  <si>
    <t>Millones Euros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</si>
  <si>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</si>
  <si>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</si>
  <si>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</si>
  <si>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</si>
  <si>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</si>
  <si>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</si>
  <si>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</si>
  <si>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</si>
  <si>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</si>
  <si>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</si>
  <si>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</si>
  <si>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</si>
  <si>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</si>
  <si>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</si>
  <si>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</si>
  <si>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</si>
  <si>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</si>
  <si>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</si>
  <si>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</si>
  <si>
    <t xml:space="preserve">Octubre 2024 </t>
  </si>
  <si>
    <t>Comercio Exterior por Grupos de Productos y Capítulos. Octubre 2024</t>
  </si>
  <si>
    <t>Comercio Exterior por Secciones y Capítulos. Octubre 2024</t>
  </si>
  <si>
    <t>Comercio Exterior por Destino Económico de los Bienes. Octubre 2024</t>
  </si>
  <si>
    <t>Comercio Exterior por Continentes y Áreas Geográficas. Octubre 2024</t>
  </si>
  <si>
    <t>Comercio Exterior con la Unión Europea. Octubre 2024</t>
  </si>
  <si>
    <t>Comercio Exterior por Áreas Económicas. Octubre 2024</t>
  </si>
  <si>
    <t>Ranking 25 Países y sus tres productos con mayor valor de exportación. Octubre 2024</t>
  </si>
  <si>
    <t>Ranking 25 Países y sus tres productos con mayor valor de Importación. Octubre 2024</t>
  </si>
  <si>
    <t>Emiratos Arabes Unidos</t>
  </si>
  <si>
    <t>Los demás tejidos de punto</t>
  </si>
  <si>
    <t>Preparaciones antidetonantes, inhibidores de oxidación, aditivos peptizantes, mejoradores de viscosidad, anticorrosivos</t>
  </si>
  <si>
    <t>Videoconsolas y máquinas de videojuego, juegos de sociedad, incluidos los juegos con motor o mecanismo, billares, mesas</t>
  </si>
  <si>
    <t>Motores de émbolo (pistón) alternativo y motores rotativos, de encendido por chispa (motores de explosión)</t>
  </si>
  <si>
    <t>Medicamentos (excepto los productos de las partidas 3002, 3005 o 3006) constituidos por productos mezclados entre sí,</t>
  </si>
  <si>
    <t>Relojes de pulsera, bolsillo y similares (incluidos los contadores de tiempo de los mismos tipos), con caja de metal pre</t>
  </si>
  <si>
    <t>Hong-Kong</t>
  </si>
  <si>
    <t>Noruega</t>
  </si>
  <si>
    <t>Corindón artificial, aunque no sea de constitución química definida; óxido de aluminio; hidróxido de aluminio</t>
  </si>
  <si>
    <t>Obras y piezas de carpintería para construcciones, incluidos los tableros celulares, los tableros ensamblados para reve</t>
  </si>
  <si>
    <t>Partes identificables como destinadas, exclusiva o principalmente, a los aparatos de las partidas 8524 a 8528</t>
  </si>
  <si>
    <t>Bombas de aire o de vacío, compresores de aire u otros gases y ventiladores; campanas aspirantes para extracción o rec</t>
  </si>
  <si>
    <t>Instrumentos y aparatos de medicina, cirugía, odontología o veterinaria, incluidos los de centellografía y demás apa</t>
  </si>
  <si>
    <t>Compuestos heterocíclicos con heteroátomo(s) de nitrógeno exclusivamente</t>
  </si>
  <si>
    <t>Productos laminados planos de hierro o acero sin alear, de anchura superior o igual a 600 mm, chapados o revestidos</t>
  </si>
  <si>
    <t>Aluminio en bruto</t>
  </si>
  <si>
    <t>Quesos y requesón</t>
  </si>
  <si>
    <t>Los demás motores y máquinas motrices</t>
  </si>
  <si>
    <t>Paises y territorios no determinados intercambio intracomunitario</t>
  </si>
  <si>
    <t>Thailandia</t>
  </si>
  <si>
    <t>Circuitos electrónicos integrados</t>
  </si>
  <si>
    <t>Artículos para el transporte o envasado, de plástico; tapones, tapas, cápsulas y demás dispositivos de cierre, de pl</t>
  </si>
  <si>
    <t>Nigeria</t>
  </si>
  <si>
    <t>Carbón vegetal, comprendido el de cáscaras o de huesos (carozos) de frutos, incluso aglomerado</t>
  </si>
  <si>
    <t>Contenedores (incluidos los contenedores cisterna y los contenedores depósito) especialmente concebidos y equipados par</t>
  </si>
  <si>
    <t>Comercio Exterior por Comunidades Autónomas.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</si>
</sst>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8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2" borderId="1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06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1" fillId="0" borderId="0" xfId="0" applyFont="1"/>
    <xf numFmtId="0" fontId="12" fillId="0" borderId="0" xfId="0" applyFont="1"/>
    <xf numFmtId="4" fontId="5" fillId="0" borderId="1" xfId="51" applyNumberFormat="1" applyFont="1" applyFill="1"/>
    <xf numFmtId="0" fontId="5" fillId="0" borderId="1" xfId="51" applyFont="1" applyFill="1"/>
    <xf numFmtId="4" fontId="13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3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0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14" fillId="2" borderId="1" xfId="95" applyFill="1" applyBorder="1" applyAlignment="1">
      <alignment horizontal="right"/>
    </xf>
    <xf numFmtId="0" fontId="14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11" fillId="0" borderId="0" xfId="0" quotePrefix="1" applyFont="1"/>
    <xf numFmtId="0" fontId="3" fillId="2" borderId="1" xfId="51" applyFont="1" applyAlignment="1">
      <alignment vertical="top"/>
    </xf>
    <xf numFmtId="4" fontId="2" fillId="2" borderId="1" xfId="51" applyNumberFormat="1" applyFont="1" applyFill="1"/>
    <xf numFmtId="4" fontId="2" fillId="2" borderId="1" xfId="51" applyNumberFormat="1" applyFont="1"/>
    <xf numFmtId="4" fontId="2" fillId="2" borderId="1" xfId="51" applyNumberFormat="1" applyFont="1" applyAlignment="1">
      <alignment vertical="center"/>
    </xf>
    <xf numFmtId="0" fontId="2" fillId="2" borderId="1" xfId="51" applyFont="1" applyFill="1"/>
    <xf numFmtId="0" fontId="17" fillId="2" borderId="1" xfId="54" applyFont="1"/>
    <xf numFmtId="3" fontId="6" fillId="2" borderId="1" xfId="54" applyNumberFormat="1" applyFont="1"/>
    <xf numFmtId="0" fontId="6" fillId="2" borderId="1" xfId="54"/>
    <xf numFmtId="0" fontId="6" fillId="2" borderId="1" xfId="54" applyFont="1"/>
    <xf numFmtId="0" fontId="14" fillId="2" borderId="1" xfId="449" applyFill="1" applyBorder="1" applyAlignment="1">
      <alignment horizontal="right"/>
    </xf>
    <xf numFmtId="0" fontId="18" fillId="2" borderId="1" xfId="54" applyFont="1"/>
    <xf numFmtId="4" fontId="6" fillId="2" borderId="1" xfId="54" applyNumberFormat="1" applyFont="1" applyFill="1"/>
    <xf numFmtId="0" fontId="2" fillId="3" borderId="5" xfId="51" applyFont="1" applyFill="1" applyBorder="1" applyAlignment="1">
      <alignment vertical="top" wrapText="1"/>
    </xf>
    <xf numFmtId="4" fontId="6" fillId="2" borderId="1" xfId="54" applyNumberFormat="1" applyFont="1"/>
    <xf numFmtId="0" fontId="2" fillId="6" borderId="1" xfId="54" applyNumberFormat="1" applyFont="1" applyFill="1" applyBorder="1" applyAlignment="1" applyProtection="1">
      <alignment horizontal="left" vertical="top" wrapText="1"/>
      <protection locked="0"/>
    </xf>
    <xf numFmtId="4" fontId="6" fillId="3" borderId="1" xfId="54" applyNumberFormat="1" applyFont="1" applyFill="1"/>
    <xf numFmtId="4" fontId="6" fillId="3" borderId="1" xfId="55" applyNumberFormat="1" applyFont="1" applyFill="1"/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4" fontId="6" fillId="2" borderId="1" xfId="55" applyNumberFormat="1" applyFont="1" applyFill="1"/>
    <xf numFmtId="3" fontId="6" fillId="2" borderId="1" xfId="54" applyNumberFormat="1"/>
    <xf numFmtId="0" fontId="6" fillId="3" borderId="4" xfId="54" applyFont="1" applyFill="1" applyBorder="1"/>
    <xf numFmtId="3" fontId="6" fillId="2" borderId="4" xfId="54" applyNumberFormat="1" applyFont="1" applyBorder="1"/>
    <xf numFmtId="3" fontId="6" fillId="2" borderId="1" xfId="54" applyNumberFormat="1" applyFont="1" applyBorder="1"/>
    <xf numFmtId="0" fontId="7" fillId="2" borderId="1" xfId="59" applyFont="1" applyAlignment="1">
      <alignment vertical="center"/>
    </xf>
    <xf numFmtId="4" fontId="19" fillId="2" borderId="1" xfId="54" applyNumberFormat="1" applyFont="1"/>
    <xf numFmtId="0" fontId="6" fillId="2" borderId="1" xfId="54" applyAlignment="1">
      <alignment vertical="center" wrapText="1"/>
    </xf>
    <xf numFmtId="0" fontId="15" fillId="5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</cellXfs>
  <cellStyles count="496">
    <cellStyle name="Hipervínculo" xfId="95" builtinId="8"/>
    <cellStyle name="Hipervínculo 2" xfId="449"/>
    <cellStyle name="Normal" xfId="0" builtinId="0"/>
    <cellStyle name="Normal 2" xfId="51"/>
    <cellStyle name="Normal 2 2" xfId="53"/>
    <cellStyle name="Normal 2 3" xfId="55"/>
    <cellStyle name="Normal 3" xfId="52"/>
    <cellStyle name="Normal 4" xfId="54"/>
    <cellStyle name="Normal 5" xfId="59"/>
    <cellStyle name="style1717430200578" xfId="1"/>
    <cellStyle name="style1717430200635" xfId="2"/>
    <cellStyle name="style1717430200683" xfId="3"/>
    <cellStyle name="style1717430200735" xfId="4"/>
    <cellStyle name="style1717430200787" xfId="5"/>
    <cellStyle name="style1717430200836" xfId="6"/>
    <cellStyle name="style1717430200889" xfId="7"/>
    <cellStyle name="style1717430200940" xfId="8"/>
    <cellStyle name="style1717430200994" xfId="9"/>
    <cellStyle name="style1717430201055" xfId="10"/>
    <cellStyle name="style1717430201114" xfId="11"/>
    <cellStyle name="style1717430201174" xfId="12"/>
    <cellStyle name="style1717430201245" xfId="13"/>
    <cellStyle name="style1717430201302" xfId="14"/>
    <cellStyle name="style1717430201357" xfId="15"/>
    <cellStyle name="style1717430201431" xfId="16"/>
    <cellStyle name="style1717430201487" xfId="17"/>
    <cellStyle name="style1717430201534" xfId="18"/>
    <cellStyle name="style1717430201607" xfId="19"/>
    <cellStyle name="style1717430201659" xfId="20"/>
    <cellStyle name="style1717430201717" xfId="21"/>
    <cellStyle name="style1717430201767" xfId="22"/>
    <cellStyle name="style1717430201824" xfId="23"/>
    <cellStyle name="style1717430201901" xfId="24"/>
    <cellStyle name="style1717430201963" xfId="25"/>
    <cellStyle name="style1717430202022" xfId="26"/>
    <cellStyle name="style1717430202083" xfId="27"/>
    <cellStyle name="style1717430202126" xfId="28"/>
    <cellStyle name="style1717430202168" xfId="29"/>
    <cellStyle name="style1717430202209" xfId="30"/>
    <cellStyle name="style1717430202250" xfId="31"/>
    <cellStyle name="style1717430202281" xfId="32"/>
    <cellStyle name="style1717430202332" xfId="33"/>
    <cellStyle name="style1717430202374" xfId="34"/>
    <cellStyle name="style1717430202426" xfId="35"/>
    <cellStyle name="style1717430202495" xfId="36"/>
    <cellStyle name="style1717430202541" xfId="37"/>
    <cellStyle name="style1717430202610" xfId="38"/>
    <cellStyle name="style1717430202673" xfId="39"/>
    <cellStyle name="style1717430202711" xfId="40"/>
    <cellStyle name="style1717430202758" xfId="41"/>
    <cellStyle name="style1717430202795" xfId="42"/>
    <cellStyle name="style1717430202842" xfId="43"/>
    <cellStyle name="style1717430202889" xfId="44"/>
    <cellStyle name="style1717430202942" xfId="45"/>
    <cellStyle name="style1717430202973" xfId="46"/>
    <cellStyle name="style1717430203026" xfId="47"/>
    <cellStyle name="style1717430203057" xfId="48"/>
    <cellStyle name="style1717430203127" xfId="49"/>
    <cellStyle name="style1717430203211" xfId="50"/>
    <cellStyle name="style1717747353953" xfId="57"/>
    <cellStyle name="style1717747354022" xfId="58"/>
    <cellStyle name="style1717747354100" xfId="56"/>
    <cellStyle name="style1717747354168" xfId="60"/>
    <cellStyle name="style1717747354222" xfId="61"/>
    <cellStyle name="style1717747354438" xfId="62"/>
    <cellStyle name="style1717747354770" xfId="63"/>
    <cellStyle name="style1717747354839" xfId="64"/>
    <cellStyle name="style1717747354955" xfId="67"/>
    <cellStyle name="style1717747355002" xfId="70"/>
    <cellStyle name="style1717747355055" xfId="65"/>
    <cellStyle name="style1717747355102" xfId="66"/>
    <cellStyle name="style1717747355156" xfId="68"/>
    <cellStyle name="style1717747355225" xfId="69"/>
    <cellStyle name="style1717747355272" xfId="71"/>
    <cellStyle name="style1717747355325" xfId="72"/>
    <cellStyle name="style1717747355403" xfId="73"/>
    <cellStyle name="style1717747355457" xfId="75"/>
    <cellStyle name="style1717747355504" xfId="74"/>
    <cellStyle name="style1717747355549" xfId="76"/>
    <cellStyle name="style1717747355599" xfId="77"/>
    <cellStyle name="style1717747355656" xfId="78"/>
    <cellStyle name="style1717747355740" xfId="79"/>
    <cellStyle name="style1717747355787" xfId="80"/>
    <cellStyle name="style1717747355840" xfId="81"/>
    <cellStyle name="style1717747355872" xfId="82"/>
    <cellStyle name="style1717747355922" xfId="83"/>
    <cellStyle name="style1717747355956" xfId="84"/>
    <cellStyle name="style1717747356003" xfId="85"/>
    <cellStyle name="style1717747356054" xfId="86"/>
    <cellStyle name="style1717747356085" xfId="87"/>
    <cellStyle name="style1717747356145" xfId="89"/>
    <cellStyle name="style1717747356189" xfId="88"/>
    <cellStyle name="style1717747356228" xfId="90"/>
    <cellStyle name="style1717747356262" xfId="91"/>
    <cellStyle name="style1717747356312" xfId="92"/>
    <cellStyle name="style1717747356356" xfId="93"/>
    <cellStyle name="style1717747356428" xfId="94"/>
    <cellStyle name="style1718273594866" xfId="97"/>
    <cellStyle name="style1718273594928" xfId="98"/>
    <cellStyle name="style1718273594982" xfId="96"/>
    <cellStyle name="style1718273595051" xfId="99"/>
    <cellStyle name="style1718273595113" xfId="102"/>
    <cellStyle name="style1718273595166" xfId="100"/>
    <cellStyle name="style1718273595236" xfId="101"/>
    <cellStyle name="style1718273595282" xfId="103"/>
    <cellStyle name="style1718273595336" xfId="104"/>
    <cellStyle name="style1718273595398" xfId="105"/>
    <cellStyle name="style1718273595452" xfId="108"/>
    <cellStyle name="style1718273595514" xfId="111"/>
    <cellStyle name="style1718273595583" xfId="106"/>
    <cellStyle name="style1718273595652" xfId="107"/>
    <cellStyle name="style1718273595715" xfId="109"/>
    <cellStyle name="style1718273595768" xfId="110"/>
    <cellStyle name="style1718273595853" xfId="112"/>
    <cellStyle name="style1718273595900" xfId="113"/>
    <cellStyle name="style1718273595969" xfId="114"/>
    <cellStyle name="style1718273596000" xfId="115"/>
    <cellStyle name="style1718273596053" xfId="116"/>
    <cellStyle name="style1718273596116" xfId="117"/>
    <cellStyle name="style1718273596190" xfId="118"/>
    <cellStyle name="style1718273596261" xfId="120"/>
    <cellStyle name="style1718273596351" xfId="119"/>
    <cellStyle name="style1718273596412" xfId="121"/>
    <cellStyle name="style1718273596492" xfId="122"/>
    <cellStyle name="style1718273596633" xfId="123"/>
    <cellStyle name="style1718273596872" xfId="124"/>
    <cellStyle name="style1718273596935" xfId="125"/>
    <cellStyle name="style1718273596995" xfId="126"/>
    <cellStyle name="style1718273597043" xfId="127"/>
    <cellStyle name="style1718273597094" xfId="128"/>
    <cellStyle name="style1718273597136" xfId="129"/>
    <cellStyle name="style1718273597196" xfId="130"/>
    <cellStyle name="style1718273597265" xfId="131"/>
    <cellStyle name="style1718273597343" xfId="132"/>
    <cellStyle name="style1718273597407" xfId="133"/>
    <cellStyle name="style1718273597468" xfId="134"/>
    <cellStyle name="style1718273597516" xfId="135"/>
    <cellStyle name="style1718273597586" xfId="137"/>
    <cellStyle name="style1718273597649" xfId="136"/>
    <cellStyle name="style1718273597687" xfId="138"/>
    <cellStyle name="style1718273597717" xfId="139"/>
    <cellStyle name="style1718273597795" xfId="140"/>
    <cellStyle name="style1718273597849" xfId="141"/>
    <cellStyle name="style1718273597964" xfId="142"/>
    <cellStyle name="style1718274856516" xfId="144"/>
    <cellStyle name="style1718274856569" xfId="145"/>
    <cellStyle name="style1718274856631" xfId="143"/>
    <cellStyle name="style1718274856685" xfId="146"/>
    <cellStyle name="style1718274856754" xfId="149"/>
    <cellStyle name="style1718274856816" xfId="147"/>
    <cellStyle name="style1718274856870" xfId="148"/>
    <cellStyle name="style1718274856948" xfId="150"/>
    <cellStyle name="style1718274857007" xfId="151"/>
    <cellStyle name="style1718274857068" xfId="152"/>
    <cellStyle name="style1718274857138" xfId="155"/>
    <cellStyle name="style1718274857199" xfId="158"/>
    <cellStyle name="style1718274857249" xfId="153"/>
    <cellStyle name="style1718274857310" xfId="154"/>
    <cellStyle name="style1718274857368" xfId="156"/>
    <cellStyle name="style1718274857431" xfId="157"/>
    <cellStyle name="style1718274857500" xfId="159"/>
    <cellStyle name="style1718274857547" xfId="160"/>
    <cellStyle name="style1718274857600" xfId="161"/>
    <cellStyle name="style1718274857647" xfId="162"/>
    <cellStyle name="style1718274857685" xfId="163"/>
    <cellStyle name="style1718274857747" xfId="164"/>
    <cellStyle name="style1718274857822" xfId="165"/>
    <cellStyle name="style1718274857892" xfId="167"/>
    <cellStyle name="style1718274857960" xfId="166"/>
    <cellStyle name="style1718274858023" xfId="168"/>
    <cellStyle name="style1718274858113" xfId="169"/>
    <cellStyle name="style1718274858174" xfId="170"/>
    <cellStyle name="style1718274858373" xfId="171"/>
    <cellStyle name="style1718274858423" xfId="172"/>
    <cellStyle name="style1718274858485" xfId="173"/>
    <cellStyle name="style1718274858526" xfId="174"/>
    <cellStyle name="style1718274858576" xfId="175"/>
    <cellStyle name="style1718274858616" xfId="176"/>
    <cellStyle name="style1718274858666" xfId="177"/>
    <cellStyle name="style1718274858725" xfId="178"/>
    <cellStyle name="style1718274858775" xfId="179"/>
    <cellStyle name="style1718274858827" xfId="180"/>
    <cellStyle name="style1718274858886" xfId="181"/>
    <cellStyle name="style1718274858918" xfId="182"/>
    <cellStyle name="style1718274858976" xfId="184"/>
    <cellStyle name="style1718274859027" xfId="183"/>
    <cellStyle name="style1718274859067" xfId="185"/>
    <cellStyle name="style1718274859100" xfId="186"/>
    <cellStyle name="style1718274859170" xfId="187"/>
    <cellStyle name="style1718274859221" xfId="188"/>
    <cellStyle name="style1718274859332" xfId="189"/>
    <cellStyle name="style1720178987678" xfId="191"/>
    <cellStyle name="style1720178987709" xfId="192"/>
    <cellStyle name="style1720178987762" xfId="190"/>
    <cellStyle name="style1720178987809" xfId="193"/>
    <cellStyle name="style1720178987862" xfId="194"/>
    <cellStyle name="style1720178987894" xfId="195"/>
    <cellStyle name="style1720178987963" xfId="196"/>
    <cellStyle name="style1720178988025" xfId="197"/>
    <cellStyle name="style1720178988094" xfId="200"/>
    <cellStyle name="style1720178988148" xfId="203"/>
    <cellStyle name="style1720178988179" xfId="198"/>
    <cellStyle name="style1720178988230" xfId="199"/>
    <cellStyle name="style1720178988279" xfId="201"/>
    <cellStyle name="style1720178988326" xfId="202"/>
    <cellStyle name="style1720178988364" xfId="204"/>
    <cellStyle name="style1720178988426" xfId="205"/>
    <cellStyle name="style1720178988495" xfId="206"/>
    <cellStyle name="style1720178988548" xfId="208"/>
    <cellStyle name="style1720178988595" xfId="207"/>
    <cellStyle name="style1720178988651" xfId="209"/>
    <cellStyle name="style1720178988710" xfId="210"/>
    <cellStyle name="style1720178988767" xfId="211"/>
    <cellStyle name="style1720178988934" xfId="212"/>
    <cellStyle name="style1720178988987" xfId="213"/>
    <cellStyle name="style1720178989040" xfId="214"/>
    <cellStyle name="style1720178989072" xfId="215"/>
    <cellStyle name="style1720178989118" xfId="216"/>
    <cellStyle name="style1720178989172" xfId="217"/>
    <cellStyle name="style1720178989219" xfId="218"/>
    <cellStyle name="style1720178989272" xfId="219"/>
    <cellStyle name="style1720178989303" xfId="220"/>
    <cellStyle name="style1720178989357" xfId="222"/>
    <cellStyle name="style1720178989388" xfId="221"/>
    <cellStyle name="style1720178989435" xfId="223"/>
    <cellStyle name="style1720178989474" xfId="224"/>
    <cellStyle name="style1720178989536" xfId="225"/>
    <cellStyle name="style1720178989587" xfId="226"/>
    <cellStyle name="style1722334563599" xfId="227"/>
    <cellStyle name="style1722334563652" xfId="228"/>
    <cellStyle name="style1722334563784" xfId="229"/>
    <cellStyle name="style1722334563837" xfId="230"/>
    <cellStyle name="style1722334563900" xfId="231"/>
    <cellStyle name="style1722334563953" xfId="232"/>
    <cellStyle name="style1722334564016" xfId="233"/>
    <cellStyle name="style1722334564085" xfId="236"/>
    <cellStyle name="style1722334564138" xfId="239"/>
    <cellStyle name="style1722334564185" xfId="234"/>
    <cellStyle name="style1722334564254" xfId="235"/>
    <cellStyle name="style1722334564301" xfId="237"/>
    <cellStyle name="style1722334564370" xfId="238"/>
    <cellStyle name="style1722334564470" xfId="240"/>
    <cellStyle name="style1722334564556" xfId="241"/>
    <cellStyle name="style1722334564616" xfId="242"/>
    <cellStyle name="style1722334564816" xfId="243"/>
    <cellStyle name="style1722334564868" xfId="246"/>
    <cellStyle name="style1722334564929" xfId="244"/>
    <cellStyle name="style1722334564990" xfId="245"/>
    <cellStyle name="style1722334565151" xfId="247"/>
    <cellStyle name="style1722334565443" xfId="248"/>
    <cellStyle name="style1722334565582" xfId="249"/>
    <cellStyle name="style1722334565753" xfId="250"/>
    <cellStyle name="style1722334565794" xfId="251"/>
    <cellStyle name="style1722334565841" xfId="252"/>
    <cellStyle name="style1722334565879" xfId="253"/>
    <cellStyle name="style1722334566055" xfId="254"/>
    <cellStyle name="style1722334566107" xfId="255"/>
    <cellStyle name="style1722334566168" xfId="256"/>
    <cellStyle name="style1722334566208" xfId="257"/>
    <cellStyle name="style1722334566258" xfId="261"/>
    <cellStyle name="style1722334566307" xfId="258"/>
    <cellStyle name="style1722334566349" xfId="259"/>
    <cellStyle name="style1722334566390" xfId="260"/>
    <cellStyle name="style1722334566509" xfId="262"/>
    <cellStyle name="style1726137884381" xfId="264"/>
    <cellStyle name="style1726137884443" xfId="265"/>
    <cellStyle name="style1726137884528" xfId="263"/>
    <cellStyle name="style1726137884597" xfId="266"/>
    <cellStyle name="style1726137884644" xfId="269"/>
    <cellStyle name="style1726137884713" xfId="267"/>
    <cellStyle name="style1726137884782" xfId="268"/>
    <cellStyle name="style1726137884829" xfId="270"/>
    <cellStyle name="style1726137884898" xfId="271"/>
    <cellStyle name="style1726137884945" xfId="272"/>
    <cellStyle name="style1726137885029" xfId="275"/>
    <cellStyle name="style1726137885083" xfId="278"/>
    <cellStyle name="style1726137885145" xfId="273"/>
    <cellStyle name="style1726137885214" xfId="274"/>
    <cellStyle name="style1726137885268" xfId="276"/>
    <cellStyle name="style1726137885330" xfId="277"/>
    <cellStyle name="style1726137885384" xfId="279"/>
    <cellStyle name="style1726137885446" xfId="280"/>
    <cellStyle name="style1726137885515" xfId="281"/>
    <cellStyle name="style1726137885568" xfId="282"/>
    <cellStyle name="style1726137885615" xfId="283"/>
    <cellStyle name="style1726137885716" xfId="284"/>
    <cellStyle name="style1726137885785" xfId="285"/>
    <cellStyle name="style1726137885847" xfId="287"/>
    <cellStyle name="style1726137885916" xfId="286"/>
    <cellStyle name="style1726137885980" xfId="288"/>
    <cellStyle name="style1726137886062" xfId="289"/>
    <cellStyle name="style1726137886163" xfId="290"/>
    <cellStyle name="style1726137886424" xfId="291"/>
    <cellStyle name="style1726137886505" xfId="292"/>
    <cellStyle name="style1726137886583" xfId="293"/>
    <cellStyle name="style1726137886625" xfId="294"/>
    <cellStyle name="style1726137886669" xfId="295"/>
    <cellStyle name="style1726137886716" xfId="296"/>
    <cellStyle name="style1726137886769" xfId="297"/>
    <cellStyle name="style1726137886832" xfId="298"/>
    <cellStyle name="style1726137886885" xfId="299"/>
    <cellStyle name="style1726137886932" xfId="300"/>
    <cellStyle name="style1726137886985" xfId="301"/>
    <cellStyle name="style1726137887032" xfId="302"/>
    <cellStyle name="style1726137887101" xfId="304"/>
    <cellStyle name="style1726137887157" xfId="303"/>
    <cellStyle name="style1726137887689" xfId="305"/>
    <cellStyle name="style1726137887727" xfId="306"/>
    <cellStyle name="style1726137887805" xfId="307"/>
    <cellStyle name="style1726137887869" xfId="308"/>
    <cellStyle name="style1726137887998" xfId="309"/>
    <cellStyle name="style1727347110610" xfId="311"/>
    <cellStyle name="style1727347110691" xfId="312"/>
    <cellStyle name="style1727347110752" xfId="310"/>
    <cellStyle name="style1727347110821" xfId="313"/>
    <cellStyle name="style1727347110868" xfId="316"/>
    <cellStyle name="style1727347110937" xfId="314"/>
    <cellStyle name="style1727347110999" xfId="315"/>
    <cellStyle name="style1727347111053" xfId="317"/>
    <cellStyle name="style1727347111115" xfId="318"/>
    <cellStyle name="style1727347111169" xfId="319"/>
    <cellStyle name="style1727347111238" xfId="322"/>
    <cellStyle name="style1727347111300" xfId="325"/>
    <cellStyle name="style1727347111353" xfId="320"/>
    <cellStyle name="style1727347111422" xfId="321"/>
    <cellStyle name="style1727347111485" xfId="323"/>
    <cellStyle name="style1727347111538" xfId="324"/>
    <cellStyle name="style1727347111601" xfId="326"/>
    <cellStyle name="style1727347111654" xfId="327"/>
    <cellStyle name="style1727347111723" xfId="328"/>
    <cellStyle name="style1727347111770" xfId="329"/>
    <cellStyle name="style1727347111801" xfId="330"/>
    <cellStyle name="style1727347111924" xfId="331"/>
    <cellStyle name="style1727347112037" xfId="332"/>
    <cellStyle name="style1727347112127" xfId="334"/>
    <cellStyle name="style1727347112198" xfId="333"/>
    <cellStyle name="style1727347112258" xfId="335"/>
    <cellStyle name="style1727347112328" xfId="337"/>
    <cellStyle name="style1727347112399" xfId="338"/>
    <cellStyle name="style1727347112479" xfId="336"/>
    <cellStyle name="style1727347112628" xfId="339"/>
    <cellStyle name="style1727347112701" xfId="340"/>
    <cellStyle name="style1727347112779" xfId="341"/>
    <cellStyle name="style1727347112819" xfId="342"/>
    <cellStyle name="style1727347112862" xfId="343"/>
    <cellStyle name="style1727347112902" xfId="344"/>
    <cellStyle name="style1727347112962" xfId="345"/>
    <cellStyle name="style1727347113013" xfId="346"/>
    <cellStyle name="style1727347113064" xfId="347"/>
    <cellStyle name="style1727347113114" xfId="348"/>
    <cellStyle name="style1727347113174" xfId="349"/>
    <cellStyle name="style1727347113215" xfId="350"/>
    <cellStyle name="style1727347113275" xfId="352"/>
    <cellStyle name="style1727347113325" xfId="351"/>
    <cellStyle name="style1727347113366" xfId="353"/>
    <cellStyle name="style1727347113404" xfId="354"/>
    <cellStyle name="style1727347113466" xfId="355"/>
    <cellStyle name="style1727347113520" xfId="356"/>
    <cellStyle name="style1729493374562" xfId="358"/>
    <cellStyle name="style1729493374619" xfId="359"/>
    <cellStyle name="style1729493374670" xfId="357"/>
    <cellStyle name="style1729493374700" xfId="360"/>
    <cellStyle name="style1729493374767" xfId="363"/>
    <cellStyle name="style1729493374833" xfId="361"/>
    <cellStyle name="style1729493374902" xfId="362"/>
    <cellStyle name="style1729493374962" xfId="364"/>
    <cellStyle name="style1729493375003" xfId="365"/>
    <cellStyle name="style1729493375044" xfId="366"/>
    <cellStyle name="style1729493375094" xfId="369"/>
    <cellStyle name="style1729493375135" xfId="372"/>
    <cellStyle name="style1729493375183" xfId="367"/>
    <cellStyle name="style1729493375234" xfId="368"/>
    <cellStyle name="style1729493375276" xfId="370"/>
    <cellStyle name="style1729493375324" xfId="371"/>
    <cellStyle name="style1729493375387" xfId="373"/>
    <cellStyle name="style1729493375418" xfId="374"/>
    <cellStyle name="style1729493375467" xfId="375"/>
    <cellStyle name="style1729493375489" xfId="376"/>
    <cellStyle name="style1729493375509" xfId="377"/>
    <cellStyle name="style1729493375550" xfId="378"/>
    <cellStyle name="style1729493375590" xfId="379"/>
    <cellStyle name="style1729493375631" xfId="381"/>
    <cellStyle name="style1729493375681" xfId="380"/>
    <cellStyle name="style1729493375731" xfId="382"/>
    <cellStyle name="style1729493375821" xfId="383"/>
    <cellStyle name="style1729493375895" xfId="384"/>
    <cellStyle name="style1729493376157" xfId="385"/>
    <cellStyle name="style1729493376191" xfId="386"/>
    <cellStyle name="style1729493376226" xfId="387"/>
    <cellStyle name="style1729493376248" xfId="388"/>
    <cellStyle name="style1729493376276" xfId="389"/>
    <cellStyle name="style1729493376299" xfId="390"/>
    <cellStyle name="style1729493376327" xfId="391"/>
    <cellStyle name="style1729493376350" xfId="392"/>
    <cellStyle name="style1729493376378" xfId="393"/>
    <cellStyle name="style1729493376401" xfId="394"/>
    <cellStyle name="style1729493376431" xfId="395"/>
    <cellStyle name="style1729493376451" xfId="396"/>
    <cellStyle name="style1729493376492" xfId="398"/>
    <cellStyle name="style1729493376522" xfId="397"/>
    <cellStyle name="style1729493376552" xfId="399"/>
    <cellStyle name="style1729493376572" xfId="400"/>
    <cellStyle name="style1729493376643" xfId="401"/>
    <cellStyle name="style1729493376673" xfId="402"/>
    <cellStyle name="style1732089010349" xfId="404"/>
    <cellStyle name="style1732089010381" xfId="405"/>
    <cellStyle name="style1732089010428" xfId="403"/>
    <cellStyle name="style1732089010465" xfId="406"/>
    <cellStyle name="style1732089010497" xfId="409"/>
    <cellStyle name="style1732089010529" xfId="407"/>
    <cellStyle name="style1732089010565" xfId="408"/>
    <cellStyle name="style1732089010612" xfId="410"/>
    <cellStyle name="style1732089010643" xfId="411"/>
    <cellStyle name="style1732089010680" xfId="412"/>
    <cellStyle name="style1732089010733" xfId="415"/>
    <cellStyle name="style1732089010776" xfId="418"/>
    <cellStyle name="style1732089010853" xfId="413"/>
    <cellStyle name="style1732089010894" xfId="414"/>
    <cellStyle name="style1732089010933" xfId="416"/>
    <cellStyle name="style1732089010965" xfId="417"/>
    <cellStyle name="style1732089011006" xfId="419"/>
    <cellStyle name="style1732089011037" xfId="420"/>
    <cellStyle name="style1732089011068" xfId="421"/>
    <cellStyle name="style1732089011088" xfId="422"/>
    <cellStyle name="style1732089011117" xfId="423"/>
    <cellStyle name="style1732089011139" xfId="424"/>
    <cellStyle name="style1732089011170" xfId="425"/>
    <cellStyle name="style1732089011211" xfId="427"/>
    <cellStyle name="style1732089011254" xfId="426"/>
    <cellStyle name="style1732089011303" xfId="428"/>
    <cellStyle name="style1732089011393" xfId="429"/>
    <cellStyle name="style1732089011443" xfId="430"/>
    <cellStyle name="style1732089011625" xfId="431"/>
    <cellStyle name="style1732089011676" xfId="432"/>
    <cellStyle name="style1732089011737" xfId="433"/>
    <cellStyle name="style1732089011768" xfId="434"/>
    <cellStyle name="style1732089011808" xfId="435"/>
    <cellStyle name="style1732089011846" xfId="436"/>
    <cellStyle name="style1732089011879" xfId="437"/>
    <cellStyle name="style1732089011910" xfId="438"/>
    <cellStyle name="style1732089011940" xfId="439"/>
    <cellStyle name="style1732089011971" xfId="440"/>
    <cellStyle name="style1732089012001" xfId="441"/>
    <cellStyle name="style1732089012021" xfId="442"/>
    <cellStyle name="style1732089012051" xfId="444"/>
    <cellStyle name="style1732089012080" xfId="443"/>
    <cellStyle name="style1732089012102" xfId="445"/>
    <cellStyle name="style1732089012132" xfId="446"/>
    <cellStyle name="style1732089012181" xfId="447"/>
    <cellStyle name="style1732089012213" xfId="448"/>
    <cellStyle name="style1734680481239" xfId="451"/>
    <cellStyle name="style1734680481308" xfId="452"/>
    <cellStyle name="style1734680481362" xfId="450"/>
    <cellStyle name="style1734680481424" xfId="453"/>
    <cellStyle name="style1734680481493" xfId="456"/>
    <cellStyle name="style1734680481556" xfId="454"/>
    <cellStyle name="style1734680481609" xfId="455"/>
    <cellStyle name="style1734680481662" xfId="457"/>
    <cellStyle name="style1734680481725" xfId="458"/>
    <cellStyle name="style1734680481794" xfId="459"/>
    <cellStyle name="style1734680481863" xfId="462"/>
    <cellStyle name="style1734680481925" xfId="465"/>
    <cellStyle name="style1734680481979" xfId="460"/>
    <cellStyle name="style1734680482041" xfId="461"/>
    <cellStyle name="style1734680482096" xfId="463"/>
    <cellStyle name="style1734680482164" xfId="464"/>
    <cellStyle name="style1734680482235" xfId="466"/>
    <cellStyle name="style1734680482287" xfId="467"/>
    <cellStyle name="style1734680482348" xfId="468"/>
    <cellStyle name="style1734680482386" xfId="469"/>
    <cellStyle name="style1734680482428" xfId="470"/>
    <cellStyle name="style1734680482529" xfId="471"/>
    <cellStyle name="style1734680482640" xfId="472"/>
    <cellStyle name="style1734680482710" xfId="474"/>
    <cellStyle name="style1734680482779" xfId="473"/>
    <cellStyle name="style1734680482832" xfId="475"/>
    <cellStyle name="style1734680482912" xfId="476"/>
    <cellStyle name="style1734680482973" xfId="477"/>
    <cellStyle name="style1734680483162" xfId="478"/>
    <cellStyle name="style1734680483213" xfId="479"/>
    <cellStyle name="style1734680483269" xfId="480"/>
    <cellStyle name="style1734680483323" xfId="481"/>
    <cellStyle name="style1734680483370" xfId="482"/>
    <cellStyle name="style1734680483423" xfId="483"/>
    <cellStyle name="style1734680483470" xfId="484"/>
    <cellStyle name="style1734680483523" xfId="485"/>
    <cellStyle name="style1734680483586" xfId="486"/>
    <cellStyle name="style1734680483624" xfId="487"/>
    <cellStyle name="style1734680483686" xfId="488"/>
    <cellStyle name="style1734680483724" xfId="489"/>
    <cellStyle name="style1734680483786" xfId="491"/>
    <cellStyle name="style1734680483824" xfId="490"/>
    <cellStyle name="style1734680483871" xfId="492"/>
    <cellStyle name="style1734680483902" xfId="493"/>
    <cellStyle name="style1734680483987" xfId="494"/>
    <cellStyle name="style1734680484040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1231900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1479550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2"/>
  <sheetViews>
    <sheetView showGridLines="0" tabSelected="1" workbookViewId="0">
      <selection activeCell="A5" sqref="A5"/>
    </sheetView>
  </sheetViews>
  <sheetFormatPr baseColWidth="10" defaultColWidth="10.85546875" defaultRowHeight="14.25" x14ac:dyDescent="0.2"/>
  <cols>
    <col min="1" max="1" width="2.140625" style="15" customWidth="1"/>
    <col min="2" max="2" width="3.7109375" style="15" customWidth="1"/>
    <col min="3" max="16384" width="10.85546875" style="15"/>
  </cols>
  <sheetData>
    <row r="5" spans="2:12" ht="18" x14ac:dyDescent="0.25">
      <c r="B5" s="16" t="s">
        <v>236</v>
      </c>
    </row>
    <row r="6" spans="2:12" x14ac:dyDescent="0.2">
      <c r="B6" s="75" t="s">
        <v>347</v>
      </c>
    </row>
    <row r="8" spans="2:12" x14ac:dyDescent="0.2">
      <c r="B8" s="103" t="s">
        <v>305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2:12" x14ac:dyDescent="0.2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1" spans="2:12" ht="20.100000000000001" customHeight="1" x14ac:dyDescent="0.25">
      <c r="B11" s="68" t="s">
        <v>205</v>
      </c>
      <c r="C11" s="15" t="str">
        <f>'T1'!$B$6</f>
        <v>Comercio Exterior por Grupos de Productos y Capítulos. Octubre 2024</v>
      </c>
      <c r="E11" s="63"/>
      <c r="F11" s="63"/>
      <c r="G11" s="63"/>
    </row>
    <row r="12" spans="2:12" ht="20.100000000000001" customHeight="1" x14ac:dyDescent="0.25">
      <c r="B12" s="68" t="s">
        <v>207</v>
      </c>
      <c r="C12" s="15" t="str">
        <f>'T2'!B6</f>
        <v>Comercio Exterior por Secciones y Capítulos. Octubre 2024</v>
      </c>
      <c r="E12" s="63"/>
      <c r="F12" s="63"/>
    </row>
    <row r="13" spans="2:12" ht="20.100000000000001" customHeight="1" x14ac:dyDescent="0.25">
      <c r="B13" s="68" t="s">
        <v>208</v>
      </c>
      <c r="C13" s="15" t="str">
        <f>'T3'!B6</f>
        <v>Comercio Exterior por Destino Económico de los Bienes. Octubre 2024</v>
      </c>
      <c r="E13" s="63"/>
      <c r="F13" s="63"/>
    </row>
    <row r="14" spans="2:12" ht="20.100000000000001" customHeight="1" x14ac:dyDescent="0.25">
      <c r="B14" s="68" t="s">
        <v>237</v>
      </c>
      <c r="C14" s="15" t="str">
        <f>'T4'!B6</f>
        <v>Comercio Exterior por Continentes y Áreas Geográficas. Octubre 2024</v>
      </c>
      <c r="E14" s="63"/>
    </row>
    <row r="15" spans="2:12" ht="20.100000000000001" customHeight="1" x14ac:dyDescent="0.25">
      <c r="B15" s="68" t="s">
        <v>238</v>
      </c>
      <c r="C15" s="15" t="str">
        <f>'T5'!B6</f>
        <v>Comercio Exterior con la Unión Europea. Octubre 2024</v>
      </c>
      <c r="E15" s="63"/>
      <c r="F15" s="63"/>
    </row>
    <row r="16" spans="2:12" ht="20.100000000000001" customHeight="1" x14ac:dyDescent="0.25">
      <c r="B16" s="68" t="s">
        <v>239</v>
      </c>
      <c r="C16" s="15" t="str">
        <f>'T6'!B6</f>
        <v>Comercio Exterior por Áreas Económicas. Octubre 2024</v>
      </c>
      <c r="E16" s="63"/>
      <c r="F16" s="63"/>
    </row>
    <row r="17" spans="2:10" ht="20.100000000000001" customHeight="1" x14ac:dyDescent="0.25">
      <c r="B17" s="68" t="s">
        <v>240</v>
      </c>
      <c r="C17" s="15" t="str">
        <f>'T7'!B6</f>
        <v>Ranking 25 Países y sus tres productos con mayor valor de exportación. Octubre 2024</v>
      </c>
      <c r="E17" s="63"/>
      <c r="F17" s="63"/>
      <c r="G17" s="63"/>
      <c r="H17" s="63"/>
      <c r="I17" s="63"/>
    </row>
    <row r="18" spans="2:10" ht="20.100000000000001" customHeight="1" x14ac:dyDescent="0.25">
      <c r="B18" s="68" t="s">
        <v>241</v>
      </c>
      <c r="C18" s="15" t="str">
        <f>'T8'!B6</f>
        <v>Ranking 25 Países y sus tres productos con mayor valor de Importación. Octubre 2024</v>
      </c>
      <c r="E18" s="63"/>
      <c r="F18" s="63"/>
      <c r="G18" s="63"/>
      <c r="H18" s="63"/>
      <c r="I18" s="63"/>
    </row>
    <row r="19" spans="2:10" ht="20.100000000000001" customHeight="1" x14ac:dyDescent="0.25">
      <c r="B19" s="68" t="s">
        <v>242</v>
      </c>
      <c r="C19" s="15" t="str">
        <f>'T9'!B6</f>
        <v>Comercio Exterior por Comunidades Autónomas. Octubre 2024</v>
      </c>
      <c r="D19" s="63"/>
      <c r="E19" s="63"/>
      <c r="F19" s="63"/>
      <c r="G19" s="63"/>
    </row>
    <row r="20" spans="2:10" ht="20.100000000000001" customHeight="1" x14ac:dyDescent="0.25">
      <c r="B20" s="68" t="s">
        <v>220</v>
      </c>
      <c r="C20" s="15" t="str">
        <f>'T10'!B6</f>
        <v>Evolución de las Exportaciones por Grupos de Productos y Capítulos TARIC</v>
      </c>
      <c r="D20" s="63"/>
      <c r="E20" s="63"/>
      <c r="F20" s="63"/>
      <c r="G20" s="63"/>
      <c r="I20" s="63"/>
    </row>
    <row r="21" spans="2:10" ht="20.100000000000001" customHeight="1" x14ac:dyDescent="0.25">
      <c r="B21" s="68" t="s">
        <v>221</v>
      </c>
      <c r="C21" s="15" t="str">
        <f>'T11'!B6</f>
        <v>Evolución de las Importaciones por Grupos de Productos y Capítulos TARIC</v>
      </c>
      <c r="D21" s="63"/>
      <c r="E21" s="63"/>
      <c r="F21" s="63"/>
      <c r="G21" s="63"/>
      <c r="I21" s="63"/>
    </row>
    <row r="22" spans="2:10" ht="20.100000000000001" customHeight="1" x14ac:dyDescent="0.25">
      <c r="B22" s="68" t="s">
        <v>222</v>
      </c>
      <c r="C22" s="15" t="str">
        <f>'T12'!B6</f>
        <v>Evolución de los Saldos Comerciales por Grupos de Productos y Capítulos TARIC</v>
      </c>
      <c r="D22" s="63"/>
      <c r="E22" s="63"/>
      <c r="F22" s="63"/>
      <c r="G22" s="63"/>
      <c r="I22" s="63"/>
      <c r="J22" s="63"/>
    </row>
  </sheetData>
  <mergeCells count="1">
    <mergeCell ref="B8:L9"/>
  </mergeCells>
  <hyperlinks>
    <hyperlink ref="C11:G11" location="'T1'!B6" display="'T1'!B6"/>
    <hyperlink ref="C12:F12" location="'T2'!B6" display="'T2'!B6"/>
    <hyperlink ref="C13:F13" location="'T3'!B6" display="'T3'!B6"/>
    <hyperlink ref="C14:E14" location="'T4'!B6" display="'T4'!B6"/>
    <hyperlink ref="C15:F15" location="'T5'!B6" display="'T5'!B6"/>
    <hyperlink ref="C16:F16" location="'T6'!B6" display="'T6'!B6"/>
    <hyperlink ref="C17:I17" location="'T7'!B6" display="'T7'!B6"/>
    <hyperlink ref="C18:I18" location="'T8'!B6" display="'T8'!B6"/>
    <hyperlink ref="C19:G19" location="'T9'!B6" display="'T9'!B6"/>
    <hyperlink ref="C20:I20" location="'T10'!B6" display="'T10'!B6"/>
    <hyperlink ref="C21:I21" location="'T11'!B6" display="'T11'!B6"/>
    <hyperlink ref="C22:J22" location="'T12'!B6" display="'T12'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23"/>
  <sheetViews>
    <sheetView showGridLines="0" zoomScaleNormal="100" zoomScaleSheetLayoutView="100" workbookViewId="0">
      <selection activeCell="A6" sqref="A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348</v>
      </c>
    </row>
    <row r="7" spans="2:7" ht="15.75" x14ac:dyDescent="0.25">
      <c r="B7" s="1"/>
      <c r="F7" s="62" t="s">
        <v>298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4752.3809682400006</v>
      </c>
      <c r="D11" s="19">
        <v>9108.0085407599963</v>
      </c>
      <c r="E11" s="19">
        <v>-4355.6275725199957</v>
      </c>
      <c r="F11" s="19">
        <v>52.178046902044841</v>
      </c>
      <c r="G11" s="4"/>
    </row>
    <row r="12" spans="2:7" s="5" customFormat="1" x14ac:dyDescent="0.2">
      <c r="B12" s="22"/>
      <c r="C12" s="17"/>
      <c r="D12" s="18"/>
      <c r="E12" s="17"/>
      <c r="F12" s="17"/>
    </row>
    <row r="13" spans="2:7" s="5" customFormat="1" x14ac:dyDescent="0.2">
      <c r="B13" s="21" t="s">
        <v>39</v>
      </c>
      <c r="C13" s="19">
        <v>270.44514362999996</v>
      </c>
      <c r="D13" s="19">
        <v>651.92402644000003</v>
      </c>
      <c r="E13" s="19">
        <v>-381.47888281000007</v>
      </c>
      <c r="F13" s="19">
        <v>41.484150401210968</v>
      </c>
    </row>
    <row r="14" spans="2:7" s="5" customFormat="1" x14ac:dyDescent="0.2">
      <c r="B14" s="21" t="s">
        <v>40</v>
      </c>
      <c r="C14" s="4">
        <v>1.8159064500000004</v>
      </c>
      <c r="D14" s="4">
        <v>6.3512945699999994</v>
      </c>
      <c r="E14" s="4">
        <v>-4.5353881199999986</v>
      </c>
      <c r="F14" s="4">
        <v>28.591123116495609</v>
      </c>
    </row>
    <row r="15" spans="2:7" s="5" customFormat="1" x14ac:dyDescent="0.2">
      <c r="B15" s="21" t="s">
        <v>41</v>
      </c>
      <c r="C15" s="4">
        <v>47.722238609999977</v>
      </c>
      <c r="D15" s="4">
        <v>59.991939239999979</v>
      </c>
      <c r="E15" s="4">
        <v>-12.269700630000003</v>
      </c>
      <c r="F15" s="4">
        <v>79.5477512721924</v>
      </c>
    </row>
    <row r="16" spans="2:7" s="5" customFormat="1" x14ac:dyDescent="0.2">
      <c r="B16" s="21" t="s">
        <v>42</v>
      </c>
      <c r="C16" s="4">
        <v>9.6924034100000025</v>
      </c>
      <c r="D16" s="4">
        <v>61.04472264999999</v>
      </c>
      <c r="E16" s="4">
        <v>-51.352319239999986</v>
      </c>
      <c r="F16" s="4">
        <v>15.877545165650783</v>
      </c>
    </row>
    <row r="17" spans="2:6" s="5" customFormat="1" x14ac:dyDescent="0.2">
      <c r="B17" s="21" t="s">
        <v>43</v>
      </c>
      <c r="C17" s="4">
        <v>8.3786507600000011</v>
      </c>
      <c r="D17" s="4">
        <v>44.341661219999985</v>
      </c>
      <c r="E17" s="4">
        <v>-35.963010459999985</v>
      </c>
      <c r="F17" s="4">
        <v>18.895662745763055</v>
      </c>
    </row>
    <row r="18" spans="2:6" s="5" customFormat="1" x14ac:dyDescent="0.2">
      <c r="B18" s="21" t="s">
        <v>44</v>
      </c>
      <c r="C18" s="4">
        <v>4.2359756700000002</v>
      </c>
      <c r="D18" s="4">
        <v>1.3843536399999998</v>
      </c>
      <c r="E18" s="4">
        <v>2.8516220300000006</v>
      </c>
      <c r="F18" s="4">
        <v>305.98941972659532</v>
      </c>
    </row>
    <row r="19" spans="2:6" s="5" customFormat="1" x14ac:dyDescent="0.2">
      <c r="B19" s="21" t="s">
        <v>45</v>
      </c>
      <c r="C19" s="4">
        <v>0.35602945999999991</v>
      </c>
      <c r="D19" s="4">
        <v>6.2321857299999985</v>
      </c>
      <c r="E19" s="4">
        <v>-5.8761562699999983</v>
      </c>
      <c r="F19" s="4">
        <v>5.7127543276859303</v>
      </c>
    </row>
    <row r="20" spans="2:6" s="5" customFormat="1" x14ac:dyDescent="0.2">
      <c r="B20" s="21" t="s">
        <v>46</v>
      </c>
      <c r="C20" s="4">
        <v>20.202133990000004</v>
      </c>
      <c r="D20" s="4">
        <v>24.836064350000019</v>
      </c>
      <c r="E20" s="4">
        <v>-4.633930360000015</v>
      </c>
      <c r="F20" s="4">
        <v>81.341929644339913</v>
      </c>
    </row>
    <row r="21" spans="2:6" s="5" customFormat="1" x14ac:dyDescent="0.2">
      <c r="B21" s="21" t="s">
        <v>47</v>
      </c>
      <c r="C21" s="4">
        <v>30.137665829999975</v>
      </c>
      <c r="D21" s="4">
        <v>45.860484240000012</v>
      </c>
      <c r="E21" s="4">
        <v>-15.722818410000038</v>
      </c>
      <c r="F21" s="4">
        <v>65.715978209653485</v>
      </c>
    </row>
    <row r="22" spans="2:6" s="5" customFormat="1" x14ac:dyDescent="0.2">
      <c r="B22" s="21" t="s">
        <v>48</v>
      </c>
      <c r="C22" s="4">
        <v>3.2565987700000014</v>
      </c>
      <c r="D22" s="4">
        <v>31.680603500000053</v>
      </c>
      <c r="E22" s="4">
        <v>-28.424004730000053</v>
      </c>
      <c r="F22" s="4">
        <v>10.279472011952032</v>
      </c>
    </row>
    <row r="23" spans="2:6" s="5" customFormat="1" x14ac:dyDescent="0.2">
      <c r="B23" s="21" t="s">
        <v>49</v>
      </c>
      <c r="C23" s="4">
        <v>0.34369973000000004</v>
      </c>
      <c r="D23" s="4">
        <v>39.954132070000007</v>
      </c>
      <c r="E23" s="4">
        <v>-39.61043234000001</v>
      </c>
      <c r="F23" s="4">
        <v>0.86023575583580436</v>
      </c>
    </row>
    <row r="24" spans="2:6" s="5" customFormat="1" x14ac:dyDescent="0.2">
      <c r="B24" s="21" t="s">
        <v>50</v>
      </c>
      <c r="C24" s="4">
        <v>0.86187542999999989</v>
      </c>
      <c r="D24" s="4">
        <v>3.1811764200000021</v>
      </c>
      <c r="E24" s="4">
        <v>-2.3193009900000021</v>
      </c>
      <c r="F24" s="4">
        <v>27.092978075073226</v>
      </c>
    </row>
    <row r="25" spans="2:6" s="5" customFormat="1" x14ac:dyDescent="0.2">
      <c r="B25" s="21" t="s">
        <v>51</v>
      </c>
      <c r="C25" s="4">
        <v>4.1700657699999999</v>
      </c>
      <c r="D25" s="4">
        <v>4.4442455899999995</v>
      </c>
      <c r="E25" s="4">
        <v>-0.27417981999999963</v>
      </c>
      <c r="F25" s="4">
        <v>93.830678020653679</v>
      </c>
    </row>
    <row r="26" spans="2:6" s="5" customFormat="1" x14ac:dyDescent="0.2">
      <c r="B26" s="21" t="s">
        <v>52</v>
      </c>
      <c r="C26" s="4">
        <v>2.6587036599999996</v>
      </c>
      <c r="D26" s="4">
        <v>1.8857610100000004</v>
      </c>
      <c r="E26" s="4">
        <v>0.77294264999999918</v>
      </c>
      <c r="F26" s="4">
        <v>140.98836734353731</v>
      </c>
    </row>
    <row r="27" spans="2:6" s="5" customFormat="1" x14ac:dyDescent="0.2">
      <c r="B27" s="21" t="s">
        <v>53</v>
      </c>
      <c r="C27" s="4">
        <v>3.3115900000000001E-3</v>
      </c>
      <c r="D27" s="4">
        <v>5.5026280000000004E-2</v>
      </c>
      <c r="E27" s="4">
        <v>-5.1714690000000001E-2</v>
      </c>
      <c r="F27" s="4">
        <v>6.0181971232654643</v>
      </c>
    </row>
    <row r="28" spans="2:6" s="5" customFormat="1" x14ac:dyDescent="0.2">
      <c r="B28" s="21" t="s">
        <v>54</v>
      </c>
      <c r="C28" s="4">
        <v>21.86748617000001</v>
      </c>
      <c r="D28" s="4">
        <v>24.71442106000001</v>
      </c>
      <c r="E28" s="4">
        <v>-2.84693489</v>
      </c>
      <c r="F28" s="4">
        <v>88.480673356303171</v>
      </c>
    </row>
    <row r="29" spans="2:6" s="5" customFormat="1" x14ac:dyDescent="0.2">
      <c r="B29" s="21" t="s">
        <v>55</v>
      </c>
      <c r="C29" s="4">
        <v>7.949879329999999</v>
      </c>
      <c r="D29" s="4">
        <v>14.808323760000002</v>
      </c>
      <c r="E29" s="4">
        <v>-6.8584444300000031</v>
      </c>
      <c r="F29" s="4">
        <v>53.685207447139163</v>
      </c>
    </row>
    <row r="30" spans="2:6" s="5" customFormat="1" x14ac:dyDescent="0.2">
      <c r="B30" s="21" t="s">
        <v>56</v>
      </c>
      <c r="C30" s="4">
        <v>4.0879780399999994</v>
      </c>
      <c r="D30" s="4">
        <v>22.989460690000001</v>
      </c>
      <c r="E30" s="4">
        <v>-18.901482650000002</v>
      </c>
      <c r="F30" s="4">
        <v>17.781965810873483</v>
      </c>
    </row>
    <row r="31" spans="2:6" s="5" customFormat="1" x14ac:dyDescent="0.2">
      <c r="B31" s="21" t="s">
        <v>57</v>
      </c>
      <c r="C31" s="4">
        <v>4.6067102599999998</v>
      </c>
      <c r="D31" s="4">
        <v>10.611375270000002</v>
      </c>
      <c r="E31" s="4">
        <v>-6.0046650100000019</v>
      </c>
      <c r="F31" s="4">
        <v>43.412942646782852</v>
      </c>
    </row>
    <row r="32" spans="2:6" s="5" customFormat="1" x14ac:dyDescent="0.2">
      <c r="B32" s="21" t="s">
        <v>58</v>
      </c>
      <c r="C32" s="4">
        <v>25.890147010000007</v>
      </c>
      <c r="D32" s="4">
        <v>36.967219939999985</v>
      </c>
      <c r="E32" s="4">
        <v>-11.077072929999979</v>
      </c>
      <c r="F32" s="4">
        <v>70.035418005522914</v>
      </c>
    </row>
    <row r="33" spans="2:6" s="5" customFormat="1" x14ac:dyDescent="0.2">
      <c r="B33" s="21" t="s">
        <v>59</v>
      </c>
      <c r="C33" s="4">
        <v>7.6469508500000032</v>
      </c>
      <c r="D33" s="4">
        <v>12.961887940000006</v>
      </c>
      <c r="E33" s="4">
        <v>-5.3149370900000026</v>
      </c>
      <c r="F33" s="4">
        <v>58.995656229998239</v>
      </c>
    </row>
    <row r="34" spans="2:6" s="5" customFormat="1" x14ac:dyDescent="0.2">
      <c r="B34" s="21" t="s">
        <v>60</v>
      </c>
      <c r="C34" s="4">
        <v>19.429414309999995</v>
      </c>
      <c r="D34" s="4">
        <v>30.818061730000014</v>
      </c>
      <c r="E34" s="4">
        <v>-11.388647420000019</v>
      </c>
      <c r="F34" s="4">
        <v>63.045542838556656</v>
      </c>
    </row>
    <row r="35" spans="2:6" s="5" customFormat="1" x14ac:dyDescent="0.2">
      <c r="B35" s="21" t="s">
        <v>61</v>
      </c>
      <c r="C35" s="4">
        <v>27.239715100000002</v>
      </c>
      <c r="D35" s="4">
        <v>35.499989830000004</v>
      </c>
      <c r="E35" s="4">
        <v>-8.2602747300000026</v>
      </c>
      <c r="F35" s="4">
        <v>76.731613812972171</v>
      </c>
    </row>
    <row r="36" spans="2:6" s="5" customFormat="1" x14ac:dyDescent="0.2">
      <c r="B36" s="21" t="s">
        <v>62</v>
      </c>
      <c r="C36" s="4">
        <v>16.404209969999997</v>
      </c>
      <c r="D36" s="4">
        <v>26.873200360000013</v>
      </c>
      <c r="E36" s="4">
        <v>-10.468990390000016</v>
      </c>
      <c r="F36" s="4">
        <v>61.043008462874383</v>
      </c>
    </row>
    <row r="37" spans="2:6" s="5" customFormat="1" x14ac:dyDescent="0.2">
      <c r="B37" s="21" t="s">
        <v>63</v>
      </c>
      <c r="C37" s="4">
        <v>1.4873934600000001</v>
      </c>
      <c r="D37" s="4">
        <v>104.43643535000002</v>
      </c>
      <c r="E37" s="4">
        <v>-102.94904189000002</v>
      </c>
      <c r="F37" s="4">
        <v>1.424209333663359</v>
      </c>
    </row>
    <row r="38" spans="2:6" s="5" customFormat="1" x14ac:dyDescent="0.2">
      <c r="B38" s="21" t="s">
        <v>64</v>
      </c>
      <c r="C38" s="19">
        <v>1104.9949227699992</v>
      </c>
      <c r="D38" s="19">
        <v>1875.9887845199994</v>
      </c>
      <c r="E38" s="19">
        <v>-770.99386175000018</v>
      </c>
      <c r="F38" s="19">
        <v>58.902000475057704</v>
      </c>
    </row>
    <row r="39" spans="2:6" s="5" customFormat="1" x14ac:dyDescent="0.2">
      <c r="B39" s="21" t="s">
        <v>65</v>
      </c>
      <c r="C39" s="4">
        <v>38.273756179999999</v>
      </c>
      <c r="D39" s="4">
        <v>25.867885439999998</v>
      </c>
      <c r="E39" s="4">
        <v>12.405870740000001</v>
      </c>
      <c r="F39" s="4">
        <v>147.95858080002384</v>
      </c>
    </row>
    <row r="40" spans="2:6" s="5" customFormat="1" x14ac:dyDescent="0.2">
      <c r="B40" s="21" t="s">
        <v>66</v>
      </c>
      <c r="C40" s="4">
        <v>28.936478930000007</v>
      </c>
      <c r="D40" s="4">
        <v>87.402527769999864</v>
      </c>
      <c r="E40" s="4">
        <v>-58.466048839999857</v>
      </c>
      <c r="F40" s="4">
        <v>33.107141942332007</v>
      </c>
    </row>
    <row r="41" spans="2:6" s="5" customFormat="1" x14ac:dyDescent="0.2">
      <c r="B41" s="21" t="s">
        <v>67</v>
      </c>
      <c r="C41" s="4">
        <v>774.83655052999893</v>
      </c>
      <c r="D41" s="4">
        <v>1234.4990693999996</v>
      </c>
      <c r="E41" s="4">
        <v>-459.66251887000067</v>
      </c>
      <c r="F41" s="4">
        <v>62.765259993803866</v>
      </c>
    </row>
    <row r="42" spans="2:6" s="5" customFormat="1" x14ac:dyDescent="0.2">
      <c r="B42" s="21" t="s">
        <v>68</v>
      </c>
      <c r="C42" s="4">
        <v>5.9048190900000019</v>
      </c>
      <c r="D42" s="4">
        <v>10.146658299999999</v>
      </c>
      <c r="E42" s="4">
        <v>-4.2418392099999966</v>
      </c>
      <c r="F42" s="4">
        <v>58.194717072516397</v>
      </c>
    </row>
    <row r="43" spans="2:6" s="5" customFormat="1" x14ac:dyDescent="0.2">
      <c r="B43" s="21" t="s">
        <v>69</v>
      </c>
      <c r="C43" s="4">
        <v>20.905299659999994</v>
      </c>
      <c r="D43" s="4">
        <v>24.753537860000002</v>
      </c>
      <c r="E43" s="4">
        <v>-3.8482382000000079</v>
      </c>
      <c r="F43" s="4">
        <v>84.45378506391809</v>
      </c>
    </row>
    <row r="44" spans="2:6" s="5" customFormat="1" x14ac:dyDescent="0.2">
      <c r="B44" s="21" t="s">
        <v>70</v>
      </c>
      <c r="C44" s="4">
        <v>94.456477910000075</v>
      </c>
      <c r="D44" s="4">
        <v>116.19376095999991</v>
      </c>
      <c r="E44" s="4">
        <v>-21.737283049999832</v>
      </c>
      <c r="F44" s="4">
        <v>81.292211500509936</v>
      </c>
    </row>
    <row r="45" spans="2:6" s="5" customFormat="1" x14ac:dyDescent="0.2">
      <c r="B45" s="21" t="s">
        <v>71</v>
      </c>
      <c r="C45" s="4">
        <v>17.059008199999987</v>
      </c>
      <c r="D45" s="4">
        <v>32.699226399999986</v>
      </c>
      <c r="E45" s="4">
        <v>-15.6402182</v>
      </c>
      <c r="F45" s="4">
        <v>52.169454993589682</v>
      </c>
    </row>
    <row r="46" spans="2:6" s="5" customFormat="1" x14ac:dyDescent="0.2">
      <c r="B46" s="21" t="s">
        <v>72</v>
      </c>
      <c r="C46" s="4">
        <v>3.8727519100000007</v>
      </c>
      <c r="D46" s="4">
        <v>11.337086349999995</v>
      </c>
      <c r="E46" s="4">
        <v>-7.4643344399999938</v>
      </c>
      <c r="F46" s="4">
        <v>34.160028339203777</v>
      </c>
    </row>
    <row r="47" spans="2:6" s="5" customFormat="1" x14ac:dyDescent="0.2">
      <c r="B47" s="21" t="s">
        <v>73</v>
      </c>
      <c r="C47" s="4">
        <v>0.22437787999999997</v>
      </c>
      <c r="D47" s="4">
        <v>0.56727439000000002</v>
      </c>
      <c r="E47" s="4">
        <v>-0.34289651000000004</v>
      </c>
      <c r="F47" s="4">
        <v>39.553677013340923</v>
      </c>
    </row>
    <row r="48" spans="2:6" s="5" customFormat="1" x14ac:dyDescent="0.2">
      <c r="B48" s="21" t="s">
        <v>74</v>
      </c>
      <c r="C48" s="4">
        <v>0.84085737000000005</v>
      </c>
      <c r="D48" s="4">
        <v>5.5344537899999979</v>
      </c>
      <c r="E48" s="4">
        <v>-4.6935964199999978</v>
      </c>
      <c r="F48" s="4">
        <v>15.193141038042715</v>
      </c>
    </row>
    <row r="49" spans="2:6" s="5" customFormat="1" x14ac:dyDescent="0.2">
      <c r="B49" s="21" t="s">
        <v>75</v>
      </c>
      <c r="C49" s="4">
        <v>21.429788270000003</v>
      </c>
      <c r="D49" s="4">
        <v>62.571422000000048</v>
      </c>
      <c r="E49" s="4">
        <v>-41.141633730000045</v>
      </c>
      <c r="F49" s="4">
        <v>34.248523663086935</v>
      </c>
    </row>
    <row r="50" spans="2:6" s="5" customFormat="1" x14ac:dyDescent="0.2">
      <c r="B50" s="21" t="s">
        <v>76</v>
      </c>
      <c r="C50" s="4">
        <v>67.314174230000006</v>
      </c>
      <c r="D50" s="4">
        <v>190.03390648000007</v>
      </c>
      <c r="E50" s="4">
        <v>-122.71973225000006</v>
      </c>
      <c r="F50" s="4">
        <v>35.422191479858057</v>
      </c>
    </row>
    <row r="51" spans="2:6" s="5" customFormat="1" x14ac:dyDescent="0.2">
      <c r="B51" s="21" t="s">
        <v>77</v>
      </c>
      <c r="C51" s="4">
        <v>30.940582610000003</v>
      </c>
      <c r="D51" s="4">
        <v>74.38197538</v>
      </c>
      <c r="E51" s="4">
        <v>-43.441392769999993</v>
      </c>
      <c r="F51" s="4">
        <v>41.596882110123929</v>
      </c>
    </row>
    <row r="52" spans="2:6" s="5" customFormat="1" x14ac:dyDescent="0.2">
      <c r="B52" s="21" t="s">
        <v>78</v>
      </c>
      <c r="C52" s="19">
        <v>60.863155790000022</v>
      </c>
      <c r="D52" s="19">
        <v>88.993138599999924</v>
      </c>
      <c r="E52" s="19">
        <v>-28.129982809999902</v>
      </c>
      <c r="F52" s="19">
        <v>68.390840852982421</v>
      </c>
    </row>
    <row r="53" spans="2:6" s="5" customFormat="1" x14ac:dyDescent="0.2">
      <c r="B53" s="21" t="s">
        <v>79</v>
      </c>
      <c r="C53" s="4">
        <v>5.12892774</v>
      </c>
      <c r="D53" s="4">
        <v>3.8658323899999991</v>
      </c>
      <c r="E53" s="4">
        <v>1.2630953500000008</v>
      </c>
      <c r="F53" s="4">
        <v>132.6733086842392</v>
      </c>
    </row>
    <row r="54" spans="2:6" s="5" customFormat="1" x14ac:dyDescent="0.2">
      <c r="B54" s="21" t="s">
        <v>80</v>
      </c>
      <c r="C54" s="4">
        <v>37.500276730000017</v>
      </c>
      <c r="D54" s="4">
        <v>60.236691919999934</v>
      </c>
      <c r="E54" s="4">
        <v>-22.736415189999917</v>
      </c>
      <c r="F54" s="4">
        <v>62.254874121912209</v>
      </c>
    </row>
    <row r="55" spans="2:6" s="5" customFormat="1" x14ac:dyDescent="0.2">
      <c r="B55" s="21" t="s">
        <v>81</v>
      </c>
      <c r="C55" s="4">
        <v>18.233951320000006</v>
      </c>
      <c r="D55" s="4">
        <v>24.890614289999988</v>
      </c>
      <c r="E55" s="4">
        <v>-6.6566629699999815</v>
      </c>
      <c r="F55" s="4">
        <v>73.256333120414979</v>
      </c>
    </row>
    <row r="56" spans="2:6" s="5" customFormat="1" x14ac:dyDescent="0.2">
      <c r="B56" s="21" t="s">
        <v>82</v>
      </c>
      <c r="C56" s="19">
        <v>150.47585139000017</v>
      </c>
      <c r="D56" s="19">
        <v>340.5031113899995</v>
      </c>
      <c r="E56" s="19">
        <v>-190.02725999999933</v>
      </c>
      <c r="F56" s="19">
        <v>44.192210395884096</v>
      </c>
    </row>
    <row r="57" spans="2:6" s="5" customFormat="1" x14ac:dyDescent="0.2">
      <c r="B57" s="21" t="s">
        <v>83</v>
      </c>
      <c r="C57" s="4">
        <v>25.478464290000009</v>
      </c>
      <c r="D57" s="4">
        <v>126.31783636999992</v>
      </c>
      <c r="E57" s="4">
        <v>-100.83937207999992</v>
      </c>
      <c r="F57" s="4">
        <v>20.170124047541922</v>
      </c>
    </row>
    <row r="58" spans="2:6" s="5" customFormat="1" x14ac:dyDescent="0.2">
      <c r="B58" s="21" t="s">
        <v>84</v>
      </c>
      <c r="C58" s="4">
        <v>64.909110810000129</v>
      </c>
      <c r="D58" s="4">
        <v>102.36861429999968</v>
      </c>
      <c r="E58" s="4">
        <v>-37.459503489999548</v>
      </c>
      <c r="F58" s="4">
        <v>63.407237905730184</v>
      </c>
    </row>
    <row r="59" spans="2:6" s="5" customFormat="1" x14ac:dyDescent="0.2">
      <c r="B59" s="21" t="s">
        <v>85</v>
      </c>
      <c r="C59" s="4">
        <v>5.8870685099999998</v>
      </c>
      <c r="D59" s="4">
        <v>6.2635865700000002</v>
      </c>
      <c r="E59" s="4">
        <v>-0.37651806000000043</v>
      </c>
      <c r="F59" s="4">
        <v>93.988778540982139</v>
      </c>
    </row>
    <row r="60" spans="2:6" s="5" customFormat="1" x14ac:dyDescent="0.2">
      <c r="B60" s="21" t="s">
        <v>86</v>
      </c>
      <c r="C60" s="4">
        <v>1.0502069999999997E-2</v>
      </c>
      <c r="D60" s="4">
        <v>0.90971559999999996</v>
      </c>
      <c r="E60" s="4">
        <v>-0.89921352999999993</v>
      </c>
      <c r="F60" s="4">
        <v>1.1544344188447464</v>
      </c>
    </row>
    <row r="61" spans="2:6" s="5" customFormat="1" x14ac:dyDescent="0.2">
      <c r="B61" s="21" t="s">
        <v>87</v>
      </c>
      <c r="C61" s="4">
        <v>35.181276720000014</v>
      </c>
      <c r="D61" s="4">
        <v>42.125456689999972</v>
      </c>
      <c r="E61" s="4">
        <v>-6.9441799699999578</v>
      </c>
      <c r="F61" s="4">
        <v>83.515478488216814</v>
      </c>
    </row>
    <row r="62" spans="2:6" s="5" customFormat="1" x14ac:dyDescent="0.2">
      <c r="B62" s="21" t="s">
        <v>88</v>
      </c>
      <c r="C62" s="4">
        <v>0.92432465999999991</v>
      </c>
      <c r="D62" s="4">
        <v>2.2194315100000002</v>
      </c>
      <c r="E62" s="4">
        <v>-1.2951068500000003</v>
      </c>
      <c r="F62" s="4">
        <v>41.646910744274322</v>
      </c>
    </row>
    <row r="63" spans="2:6" s="5" customFormat="1" x14ac:dyDescent="0.2">
      <c r="B63" s="21" t="s">
        <v>89</v>
      </c>
      <c r="C63" s="4">
        <v>0.32239326000000007</v>
      </c>
      <c r="D63" s="4">
        <v>1.25965612</v>
      </c>
      <c r="E63" s="4">
        <v>-0.93726285999999992</v>
      </c>
      <c r="F63" s="4">
        <v>25.593751729638726</v>
      </c>
    </row>
    <row r="64" spans="2:6" s="5" customFormat="1" x14ac:dyDescent="0.2">
      <c r="B64" s="21" t="s">
        <v>90</v>
      </c>
      <c r="C64" s="4">
        <v>1.3312688899999996</v>
      </c>
      <c r="D64" s="4">
        <v>2.4540130100000002</v>
      </c>
      <c r="E64" s="4">
        <v>-1.1227441200000006</v>
      </c>
      <c r="F64" s="4">
        <v>54.24864842097962</v>
      </c>
    </row>
    <row r="65" spans="2:6" s="5" customFormat="1" x14ac:dyDescent="0.2">
      <c r="B65" s="21" t="s">
        <v>91</v>
      </c>
      <c r="C65" s="4">
        <v>0.30917658999999992</v>
      </c>
      <c r="D65" s="4">
        <v>2.01840128</v>
      </c>
      <c r="E65" s="4">
        <v>-1.7092246900000001</v>
      </c>
      <c r="F65" s="4">
        <v>15.317895061976969</v>
      </c>
    </row>
    <row r="66" spans="2:6" s="5" customFormat="1" x14ac:dyDescent="0.2">
      <c r="B66" s="21" t="s">
        <v>92</v>
      </c>
      <c r="C66" s="4">
        <v>9.3716850300000054</v>
      </c>
      <c r="D66" s="4">
        <v>31.649221990000012</v>
      </c>
      <c r="E66" s="4">
        <v>-22.277536960000006</v>
      </c>
      <c r="F66" s="4">
        <v>29.611107132305222</v>
      </c>
    </row>
    <row r="67" spans="2:6" s="5" customFormat="1" x14ac:dyDescent="0.2">
      <c r="B67" s="21" t="s">
        <v>93</v>
      </c>
      <c r="C67" s="4">
        <v>6.7505805599999986</v>
      </c>
      <c r="D67" s="4">
        <v>22.917177950000003</v>
      </c>
      <c r="E67" s="4">
        <v>-16.166597390000003</v>
      </c>
      <c r="F67" s="4">
        <v>29.456421618439272</v>
      </c>
    </row>
    <row r="68" spans="2:6" s="5" customFormat="1" x14ac:dyDescent="0.2">
      <c r="B68" s="21" t="s">
        <v>94</v>
      </c>
      <c r="C68" s="19">
        <v>430.93885979000129</v>
      </c>
      <c r="D68" s="19">
        <v>1177.8566222099996</v>
      </c>
      <c r="E68" s="19">
        <v>-746.91776241999833</v>
      </c>
      <c r="F68" s="19">
        <v>36.586699235212123</v>
      </c>
    </row>
    <row r="69" spans="2:6" s="5" customFormat="1" x14ac:dyDescent="0.2">
      <c r="B69" s="21" t="s">
        <v>95</v>
      </c>
      <c r="C69" s="4">
        <v>430.93885979000129</v>
      </c>
      <c r="D69" s="4">
        <v>1177.8566222099996</v>
      </c>
      <c r="E69" s="4">
        <v>-746.91776241999833</v>
      </c>
      <c r="F69" s="4">
        <v>36.586699235212123</v>
      </c>
    </row>
    <row r="70" spans="2:6" s="5" customFormat="1" x14ac:dyDescent="0.2">
      <c r="B70" s="21" t="s">
        <v>96</v>
      </c>
      <c r="C70" s="19">
        <v>346.75170579999991</v>
      </c>
      <c r="D70" s="19">
        <v>1237.196973199997</v>
      </c>
      <c r="E70" s="19">
        <v>-890.44526739999719</v>
      </c>
      <c r="F70" s="19">
        <v>28.027202887760893</v>
      </c>
    </row>
    <row r="71" spans="2:6" s="5" customFormat="1" x14ac:dyDescent="0.2">
      <c r="B71" s="21" t="s">
        <v>97</v>
      </c>
      <c r="C71" s="4">
        <v>346.75170579999991</v>
      </c>
      <c r="D71" s="4">
        <v>1237.196973199997</v>
      </c>
      <c r="E71" s="4">
        <v>-890.44526739999719</v>
      </c>
      <c r="F71" s="4">
        <v>28.027202887760893</v>
      </c>
    </row>
    <row r="72" spans="2:6" s="5" customFormat="1" x14ac:dyDescent="0.2">
      <c r="B72" s="21" t="s">
        <v>98</v>
      </c>
      <c r="C72" s="19">
        <v>1001.0410782900004</v>
      </c>
      <c r="D72" s="19">
        <v>1323.2147596600014</v>
      </c>
      <c r="E72" s="19">
        <v>-322.17368137000096</v>
      </c>
      <c r="F72" s="19">
        <v>75.652200142266921</v>
      </c>
    </row>
    <row r="73" spans="2:6" s="5" customFormat="1" x14ac:dyDescent="0.2">
      <c r="B73" s="21" t="s">
        <v>99</v>
      </c>
      <c r="C73" s="4">
        <v>13.464508630000003</v>
      </c>
      <c r="D73" s="4">
        <v>13.572224599999997</v>
      </c>
      <c r="E73" s="4">
        <v>-0.10771596999999389</v>
      </c>
      <c r="F73" s="4">
        <v>99.206349930283395</v>
      </c>
    </row>
    <row r="74" spans="2:6" s="5" customFormat="1" x14ac:dyDescent="0.2">
      <c r="B74" s="21" t="s">
        <v>100</v>
      </c>
      <c r="C74" s="4">
        <v>639.92448589000014</v>
      </c>
      <c r="D74" s="4">
        <v>1162.6633933600012</v>
      </c>
      <c r="E74" s="4">
        <v>-522.7389074700011</v>
      </c>
      <c r="F74" s="4">
        <v>55.039531608600079</v>
      </c>
    </row>
    <row r="75" spans="2:6" s="5" customFormat="1" x14ac:dyDescent="0.2">
      <c r="B75" s="21" t="s">
        <v>101</v>
      </c>
      <c r="C75" s="4">
        <v>345.66608708000041</v>
      </c>
      <c r="D75" s="4">
        <v>146.27439105000002</v>
      </c>
      <c r="E75" s="4">
        <v>199.39169603000039</v>
      </c>
      <c r="F75" s="4">
        <v>236.31346854272232</v>
      </c>
    </row>
    <row r="76" spans="2:6" s="5" customFormat="1" x14ac:dyDescent="0.2">
      <c r="B76" s="21" t="s">
        <v>102</v>
      </c>
      <c r="C76" s="4">
        <v>1.9859966899999997</v>
      </c>
      <c r="D76" s="4">
        <v>0.70475065000000003</v>
      </c>
      <c r="E76" s="4">
        <v>1.2812460399999996</v>
      </c>
      <c r="F76" s="4">
        <v>281.80132788809766</v>
      </c>
    </row>
    <row r="77" spans="2:6" s="5" customFormat="1" x14ac:dyDescent="0.2">
      <c r="B77" s="21" t="s">
        <v>103</v>
      </c>
      <c r="C77" s="19">
        <v>140.94136284000001</v>
      </c>
      <c r="D77" s="19">
        <v>462.57676973999958</v>
      </c>
      <c r="E77" s="19">
        <v>-321.63540689999957</v>
      </c>
      <c r="F77" s="19">
        <v>30.46875071552315</v>
      </c>
    </row>
    <row r="78" spans="2:6" s="5" customFormat="1" x14ac:dyDescent="0.2">
      <c r="B78" s="21" t="s">
        <v>104</v>
      </c>
      <c r="C78" s="4">
        <v>119.78064729</v>
      </c>
      <c r="D78" s="4">
        <v>413.55197672999958</v>
      </c>
      <c r="E78" s="4">
        <v>-293.77132943999959</v>
      </c>
      <c r="F78" s="4">
        <v>28.963867670786776</v>
      </c>
    </row>
    <row r="79" spans="2:6" s="5" customFormat="1" x14ac:dyDescent="0.2">
      <c r="B79" s="21" t="s">
        <v>105</v>
      </c>
      <c r="C79" s="4">
        <v>19.514861589999981</v>
      </c>
      <c r="D79" s="4">
        <v>43.794885759999971</v>
      </c>
      <c r="E79" s="4">
        <v>-24.28002416999999</v>
      </c>
      <c r="F79" s="4">
        <v>44.559681459025214</v>
      </c>
    </row>
    <row r="80" spans="2:6" s="5" customFormat="1" x14ac:dyDescent="0.2">
      <c r="B80" s="21" t="s">
        <v>106</v>
      </c>
      <c r="C80" s="4">
        <v>1.6458539600000002</v>
      </c>
      <c r="D80" s="4">
        <v>5.2299072500000019</v>
      </c>
      <c r="E80" s="4">
        <v>-3.5840532900000017</v>
      </c>
      <c r="F80" s="4">
        <v>31.470041079600396</v>
      </c>
    </row>
    <row r="81" spans="2:6" s="5" customFormat="1" x14ac:dyDescent="0.2">
      <c r="B81" s="21" t="s">
        <v>107</v>
      </c>
      <c r="C81" s="19">
        <v>1245.9288879399996</v>
      </c>
      <c r="D81" s="19">
        <v>1949.7543549999994</v>
      </c>
      <c r="E81" s="19">
        <v>-703.82546705999971</v>
      </c>
      <c r="F81" s="19">
        <v>63.901838954476908</v>
      </c>
    </row>
    <row r="82" spans="2:6" s="5" customFormat="1" x14ac:dyDescent="0.2">
      <c r="B82" s="21" t="s">
        <v>108</v>
      </c>
      <c r="C82" s="4">
        <v>21.704839549999996</v>
      </c>
      <c r="D82" s="4">
        <v>1.9244810299999997</v>
      </c>
      <c r="E82" s="4">
        <v>19.780358519999997</v>
      </c>
      <c r="F82" s="4">
        <v>1127.828189088463</v>
      </c>
    </row>
    <row r="83" spans="2:6" s="5" customFormat="1" x14ac:dyDescent="0.2">
      <c r="B83" s="21" t="s">
        <v>109</v>
      </c>
      <c r="C83" s="4">
        <v>0.57105313999999985</v>
      </c>
      <c r="D83" s="4">
        <v>3.455125569999999</v>
      </c>
      <c r="E83" s="4">
        <v>-2.8840724299999989</v>
      </c>
      <c r="F83" s="4">
        <v>16.527710163656948</v>
      </c>
    </row>
    <row r="84" spans="2:6" s="5" customFormat="1" x14ac:dyDescent="0.2">
      <c r="B84" s="21" t="s">
        <v>110</v>
      </c>
      <c r="C84" s="4">
        <v>346.4340606099999</v>
      </c>
      <c r="D84" s="4">
        <v>563.27731550000021</v>
      </c>
      <c r="E84" s="4">
        <v>-216.84325489000031</v>
      </c>
      <c r="F84" s="4">
        <v>61.503286405646094</v>
      </c>
    </row>
    <row r="85" spans="2:6" s="5" customFormat="1" x14ac:dyDescent="0.2">
      <c r="B85" s="21" t="s">
        <v>111</v>
      </c>
      <c r="C85" s="4">
        <v>0.51559359999999999</v>
      </c>
      <c r="D85" s="4">
        <v>1.9298422700000002</v>
      </c>
      <c r="E85" s="4">
        <v>-1.4142486700000001</v>
      </c>
      <c r="F85" s="4">
        <v>26.716877747734269</v>
      </c>
    </row>
    <row r="86" spans="2:6" s="5" customFormat="1" x14ac:dyDescent="0.2">
      <c r="B86" s="21" t="s">
        <v>112</v>
      </c>
      <c r="C86" s="4">
        <v>66.161558999999983</v>
      </c>
      <c r="D86" s="4">
        <v>71.541404320000098</v>
      </c>
      <c r="E86" s="4">
        <v>-5.3798453200001148</v>
      </c>
      <c r="F86" s="4">
        <v>92.480095448033964</v>
      </c>
    </row>
    <row r="87" spans="2:6" s="5" customFormat="1" x14ac:dyDescent="0.2">
      <c r="B87" s="21" t="s">
        <v>113</v>
      </c>
      <c r="C87" s="4">
        <v>1.1350873400000003</v>
      </c>
      <c r="D87" s="4">
        <v>1.1899018899999998</v>
      </c>
      <c r="E87" s="4">
        <v>-5.4814549999999462E-2</v>
      </c>
      <c r="F87" s="4">
        <v>95.393355497569672</v>
      </c>
    </row>
    <row r="88" spans="2:6" s="5" customFormat="1" x14ac:dyDescent="0.2">
      <c r="B88" s="21" t="s">
        <v>114</v>
      </c>
      <c r="C88" s="4">
        <v>13.695738889999996</v>
      </c>
      <c r="D88" s="4">
        <v>25.102397599999996</v>
      </c>
      <c r="E88" s="4">
        <v>-11.40665871</v>
      </c>
      <c r="F88" s="4">
        <v>54.559485146550287</v>
      </c>
    </row>
    <row r="89" spans="2:6" s="5" customFormat="1" x14ac:dyDescent="0.2">
      <c r="B89" s="21" t="s">
        <v>115</v>
      </c>
      <c r="C89" s="4">
        <v>1.4035986299999998</v>
      </c>
      <c r="D89" s="4">
        <v>0.38272903000000003</v>
      </c>
      <c r="E89" s="4">
        <v>1.0208695999999997</v>
      </c>
      <c r="F89" s="4">
        <v>366.73430024369975</v>
      </c>
    </row>
    <row r="90" spans="2:6" s="5" customFormat="1" x14ac:dyDescent="0.2">
      <c r="B90" s="21" t="s">
        <v>116</v>
      </c>
      <c r="C90" s="4">
        <v>0.75664317999999986</v>
      </c>
      <c r="D90" s="4">
        <v>1.4371704000000005</v>
      </c>
      <c r="E90" s="4">
        <v>-0.68052722000000065</v>
      </c>
      <c r="F90" s="4">
        <v>52.648118831281224</v>
      </c>
    </row>
    <row r="91" spans="2:6" s="5" customFormat="1" x14ac:dyDescent="0.2">
      <c r="B91" s="21" t="s">
        <v>117</v>
      </c>
      <c r="C91" s="4">
        <v>4.3313940000000009E-2</v>
      </c>
      <c r="D91" s="4">
        <v>0.12477144000000001</v>
      </c>
      <c r="E91" s="4">
        <v>-8.1457500000000002E-2</v>
      </c>
      <c r="F91" s="4">
        <v>34.714627001179124</v>
      </c>
    </row>
    <row r="92" spans="2:6" s="5" customFormat="1" x14ac:dyDescent="0.2">
      <c r="B92" s="21" t="s">
        <v>118</v>
      </c>
      <c r="C92" s="4">
        <v>2.6414859499999999</v>
      </c>
      <c r="D92" s="4">
        <v>5.3646209200000019</v>
      </c>
      <c r="E92" s="4">
        <v>-2.723134970000002</v>
      </c>
      <c r="F92" s="4">
        <v>49.239004757115232</v>
      </c>
    </row>
    <row r="93" spans="2:6" s="5" customFormat="1" x14ac:dyDescent="0.2">
      <c r="B93" s="21" t="s">
        <v>119</v>
      </c>
      <c r="C93" s="4">
        <v>1.4718402899999989</v>
      </c>
      <c r="D93" s="4">
        <v>2.7576481299999998</v>
      </c>
      <c r="E93" s="4">
        <v>-1.2858078400000008</v>
      </c>
      <c r="F93" s="4">
        <v>53.37302732673146</v>
      </c>
    </row>
    <row r="94" spans="2:6" s="5" customFormat="1" x14ac:dyDescent="0.2">
      <c r="B94" s="21" t="s">
        <v>120</v>
      </c>
      <c r="C94" s="4">
        <v>0.26830225000000008</v>
      </c>
      <c r="D94" s="4">
        <v>0.54934067000000009</v>
      </c>
      <c r="E94" s="4">
        <v>-0.28103842000000001</v>
      </c>
      <c r="F94" s="4">
        <v>48.8407767078305</v>
      </c>
    </row>
    <row r="95" spans="2:6" s="5" customFormat="1" x14ac:dyDescent="0.2">
      <c r="B95" s="21" t="s">
        <v>121</v>
      </c>
      <c r="C95" s="4">
        <v>1.9021310600000001</v>
      </c>
      <c r="D95" s="4">
        <v>5.8563270100000011</v>
      </c>
      <c r="E95" s="4">
        <v>-3.9541959500000008</v>
      </c>
      <c r="F95" s="4">
        <v>32.479932502949481</v>
      </c>
    </row>
    <row r="96" spans="2:6" s="5" customFormat="1" x14ac:dyDescent="0.2">
      <c r="B96" s="21" t="s">
        <v>122</v>
      </c>
      <c r="C96" s="4">
        <v>1.4151163800000004</v>
      </c>
      <c r="D96" s="4">
        <v>1.9551874900000004</v>
      </c>
      <c r="E96" s="4">
        <v>-0.54007110999999997</v>
      </c>
      <c r="F96" s="4">
        <v>72.377528356628346</v>
      </c>
    </row>
    <row r="97" spans="2:6" s="5" customFormat="1" x14ac:dyDescent="0.2">
      <c r="B97" s="21" t="s">
        <v>123</v>
      </c>
      <c r="C97" s="4">
        <v>1.9558757199999994</v>
      </c>
      <c r="D97" s="4">
        <v>5.4058940700000013</v>
      </c>
      <c r="E97" s="4">
        <v>-3.4500183500000019</v>
      </c>
      <c r="F97" s="4">
        <v>36.180430002395497</v>
      </c>
    </row>
    <row r="98" spans="2:6" s="5" customFormat="1" x14ac:dyDescent="0.2">
      <c r="B98" s="21" t="s">
        <v>124</v>
      </c>
      <c r="C98" s="4">
        <v>2.52376757</v>
      </c>
      <c r="D98" s="4">
        <v>4.9867391699999981</v>
      </c>
      <c r="E98" s="4">
        <v>-2.4629715999999982</v>
      </c>
      <c r="F98" s="4">
        <v>50.609576397796651</v>
      </c>
    </row>
    <row r="99" spans="2:6" s="5" customFormat="1" x14ac:dyDescent="0.2">
      <c r="B99" s="21" t="s">
        <v>125</v>
      </c>
      <c r="C99" s="4">
        <v>0.6018810200000001</v>
      </c>
      <c r="D99" s="4">
        <v>1.2761649100000003</v>
      </c>
      <c r="E99" s="4">
        <v>-0.67428389000000022</v>
      </c>
      <c r="F99" s="4">
        <v>47.163263562857246</v>
      </c>
    </row>
    <row r="100" spans="2:6" s="5" customFormat="1" x14ac:dyDescent="0.2">
      <c r="B100" s="21" t="s">
        <v>126</v>
      </c>
      <c r="C100" s="4">
        <v>4.7705317499999964</v>
      </c>
      <c r="D100" s="4">
        <v>3.354094179999997</v>
      </c>
      <c r="E100" s="4">
        <v>1.4164375699999994</v>
      </c>
      <c r="F100" s="4">
        <v>142.23010726550322</v>
      </c>
    </row>
    <row r="101" spans="2:6" s="5" customFormat="1" x14ac:dyDescent="0.2">
      <c r="B101" s="21" t="s">
        <v>127</v>
      </c>
      <c r="C101" s="4">
        <v>14.034125290000006</v>
      </c>
      <c r="D101" s="4">
        <v>1.3436771599999999</v>
      </c>
      <c r="E101" s="4">
        <v>12.690448130000005</v>
      </c>
      <c r="F101" s="4">
        <v>1044.4566379322846</v>
      </c>
    </row>
    <row r="102" spans="2:6" s="5" customFormat="1" x14ac:dyDescent="0.2">
      <c r="B102" s="21" t="s">
        <v>128</v>
      </c>
      <c r="C102" s="4">
        <v>83.986121719999957</v>
      </c>
      <c r="D102" s="4">
        <v>268.09187886999962</v>
      </c>
      <c r="E102" s="4">
        <v>-184.10575714999965</v>
      </c>
      <c r="F102" s="4">
        <v>31.327365108558791</v>
      </c>
    </row>
    <row r="103" spans="2:6" s="5" customFormat="1" x14ac:dyDescent="0.2">
      <c r="B103" s="21" t="s">
        <v>129</v>
      </c>
      <c r="C103" s="4">
        <v>83.840323040000172</v>
      </c>
      <c r="D103" s="4">
        <v>250.25887135999974</v>
      </c>
      <c r="E103" s="4">
        <v>-166.41854831999956</v>
      </c>
      <c r="F103" s="4">
        <v>33.50143896373411</v>
      </c>
    </row>
    <row r="104" spans="2:6" s="5" customFormat="1" x14ac:dyDescent="0.2">
      <c r="B104" s="21" t="s">
        <v>130</v>
      </c>
      <c r="C104" s="4">
        <v>6.6099729499999995</v>
      </c>
      <c r="D104" s="4">
        <v>26.362321919999975</v>
      </c>
      <c r="E104" s="4">
        <v>-19.752348969999975</v>
      </c>
      <c r="F104" s="4">
        <v>25.073561312462743</v>
      </c>
    </row>
    <row r="105" spans="2:6" s="5" customFormat="1" x14ac:dyDescent="0.2">
      <c r="B105" s="21" t="s">
        <v>131</v>
      </c>
      <c r="C105" s="4">
        <v>22.258912410000029</v>
      </c>
      <c r="D105" s="4">
        <v>89.870088150000029</v>
      </c>
      <c r="E105" s="4">
        <v>-67.611175739999993</v>
      </c>
      <c r="F105" s="4">
        <v>24.767876462798398</v>
      </c>
    </row>
    <row r="106" spans="2:6" s="5" customFormat="1" x14ac:dyDescent="0.2">
      <c r="B106" s="21" t="s">
        <v>132</v>
      </c>
      <c r="C106" s="4">
        <v>3.1929940600000011</v>
      </c>
      <c r="D106" s="4">
        <v>8.272219860000007</v>
      </c>
      <c r="E106" s="4">
        <v>-5.0792258000000059</v>
      </c>
      <c r="F106" s="4">
        <v>38.598998987437433</v>
      </c>
    </row>
    <row r="107" spans="2:6" s="5" customFormat="1" x14ac:dyDescent="0.2">
      <c r="B107" s="21" t="s">
        <v>133</v>
      </c>
      <c r="C107" s="4">
        <v>0.15573454</v>
      </c>
      <c r="D107" s="4">
        <v>1.3467909699999998</v>
      </c>
      <c r="E107" s="4">
        <v>-1.1910564299999997</v>
      </c>
      <c r="F107" s="4">
        <v>11.563378688231035</v>
      </c>
    </row>
    <row r="108" spans="2:6" s="5" customFormat="1" x14ac:dyDescent="0.2">
      <c r="B108" s="21" t="s">
        <v>134</v>
      </c>
      <c r="C108" s="4">
        <v>0.21071975999999998</v>
      </c>
      <c r="D108" s="4">
        <v>1.6758623099999992</v>
      </c>
      <c r="E108" s="4">
        <v>-1.4651425499999993</v>
      </c>
      <c r="F108" s="4">
        <v>12.573811031050642</v>
      </c>
    </row>
    <row r="109" spans="2:6" s="5" customFormat="1" x14ac:dyDescent="0.2">
      <c r="B109" s="21" t="s">
        <v>135</v>
      </c>
      <c r="C109" s="4">
        <v>17.515311579999999</v>
      </c>
      <c r="D109" s="4">
        <v>19.27496995000002</v>
      </c>
      <c r="E109" s="4">
        <v>-1.7596583700000217</v>
      </c>
      <c r="F109" s="4">
        <v>90.870759463881711</v>
      </c>
    </row>
    <row r="110" spans="2:6" s="5" customFormat="1" x14ac:dyDescent="0.2">
      <c r="B110" s="21" t="s">
        <v>136</v>
      </c>
      <c r="C110" s="4">
        <v>4.6049020499999997</v>
      </c>
      <c r="D110" s="4">
        <v>19.984858860000006</v>
      </c>
      <c r="E110" s="4">
        <v>-15.379956810000007</v>
      </c>
      <c r="F110" s="4">
        <v>23.041954322813758</v>
      </c>
    </row>
    <row r="111" spans="2:6" s="5" customFormat="1" x14ac:dyDescent="0.2">
      <c r="B111" s="21" t="s">
        <v>137</v>
      </c>
      <c r="C111" s="4">
        <v>7.1216663600000016</v>
      </c>
      <c r="D111" s="4">
        <v>21.627677370000015</v>
      </c>
      <c r="E111" s="4">
        <v>-14.506011010000012</v>
      </c>
      <c r="F111" s="4">
        <v>32.928484359021105</v>
      </c>
    </row>
    <row r="112" spans="2:6" s="5" customFormat="1" x14ac:dyDescent="0.2">
      <c r="B112" s="21" t="s">
        <v>138</v>
      </c>
      <c r="C112" s="4">
        <v>235.55406161999997</v>
      </c>
      <c r="D112" s="4">
        <v>257.29142157999996</v>
      </c>
      <c r="E112" s="4">
        <v>-21.737359959999992</v>
      </c>
      <c r="F112" s="4">
        <v>91.551463384782465</v>
      </c>
    </row>
    <row r="113" spans="2:6" s="5" customFormat="1" x14ac:dyDescent="0.2">
      <c r="B113" s="21" t="s">
        <v>139</v>
      </c>
      <c r="C113" s="4">
        <v>23.057483929999997</v>
      </c>
      <c r="D113" s="4">
        <v>9.7912945299999983</v>
      </c>
      <c r="E113" s="4">
        <v>13.266189399999998</v>
      </c>
      <c r="F113" s="4">
        <v>235.48963683354751</v>
      </c>
    </row>
    <row r="114" spans="2:6" s="5" customFormat="1" x14ac:dyDescent="0.2">
      <c r="B114" s="21" t="s">
        <v>140</v>
      </c>
      <c r="C114" s="4">
        <v>32.765188990000006</v>
      </c>
      <c r="D114" s="4">
        <v>91.972739189999842</v>
      </c>
      <c r="E114" s="4">
        <v>-59.207550199999837</v>
      </c>
      <c r="F114" s="4">
        <v>35.624891982734979</v>
      </c>
    </row>
    <row r="115" spans="2:6" s="5" customFormat="1" x14ac:dyDescent="0.2">
      <c r="B115" s="21" t="s">
        <v>141</v>
      </c>
      <c r="C115" s="4">
        <v>31.20423331000001</v>
      </c>
      <c r="D115" s="4">
        <v>133.75288544000003</v>
      </c>
      <c r="E115" s="4">
        <v>-102.54865213000002</v>
      </c>
      <c r="F115" s="4">
        <v>23.32976459337609</v>
      </c>
    </row>
    <row r="116" spans="2:6" s="5" customFormat="1" x14ac:dyDescent="0.2">
      <c r="B116" s="21" t="s">
        <v>142</v>
      </c>
      <c r="C116" s="4">
        <v>10.658320980000006</v>
      </c>
      <c r="D116" s="4">
        <v>32.858589860000016</v>
      </c>
      <c r="E116" s="4">
        <v>-22.20026888000001</v>
      </c>
      <c r="F116" s="4">
        <v>32.436939702560935</v>
      </c>
    </row>
    <row r="117" spans="2:6" s="5" customFormat="1" x14ac:dyDescent="0.2">
      <c r="B117" s="21" t="s">
        <v>143</v>
      </c>
      <c r="C117" s="4">
        <v>3.4953205399999994</v>
      </c>
      <c r="D117" s="4">
        <v>7.2806500599999993</v>
      </c>
      <c r="E117" s="4">
        <v>-3.7853295199999999</v>
      </c>
      <c r="F117" s="4">
        <v>48.008357924017567</v>
      </c>
    </row>
    <row r="118" spans="2:6" s="5" customFormat="1" x14ac:dyDescent="0.2">
      <c r="B118" s="23" t="s">
        <v>291</v>
      </c>
      <c r="C118" s="20" t="s">
        <v>290</v>
      </c>
      <c r="D118" s="20" t="s">
        <v>290</v>
      </c>
      <c r="E118" s="20" t="s">
        <v>290</v>
      </c>
      <c r="F118" s="20" t="s">
        <v>290</v>
      </c>
    </row>
    <row r="119" spans="2:6" s="5" customFormat="1" ht="25.5" x14ac:dyDescent="0.2">
      <c r="B119" s="24" t="s">
        <v>292</v>
      </c>
      <c r="C119" s="38">
        <v>195.69107493999994</v>
      </c>
      <c r="D119" s="38">
        <v>6.8264019600000019</v>
      </c>
      <c r="E119" s="38">
        <v>188.86467297999994</v>
      </c>
      <c r="F119" s="38">
        <v>2866.6796371891332</v>
      </c>
    </row>
    <row r="120" spans="2:6" s="5" customFormat="1" ht="8.1" customHeight="1" x14ac:dyDescent="0.2">
      <c r="B120" s="25"/>
      <c r="C120" s="6"/>
      <c r="D120" s="6"/>
      <c r="E120" s="6"/>
      <c r="F120" s="6"/>
    </row>
    <row r="121" spans="2:6" x14ac:dyDescent="0.2">
      <c r="B121" s="7"/>
    </row>
    <row r="122" spans="2:6" x14ac:dyDescent="0.2">
      <c r="B122" s="8" t="s">
        <v>144</v>
      </c>
    </row>
    <row r="123" spans="2:6" x14ac:dyDescent="0.2">
      <c r="B123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5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349</v>
      </c>
    </row>
    <row r="7" spans="2:7" ht="15.75" x14ac:dyDescent="0.25">
      <c r="B7" s="1"/>
      <c r="F7" s="62" t="s">
        <v>298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4752.3809682400015</v>
      </c>
      <c r="D11" s="19">
        <v>9108.0085407599945</v>
      </c>
      <c r="E11" s="19">
        <v>-4355.627572519993</v>
      </c>
      <c r="F11" s="19">
        <v>52.178046902044862</v>
      </c>
      <c r="G11" s="4"/>
    </row>
    <row r="12" spans="2:7" s="5" customFormat="1" x14ac:dyDescent="0.2">
      <c r="B12" s="22"/>
      <c r="C12" s="4"/>
      <c r="E12" s="4"/>
      <c r="F12" s="4"/>
    </row>
    <row r="13" spans="2:7" s="5" customFormat="1" x14ac:dyDescent="0.2">
      <c r="B13" s="30" t="s">
        <v>181</v>
      </c>
      <c r="C13" s="19">
        <v>71.845174899999989</v>
      </c>
      <c r="D13" s="19">
        <v>173.11397131999996</v>
      </c>
      <c r="E13" s="19">
        <v>-101.26879641999997</v>
      </c>
      <c r="F13" s="19">
        <v>41.501661796663818</v>
      </c>
    </row>
    <row r="14" spans="2:7" s="5" customFormat="1" x14ac:dyDescent="0.2">
      <c r="B14" s="30" t="s">
        <v>40</v>
      </c>
      <c r="C14" s="4">
        <v>1.8159064500000004</v>
      </c>
      <c r="D14" s="4">
        <v>6.3512945699999994</v>
      </c>
      <c r="E14" s="4">
        <v>-4.5353881199999986</v>
      </c>
      <c r="F14" s="4">
        <v>28.591123116495609</v>
      </c>
    </row>
    <row r="15" spans="2:7" s="5" customFormat="1" x14ac:dyDescent="0.2">
      <c r="B15" s="30" t="s">
        <v>41</v>
      </c>
      <c r="C15" s="4">
        <v>47.722238609999977</v>
      </c>
      <c r="D15" s="4">
        <v>59.991939239999979</v>
      </c>
      <c r="E15" s="4">
        <v>-12.269700630000003</v>
      </c>
      <c r="F15" s="4">
        <v>79.5477512721924</v>
      </c>
    </row>
    <row r="16" spans="2:7" s="5" customFormat="1" x14ac:dyDescent="0.2">
      <c r="B16" s="30" t="s">
        <v>42</v>
      </c>
      <c r="C16" s="4">
        <v>9.6924034100000025</v>
      </c>
      <c r="D16" s="4">
        <v>61.04472264999999</v>
      </c>
      <c r="E16" s="4">
        <v>-51.352319239999986</v>
      </c>
      <c r="F16" s="4">
        <v>15.877545165650783</v>
      </c>
    </row>
    <row r="17" spans="2:6" s="5" customFormat="1" x14ac:dyDescent="0.2">
      <c r="B17" s="30" t="s">
        <v>43</v>
      </c>
      <c r="C17" s="4">
        <v>8.3786507600000011</v>
      </c>
      <c r="D17" s="4">
        <v>44.341661219999985</v>
      </c>
      <c r="E17" s="4">
        <v>-35.963010459999985</v>
      </c>
      <c r="F17" s="4">
        <v>18.895662745763055</v>
      </c>
    </row>
    <row r="18" spans="2:6" s="5" customFormat="1" x14ac:dyDescent="0.2">
      <c r="B18" s="30" t="s">
        <v>44</v>
      </c>
      <c r="C18" s="4">
        <v>4.2359756700000002</v>
      </c>
      <c r="D18" s="4">
        <v>1.3843536399999998</v>
      </c>
      <c r="E18" s="4">
        <v>2.8516220300000006</v>
      </c>
      <c r="F18" s="4">
        <v>305.98941972659532</v>
      </c>
    </row>
    <row r="19" spans="2:6" s="5" customFormat="1" x14ac:dyDescent="0.2">
      <c r="B19" s="30" t="s">
        <v>182</v>
      </c>
      <c r="C19" s="19">
        <v>61.990084229999979</v>
      </c>
      <c r="D19" s="19">
        <v>158.12967919000013</v>
      </c>
      <c r="E19" s="19">
        <v>-96.139594960000153</v>
      </c>
      <c r="F19" s="19">
        <v>39.202055267256959</v>
      </c>
    </row>
    <row r="20" spans="2:6" s="5" customFormat="1" x14ac:dyDescent="0.2">
      <c r="B20" s="30" t="s">
        <v>45</v>
      </c>
      <c r="C20" s="4">
        <v>0.35602945999999991</v>
      </c>
      <c r="D20" s="4">
        <v>6.2321857299999985</v>
      </c>
      <c r="E20" s="4">
        <v>-5.8761562699999983</v>
      </c>
      <c r="F20" s="4">
        <v>5.7127543276859303</v>
      </c>
    </row>
    <row r="21" spans="2:6" s="5" customFormat="1" x14ac:dyDescent="0.2">
      <c r="B21" s="30" t="s">
        <v>46</v>
      </c>
      <c r="C21" s="4">
        <v>20.202133990000004</v>
      </c>
      <c r="D21" s="4">
        <v>24.836064350000019</v>
      </c>
      <c r="E21" s="4">
        <v>-4.633930360000015</v>
      </c>
      <c r="F21" s="4">
        <v>81.341929644339913</v>
      </c>
    </row>
    <row r="22" spans="2:6" s="5" customFormat="1" x14ac:dyDescent="0.2">
      <c r="B22" s="30" t="s">
        <v>47</v>
      </c>
      <c r="C22" s="4">
        <v>30.137665829999975</v>
      </c>
      <c r="D22" s="4">
        <v>45.860484240000012</v>
      </c>
      <c r="E22" s="4">
        <v>-15.722818410000038</v>
      </c>
      <c r="F22" s="4">
        <v>65.715978209653485</v>
      </c>
    </row>
    <row r="23" spans="2:6" s="5" customFormat="1" x14ac:dyDescent="0.2">
      <c r="B23" s="30" t="s">
        <v>48</v>
      </c>
      <c r="C23" s="4">
        <v>3.2565987700000014</v>
      </c>
      <c r="D23" s="4">
        <v>31.680603500000053</v>
      </c>
      <c r="E23" s="4">
        <v>-28.424004730000053</v>
      </c>
      <c r="F23" s="4">
        <v>10.279472011952032</v>
      </c>
    </row>
    <row r="24" spans="2:6" s="5" customFormat="1" x14ac:dyDescent="0.2">
      <c r="B24" s="30" t="s">
        <v>49</v>
      </c>
      <c r="C24" s="4">
        <v>0.34369973000000004</v>
      </c>
      <c r="D24" s="4">
        <v>39.954132070000007</v>
      </c>
      <c r="E24" s="4">
        <v>-39.61043234000001</v>
      </c>
      <c r="F24" s="4">
        <v>0.86023575583580436</v>
      </c>
    </row>
    <row r="25" spans="2:6" s="5" customFormat="1" x14ac:dyDescent="0.2">
      <c r="B25" s="30" t="s">
        <v>50</v>
      </c>
      <c r="C25" s="4">
        <v>0.86187542999999989</v>
      </c>
      <c r="D25" s="4">
        <v>3.1811764200000021</v>
      </c>
      <c r="E25" s="4">
        <v>-2.3193009900000021</v>
      </c>
      <c r="F25" s="4">
        <v>27.092978075073226</v>
      </c>
    </row>
    <row r="26" spans="2:6" s="5" customFormat="1" x14ac:dyDescent="0.2">
      <c r="B26" s="30" t="s">
        <v>51</v>
      </c>
      <c r="C26" s="4">
        <v>4.1700657699999999</v>
      </c>
      <c r="D26" s="4">
        <v>4.4442455899999995</v>
      </c>
      <c r="E26" s="4">
        <v>-0.27417981999999963</v>
      </c>
      <c r="F26" s="4">
        <v>93.830678020653679</v>
      </c>
    </row>
    <row r="27" spans="2:6" s="5" customFormat="1" x14ac:dyDescent="0.2">
      <c r="B27" s="30" t="s">
        <v>52</v>
      </c>
      <c r="C27" s="4">
        <v>2.6587036599999996</v>
      </c>
      <c r="D27" s="4">
        <v>1.8857610100000004</v>
      </c>
      <c r="E27" s="4">
        <v>0.77294264999999918</v>
      </c>
      <c r="F27" s="4">
        <v>140.98836734353731</v>
      </c>
    </row>
    <row r="28" spans="2:6" s="5" customFormat="1" x14ac:dyDescent="0.2">
      <c r="B28" s="30" t="s">
        <v>53</v>
      </c>
      <c r="C28" s="4">
        <v>3.3115900000000001E-3</v>
      </c>
      <c r="D28" s="4">
        <v>5.5026280000000004E-2</v>
      </c>
      <c r="E28" s="4">
        <v>-5.1714690000000001E-2</v>
      </c>
      <c r="F28" s="4">
        <v>6.0181971232654643</v>
      </c>
    </row>
    <row r="29" spans="2:6" s="5" customFormat="1" x14ac:dyDescent="0.2">
      <c r="B29" s="30" t="s">
        <v>183</v>
      </c>
      <c r="C29" s="19">
        <v>21.86748617000001</v>
      </c>
      <c r="D29" s="19">
        <v>24.71442106000001</v>
      </c>
      <c r="E29" s="19">
        <v>-2.84693489</v>
      </c>
      <c r="F29" s="19">
        <v>88.480673356303171</v>
      </c>
    </row>
    <row r="30" spans="2:6" s="5" customFormat="1" x14ac:dyDescent="0.2">
      <c r="B30" s="30" t="s">
        <v>54</v>
      </c>
      <c r="C30" s="4">
        <v>21.86748617000001</v>
      </c>
      <c r="D30" s="4">
        <v>24.71442106000001</v>
      </c>
      <c r="E30" s="4">
        <v>-2.84693489</v>
      </c>
      <c r="F30" s="4">
        <v>88.480673356303171</v>
      </c>
    </row>
    <row r="31" spans="2:6" s="5" customFormat="1" ht="25.5" x14ac:dyDescent="0.2">
      <c r="B31" s="30" t="s">
        <v>184</v>
      </c>
      <c r="C31" s="29">
        <v>114.74239833</v>
      </c>
      <c r="D31" s="29">
        <v>295.96595487000008</v>
      </c>
      <c r="E31" s="29">
        <v>-181.22355654000006</v>
      </c>
      <c r="F31" s="29">
        <v>38.768782842066884</v>
      </c>
    </row>
    <row r="32" spans="2:6" s="5" customFormat="1" x14ac:dyDescent="0.2">
      <c r="B32" s="30" t="s">
        <v>55</v>
      </c>
      <c r="C32" s="4">
        <v>7.949879329999999</v>
      </c>
      <c r="D32" s="4">
        <v>14.808323760000002</v>
      </c>
      <c r="E32" s="4">
        <v>-6.8584444300000031</v>
      </c>
      <c r="F32" s="4">
        <v>53.685207447139163</v>
      </c>
    </row>
    <row r="33" spans="2:6" s="5" customFormat="1" x14ac:dyDescent="0.2">
      <c r="B33" s="30" t="s">
        <v>56</v>
      </c>
      <c r="C33" s="4">
        <v>4.0879780399999994</v>
      </c>
      <c r="D33" s="4">
        <v>22.989460690000001</v>
      </c>
      <c r="E33" s="4">
        <v>-18.901482650000002</v>
      </c>
      <c r="F33" s="4">
        <v>17.781965810873483</v>
      </c>
    </row>
    <row r="34" spans="2:6" s="5" customFormat="1" x14ac:dyDescent="0.2">
      <c r="B34" s="30" t="s">
        <v>57</v>
      </c>
      <c r="C34" s="4">
        <v>4.6067102599999998</v>
      </c>
      <c r="D34" s="4">
        <v>10.611375270000002</v>
      </c>
      <c r="E34" s="4">
        <v>-6.0046650100000019</v>
      </c>
      <c r="F34" s="4">
        <v>43.412942646782852</v>
      </c>
    </row>
    <row r="35" spans="2:6" s="5" customFormat="1" x14ac:dyDescent="0.2">
      <c r="B35" s="30" t="s">
        <v>58</v>
      </c>
      <c r="C35" s="4">
        <v>25.890147010000007</v>
      </c>
      <c r="D35" s="4">
        <v>36.967219939999985</v>
      </c>
      <c r="E35" s="4">
        <v>-11.077072929999979</v>
      </c>
      <c r="F35" s="4">
        <v>70.035418005522914</v>
      </c>
    </row>
    <row r="36" spans="2:6" s="5" customFormat="1" x14ac:dyDescent="0.2">
      <c r="B36" s="30" t="s">
        <v>59</v>
      </c>
      <c r="C36" s="4">
        <v>7.6469508500000032</v>
      </c>
      <c r="D36" s="4">
        <v>12.961887940000006</v>
      </c>
      <c r="E36" s="4">
        <v>-5.3149370900000026</v>
      </c>
      <c r="F36" s="4">
        <v>58.995656229998239</v>
      </c>
    </row>
    <row r="37" spans="2:6" s="5" customFormat="1" x14ac:dyDescent="0.2">
      <c r="B37" s="30" t="s">
        <v>60</v>
      </c>
      <c r="C37" s="4">
        <v>19.429414309999995</v>
      </c>
      <c r="D37" s="4">
        <v>30.818061730000014</v>
      </c>
      <c r="E37" s="4">
        <v>-11.388647420000019</v>
      </c>
      <c r="F37" s="4">
        <v>63.045542838556656</v>
      </c>
    </row>
    <row r="38" spans="2:6" s="5" customFormat="1" x14ac:dyDescent="0.2">
      <c r="B38" s="30" t="s">
        <v>61</v>
      </c>
      <c r="C38" s="4">
        <v>27.239715100000002</v>
      </c>
      <c r="D38" s="4">
        <v>35.499989830000004</v>
      </c>
      <c r="E38" s="4">
        <v>-8.2602747300000026</v>
      </c>
      <c r="F38" s="4">
        <v>76.731613812972171</v>
      </c>
    </row>
    <row r="39" spans="2:6" s="5" customFormat="1" x14ac:dyDescent="0.2">
      <c r="B39" s="30" t="s">
        <v>62</v>
      </c>
      <c r="C39" s="4">
        <v>16.404209969999997</v>
      </c>
      <c r="D39" s="4">
        <v>26.873200360000013</v>
      </c>
      <c r="E39" s="4">
        <v>-10.468990390000016</v>
      </c>
      <c r="F39" s="4">
        <v>61.043008462874383</v>
      </c>
    </row>
    <row r="40" spans="2:6" s="5" customFormat="1" x14ac:dyDescent="0.2">
      <c r="B40" s="30" t="s">
        <v>63</v>
      </c>
      <c r="C40" s="4">
        <v>1.4873934600000001</v>
      </c>
      <c r="D40" s="4">
        <v>104.43643535000002</v>
      </c>
      <c r="E40" s="4">
        <v>-102.94904189000002</v>
      </c>
      <c r="F40" s="4">
        <v>1.424209333663359</v>
      </c>
    </row>
    <row r="41" spans="2:6" s="5" customFormat="1" x14ac:dyDescent="0.2">
      <c r="B41" s="30" t="s">
        <v>185</v>
      </c>
      <c r="C41" s="19">
        <v>368.70995329999988</v>
      </c>
      <c r="D41" s="19">
        <v>568.6569221000002</v>
      </c>
      <c r="E41" s="19">
        <v>-199.94696880000032</v>
      </c>
      <c r="F41" s="19">
        <v>64.838734739812239</v>
      </c>
    </row>
    <row r="42" spans="2:6" s="5" customFormat="1" x14ac:dyDescent="0.2">
      <c r="B42" s="30" t="s">
        <v>108</v>
      </c>
      <c r="C42" s="4">
        <v>21.704839549999996</v>
      </c>
      <c r="D42" s="4">
        <v>1.9244810299999997</v>
      </c>
      <c r="E42" s="4">
        <v>19.780358519999997</v>
      </c>
      <c r="F42" s="4">
        <v>1127.828189088463</v>
      </c>
    </row>
    <row r="43" spans="2:6" s="5" customFormat="1" x14ac:dyDescent="0.2">
      <c r="B43" s="30" t="s">
        <v>109</v>
      </c>
      <c r="C43" s="4">
        <v>0.57105313999999985</v>
      </c>
      <c r="D43" s="4">
        <v>3.455125569999999</v>
      </c>
      <c r="E43" s="4">
        <v>-2.8840724299999989</v>
      </c>
      <c r="F43" s="4">
        <v>16.527710163656948</v>
      </c>
    </row>
    <row r="44" spans="2:6" s="5" customFormat="1" x14ac:dyDescent="0.2">
      <c r="B44" s="30" t="s">
        <v>110</v>
      </c>
      <c r="C44" s="4">
        <v>346.4340606099999</v>
      </c>
      <c r="D44" s="4">
        <v>563.27731550000021</v>
      </c>
      <c r="E44" s="4">
        <v>-216.84325489000031</v>
      </c>
      <c r="F44" s="4">
        <v>61.503286405646094</v>
      </c>
    </row>
    <row r="45" spans="2:6" s="5" customFormat="1" x14ac:dyDescent="0.2">
      <c r="B45" s="30" t="s">
        <v>186</v>
      </c>
      <c r="C45" s="19">
        <v>1006.7401659299991</v>
      </c>
      <c r="D45" s="19">
        <v>1611.5729026599993</v>
      </c>
      <c r="E45" s="19">
        <v>-604.83273673000019</v>
      </c>
      <c r="F45" s="19">
        <v>62.46941508313482</v>
      </c>
    </row>
    <row r="46" spans="2:6" s="5" customFormat="1" x14ac:dyDescent="0.2">
      <c r="B46" s="30" t="s">
        <v>65</v>
      </c>
      <c r="C46" s="4">
        <v>38.273756179999999</v>
      </c>
      <c r="D46" s="4">
        <v>25.867885439999998</v>
      </c>
      <c r="E46" s="4">
        <v>12.405870740000001</v>
      </c>
      <c r="F46" s="4">
        <v>147.95858080002384</v>
      </c>
    </row>
    <row r="47" spans="2:6" s="5" customFormat="1" x14ac:dyDescent="0.2">
      <c r="B47" s="30" t="s">
        <v>66</v>
      </c>
      <c r="C47" s="4">
        <v>28.936478930000007</v>
      </c>
      <c r="D47" s="4">
        <v>87.402527769999864</v>
      </c>
      <c r="E47" s="4">
        <v>-58.466048839999857</v>
      </c>
      <c r="F47" s="4">
        <v>33.107141942332007</v>
      </c>
    </row>
    <row r="48" spans="2:6" s="5" customFormat="1" x14ac:dyDescent="0.2">
      <c r="B48" s="30" t="s">
        <v>67</v>
      </c>
      <c r="C48" s="4">
        <v>774.83655052999893</v>
      </c>
      <c r="D48" s="4">
        <v>1234.4990693999996</v>
      </c>
      <c r="E48" s="4">
        <v>-459.66251887000067</v>
      </c>
      <c r="F48" s="4">
        <v>62.765259993803866</v>
      </c>
    </row>
    <row r="49" spans="2:6" s="5" customFormat="1" x14ac:dyDescent="0.2">
      <c r="B49" s="30" t="s">
        <v>68</v>
      </c>
      <c r="C49" s="4">
        <v>5.9048190900000019</v>
      </c>
      <c r="D49" s="4">
        <v>10.146658299999999</v>
      </c>
      <c r="E49" s="4">
        <v>-4.2418392099999966</v>
      </c>
      <c r="F49" s="4">
        <v>58.194717072516397</v>
      </c>
    </row>
    <row r="50" spans="2:6" s="5" customFormat="1" x14ac:dyDescent="0.2">
      <c r="B50" s="30" t="s">
        <v>69</v>
      </c>
      <c r="C50" s="4">
        <v>20.905299659999994</v>
      </c>
      <c r="D50" s="4">
        <v>24.753537860000002</v>
      </c>
      <c r="E50" s="4">
        <v>-3.8482382000000079</v>
      </c>
      <c r="F50" s="4">
        <v>84.45378506391809</v>
      </c>
    </row>
    <row r="51" spans="2:6" s="5" customFormat="1" x14ac:dyDescent="0.2">
      <c r="B51" s="30" t="s">
        <v>70</v>
      </c>
      <c r="C51" s="4">
        <v>94.456477910000075</v>
      </c>
      <c r="D51" s="4">
        <v>116.19376095999991</v>
      </c>
      <c r="E51" s="4">
        <v>-21.737283049999832</v>
      </c>
      <c r="F51" s="4">
        <v>81.292211500509936</v>
      </c>
    </row>
    <row r="52" spans="2:6" s="5" customFormat="1" x14ac:dyDescent="0.2">
      <c r="B52" s="30" t="s">
        <v>71</v>
      </c>
      <c r="C52" s="4">
        <v>17.059008199999987</v>
      </c>
      <c r="D52" s="4">
        <v>32.699226399999986</v>
      </c>
      <c r="E52" s="4">
        <v>-15.6402182</v>
      </c>
      <c r="F52" s="4">
        <v>52.169454993589682</v>
      </c>
    </row>
    <row r="53" spans="2:6" s="5" customFormat="1" x14ac:dyDescent="0.2">
      <c r="B53" s="30" t="s">
        <v>72</v>
      </c>
      <c r="C53" s="4">
        <v>3.8727519100000007</v>
      </c>
      <c r="D53" s="4">
        <v>11.337086349999995</v>
      </c>
      <c r="E53" s="4">
        <v>-7.4643344399999938</v>
      </c>
      <c r="F53" s="4">
        <v>34.160028339203777</v>
      </c>
    </row>
    <row r="54" spans="2:6" s="5" customFormat="1" x14ac:dyDescent="0.2">
      <c r="B54" s="31" t="s">
        <v>73</v>
      </c>
      <c r="C54" s="4">
        <v>0.22437787999999997</v>
      </c>
      <c r="D54" s="4">
        <v>0.56727439000000002</v>
      </c>
      <c r="E54" s="4">
        <v>-0.34289651000000004</v>
      </c>
      <c r="F54" s="4">
        <v>39.553677013340923</v>
      </c>
    </row>
    <row r="55" spans="2:6" s="5" customFormat="1" x14ac:dyDescent="0.2">
      <c r="B55" s="30" t="s">
        <v>74</v>
      </c>
      <c r="C55" s="4">
        <v>0.84085737000000005</v>
      </c>
      <c r="D55" s="4">
        <v>5.5344537899999979</v>
      </c>
      <c r="E55" s="4">
        <v>-4.6935964199999978</v>
      </c>
      <c r="F55" s="4">
        <v>15.193141038042715</v>
      </c>
    </row>
    <row r="56" spans="2:6" s="5" customFormat="1" x14ac:dyDescent="0.2">
      <c r="B56" s="30" t="s">
        <v>75</v>
      </c>
      <c r="C56" s="4">
        <v>21.429788270000003</v>
      </c>
      <c r="D56" s="4">
        <v>62.571422000000048</v>
      </c>
      <c r="E56" s="4">
        <v>-41.141633730000045</v>
      </c>
      <c r="F56" s="4">
        <v>34.248523663086935</v>
      </c>
    </row>
    <row r="57" spans="2:6" s="5" customFormat="1" x14ac:dyDescent="0.2">
      <c r="B57" s="32" t="s">
        <v>187</v>
      </c>
      <c r="C57" s="19">
        <v>98.254756840000013</v>
      </c>
      <c r="D57" s="19">
        <v>264.41588186000007</v>
      </c>
      <c r="E57" s="19">
        <v>-166.16112502000004</v>
      </c>
      <c r="F57" s="19">
        <v>37.159173703500471</v>
      </c>
    </row>
    <row r="58" spans="2:6" s="5" customFormat="1" x14ac:dyDescent="0.2">
      <c r="B58" s="30" t="s">
        <v>76</v>
      </c>
      <c r="C58" s="4">
        <v>67.314174230000006</v>
      </c>
      <c r="D58" s="4">
        <v>190.03390648000007</v>
      </c>
      <c r="E58" s="4">
        <v>-122.71973225000006</v>
      </c>
      <c r="F58" s="4">
        <v>35.422191479858057</v>
      </c>
    </row>
    <row r="59" spans="2:6" s="5" customFormat="1" x14ac:dyDescent="0.2">
      <c r="B59" s="30" t="s">
        <v>77</v>
      </c>
      <c r="C59" s="4">
        <v>30.940582610000003</v>
      </c>
      <c r="D59" s="4">
        <v>74.38197538</v>
      </c>
      <c r="E59" s="4">
        <v>-43.441392769999993</v>
      </c>
      <c r="F59" s="4">
        <v>41.596882110123929</v>
      </c>
    </row>
    <row r="60" spans="2:6" s="5" customFormat="1" x14ac:dyDescent="0.2">
      <c r="B60" s="30" t="s">
        <v>188</v>
      </c>
      <c r="C60" s="19">
        <v>67.812239939999984</v>
      </c>
      <c r="D60" s="19">
        <v>74.661148480000094</v>
      </c>
      <c r="E60" s="19">
        <v>-6.8489085400001102</v>
      </c>
      <c r="F60" s="19">
        <v>90.826676686021287</v>
      </c>
    </row>
    <row r="61" spans="2:6" s="5" customFormat="1" x14ac:dyDescent="0.2">
      <c r="B61" s="30" t="s">
        <v>111</v>
      </c>
      <c r="C61" s="4">
        <v>0.51559359999999999</v>
      </c>
      <c r="D61" s="4">
        <v>1.9298422700000002</v>
      </c>
      <c r="E61" s="4">
        <v>-1.4142486700000001</v>
      </c>
      <c r="F61" s="4">
        <v>26.716877747734269</v>
      </c>
    </row>
    <row r="62" spans="2:6" s="5" customFormat="1" x14ac:dyDescent="0.2">
      <c r="B62" s="30" t="s">
        <v>112</v>
      </c>
      <c r="C62" s="4">
        <v>66.161558999999983</v>
      </c>
      <c r="D62" s="4">
        <v>71.541404320000098</v>
      </c>
      <c r="E62" s="4">
        <v>-5.3798453200001148</v>
      </c>
      <c r="F62" s="4">
        <v>92.480095448033964</v>
      </c>
    </row>
    <row r="63" spans="2:6" s="5" customFormat="1" x14ac:dyDescent="0.2">
      <c r="B63" s="30" t="s">
        <v>113</v>
      </c>
      <c r="C63" s="4">
        <v>1.1350873400000003</v>
      </c>
      <c r="D63" s="4">
        <v>1.1899018899999998</v>
      </c>
      <c r="E63" s="4">
        <v>-5.4814549999999462E-2</v>
      </c>
      <c r="F63" s="4">
        <v>95.393355497569672</v>
      </c>
    </row>
    <row r="64" spans="2:6" s="5" customFormat="1" x14ac:dyDescent="0.2">
      <c r="B64" s="30" t="s">
        <v>189</v>
      </c>
      <c r="C64" s="19">
        <v>15.855980699999995</v>
      </c>
      <c r="D64" s="19">
        <v>26.922297029999996</v>
      </c>
      <c r="E64" s="19">
        <v>-11.066316330000001</v>
      </c>
      <c r="F64" s="19">
        <v>58.895348648487875</v>
      </c>
    </row>
    <row r="65" spans="2:6" s="5" customFormat="1" x14ac:dyDescent="0.2">
      <c r="B65" s="30" t="s">
        <v>114</v>
      </c>
      <c r="C65" s="4">
        <v>13.695738889999996</v>
      </c>
      <c r="D65" s="4">
        <v>25.102397599999996</v>
      </c>
      <c r="E65" s="4">
        <v>-11.40665871</v>
      </c>
      <c r="F65" s="4">
        <v>54.559485146550287</v>
      </c>
    </row>
    <row r="66" spans="2:6" s="5" customFormat="1" x14ac:dyDescent="0.2">
      <c r="B66" s="30" t="s">
        <v>115</v>
      </c>
      <c r="C66" s="4">
        <v>1.4035986299999998</v>
      </c>
      <c r="D66" s="4">
        <v>0.38272903000000003</v>
      </c>
      <c r="E66" s="4">
        <v>1.0208695999999997</v>
      </c>
      <c r="F66" s="4">
        <v>366.73430024369975</v>
      </c>
    </row>
    <row r="67" spans="2:6" s="5" customFormat="1" x14ac:dyDescent="0.2">
      <c r="B67" s="32" t="s">
        <v>116</v>
      </c>
      <c r="C67" s="4">
        <v>0.75664317999999986</v>
      </c>
      <c r="D67" s="4">
        <v>1.4371704000000005</v>
      </c>
      <c r="E67" s="4">
        <v>-0.68052722000000065</v>
      </c>
      <c r="F67" s="4">
        <v>52.648118831281224</v>
      </c>
    </row>
    <row r="68" spans="2:6" s="5" customFormat="1" x14ac:dyDescent="0.2">
      <c r="B68" s="30" t="s">
        <v>190</v>
      </c>
      <c r="C68" s="19">
        <v>60.863155790000022</v>
      </c>
      <c r="D68" s="19">
        <v>88.993138599999924</v>
      </c>
      <c r="E68" s="19">
        <v>-28.129982809999902</v>
      </c>
      <c r="F68" s="19">
        <v>68.390840852982421</v>
      </c>
    </row>
    <row r="69" spans="2:6" s="5" customFormat="1" x14ac:dyDescent="0.2">
      <c r="B69" s="30" t="s">
        <v>79</v>
      </c>
      <c r="C69" s="4">
        <v>5.12892774</v>
      </c>
      <c r="D69" s="4">
        <v>3.8658323899999991</v>
      </c>
      <c r="E69" s="4">
        <v>1.2630953500000008</v>
      </c>
      <c r="F69" s="4">
        <v>132.6733086842392</v>
      </c>
    </row>
    <row r="70" spans="2:6" s="5" customFormat="1" x14ac:dyDescent="0.2">
      <c r="B70" s="30" t="s">
        <v>80</v>
      </c>
      <c r="C70" s="4">
        <v>37.500276730000017</v>
      </c>
      <c r="D70" s="4">
        <v>60.236691919999934</v>
      </c>
      <c r="E70" s="4">
        <v>-22.736415189999917</v>
      </c>
      <c r="F70" s="4">
        <v>62.254874121912209</v>
      </c>
    </row>
    <row r="71" spans="2:6" s="5" customFormat="1" x14ac:dyDescent="0.2">
      <c r="B71" s="30" t="s">
        <v>81</v>
      </c>
      <c r="C71" s="4">
        <v>18.233951320000006</v>
      </c>
      <c r="D71" s="4">
        <v>24.890614289999988</v>
      </c>
      <c r="E71" s="4">
        <v>-6.6566629699999815</v>
      </c>
      <c r="F71" s="4">
        <v>73.256333120414979</v>
      </c>
    </row>
    <row r="72" spans="2:6" s="5" customFormat="1" x14ac:dyDescent="0.2">
      <c r="B72" s="30" t="s">
        <v>191</v>
      </c>
      <c r="C72" s="19">
        <v>206.06478893000013</v>
      </c>
      <c r="D72" s="19">
        <v>577.68753729999935</v>
      </c>
      <c r="E72" s="19">
        <v>-371.62274836999921</v>
      </c>
      <c r="F72" s="19">
        <v>35.670630855757665</v>
      </c>
    </row>
    <row r="73" spans="2:6" s="5" customFormat="1" x14ac:dyDescent="0.2">
      <c r="B73" s="30" t="s">
        <v>117</v>
      </c>
      <c r="C73" s="4">
        <v>4.3313940000000009E-2</v>
      </c>
      <c r="D73" s="4">
        <v>0.12477144000000001</v>
      </c>
      <c r="E73" s="4">
        <v>-8.1457500000000002E-2</v>
      </c>
      <c r="F73" s="4">
        <v>34.714627001179124</v>
      </c>
    </row>
    <row r="74" spans="2:6" s="5" customFormat="1" x14ac:dyDescent="0.2">
      <c r="B74" s="30" t="s">
        <v>118</v>
      </c>
      <c r="C74" s="4">
        <v>2.6414859499999999</v>
      </c>
      <c r="D74" s="4">
        <v>5.3646209200000019</v>
      </c>
      <c r="E74" s="4">
        <v>-2.723134970000002</v>
      </c>
      <c r="F74" s="4">
        <v>49.239004757115232</v>
      </c>
    </row>
    <row r="75" spans="2:6" s="5" customFormat="1" x14ac:dyDescent="0.2">
      <c r="B75" s="30" t="s">
        <v>119</v>
      </c>
      <c r="C75" s="4">
        <v>1.4718402899999989</v>
      </c>
      <c r="D75" s="4">
        <v>2.7576481299999998</v>
      </c>
      <c r="E75" s="4">
        <v>-1.2858078400000008</v>
      </c>
      <c r="F75" s="4">
        <v>53.37302732673146</v>
      </c>
    </row>
    <row r="76" spans="2:6" s="5" customFormat="1" x14ac:dyDescent="0.2">
      <c r="B76" s="30" t="s">
        <v>120</v>
      </c>
      <c r="C76" s="4">
        <v>0.26830225000000008</v>
      </c>
      <c r="D76" s="4">
        <v>0.54934067000000009</v>
      </c>
      <c r="E76" s="4">
        <v>-0.28103842000000001</v>
      </c>
      <c r="F76" s="4">
        <v>48.8407767078305</v>
      </c>
    </row>
    <row r="77" spans="2:6" s="5" customFormat="1" x14ac:dyDescent="0.2">
      <c r="B77" s="30" t="s">
        <v>121</v>
      </c>
      <c r="C77" s="4">
        <v>1.9021310600000001</v>
      </c>
      <c r="D77" s="4">
        <v>5.8563270100000011</v>
      </c>
      <c r="E77" s="4">
        <v>-3.9541959500000008</v>
      </c>
      <c r="F77" s="4">
        <v>32.479932502949481</v>
      </c>
    </row>
    <row r="78" spans="2:6" s="5" customFormat="1" x14ac:dyDescent="0.2">
      <c r="B78" s="30" t="s">
        <v>122</v>
      </c>
      <c r="C78" s="4">
        <v>1.4151163800000004</v>
      </c>
      <c r="D78" s="4">
        <v>1.9551874900000004</v>
      </c>
      <c r="E78" s="4">
        <v>-0.54007110999999997</v>
      </c>
      <c r="F78" s="4">
        <v>72.377528356628346</v>
      </c>
    </row>
    <row r="79" spans="2:6" s="5" customFormat="1" x14ac:dyDescent="0.2">
      <c r="B79" s="30" t="s">
        <v>123</v>
      </c>
      <c r="C79" s="4">
        <v>1.9558757199999994</v>
      </c>
      <c r="D79" s="4">
        <v>5.4058940700000013</v>
      </c>
      <c r="E79" s="4">
        <v>-3.4500183500000019</v>
      </c>
      <c r="F79" s="4">
        <v>36.180430002395497</v>
      </c>
    </row>
    <row r="80" spans="2:6" s="5" customFormat="1" ht="12.75" customHeight="1" x14ac:dyDescent="0.2">
      <c r="B80" s="30" t="s">
        <v>124</v>
      </c>
      <c r="C80" s="4">
        <v>2.52376757</v>
      </c>
      <c r="D80" s="4">
        <v>4.9867391699999981</v>
      </c>
      <c r="E80" s="4">
        <v>-2.4629715999999982</v>
      </c>
      <c r="F80" s="4">
        <v>50.609576397796651</v>
      </c>
    </row>
    <row r="81" spans="2:6" s="5" customFormat="1" x14ac:dyDescent="0.2">
      <c r="B81" s="30" t="s">
        <v>125</v>
      </c>
      <c r="C81" s="4">
        <v>0.6018810200000001</v>
      </c>
      <c r="D81" s="4">
        <v>1.2761649100000003</v>
      </c>
      <c r="E81" s="4">
        <v>-0.67428389000000022</v>
      </c>
      <c r="F81" s="4">
        <v>47.163263562857246</v>
      </c>
    </row>
    <row r="82" spans="2:6" s="5" customFormat="1" x14ac:dyDescent="0.2">
      <c r="B82" s="30" t="s">
        <v>126</v>
      </c>
      <c r="C82" s="4">
        <v>4.7705317499999964</v>
      </c>
      <c r="D82" s="4">
        <v>3.354094179999997</v>
      </c>
      <c r="E82" s="4">
        <v>1.4164375699999994</v>
      </c>
      <c r="F82" s="4">
        <v>142.23010726550322</v>
      </c>
    </row>
    <row r="83" spans="2:6" s="5" customFormat="1" x14ac:dyDescent="0.2">
      <c r="B83" s="30" t="s">
        <v>127</v>
      </c>
      <c r="C83" s="4">
        <v>14.034125290000006</v>
      </c>
      <c r="D83" s="4">
        <v>1.3436771599999999</v>
      </c>
      <c r="E83" s="4">
        <v>12.690448130000005</v>
      </c>
      <c r="F83" s="4">
        <v>1044.4566379322846</v>
      </c>
    </row>
    <row r="84" spans="2:6" s="5" customFormat="1" x14ac:dyDescent="0.2">
      <c r="B84" s="30" t="s">
        <v>128</v>
      </c>
      <c r="C84" s="4">
        <v>83.986121719999957</v>
      </c>
      <c r="D84" s="4">
        <v>268.09187886999962</v>
      </c>
      <c r="E84" s="4">
        <v>-184.10575714999965</v>
      </c>
      <c r="F84" s="4">
        <v>31.327365108558791</v>
      </c>
    </row>
    <row r="85" spans="2:6" s="5" customFormat="1" x14ac:dyDescent="0.2">
      <c r="B85" s="30" t="s">
        <v>129</v>
      </c>
      <c r="C85" s="4">
        <v>83.840323040000172</v>
      </c>
      <c r="D85" s="4">
        <v>250.25887135999974</v>
      </c>
      <c r="E85" s="4">
        <v>-166.41854831999956</v>
      </c>
      <c r="F85" s="4">
        <v>33.50143896373411</v>
      </c>
    </row>
    <row r="86" spans="2:6" s="5" customFormat="1" x14ac:dyDescent="0.2">
      <c r="B86" s="30" t="s">
        <v>130</v>
      </c>
      <c r="C86" s="4">
        <v>6.6099729499999995</v>
      </c>
      <c r="D86" s="4">
        <v>26.362321919999975</v>
      </c>
      <c r="E86" s="4">
        <v>-19.752348969999975</v>
      </c>
      <c r="F86" s="4">
        <v>25.073561312462743</v>
      </c>
    </row>
    <row r="87" spans="2:6" s="5" customFormat="1" ht="25.5" x14ac:dyDescent="0.2">
      <c r="B87" s="30" t="s">
        <v>192</v>
      </c>
      <c r="C87" s="29">
        <v>25.81836077000003</v>
      </c>
      <c r="D87" s="29">
        <v>101.16496129000004</v>
      </c>
      <c r="E87" s="29">
        <v>-75.34660052000001</v>
      </c>
      <c r="F87" s="29">
        <v>25.521050411899999</v>
      </c>
    </row>
    <row r="88" spans="2:6" s="5" customFormat="1" x14ac:dyDescent="0.2">
      <c r="B88" s="30" t="s">
        <v>131</v>
      </c>
      <c r="C88" s="4">
        <v>22.258912410000029</v>
      </c>
      <c r="D88" s="4">
        <v>89.870088150000029</v>
      </c>
      <c r="E88" s="4">
        <v>-67.611175739999993</v>
      </c>
      <c r="F88" s="4">
        <v>24.767876462798398</v>
      </c>
    </row>
    <row r="89" spans="2:6" s="5" customFormat="1" x14ac:dyDescent="0.2">
      <c r="B89" s="30" t="s">
        <v>132</v>
      </c>
      <c r="C89" s="4">
        <v>3.1929940600000011</v>
      </c>
      <c r="D89" s="4">
        <v>8.272219860000007</v>
      </c>
      <c r="E89" s="4">
        <v>-5.0792258000000059</v>
      </c>
      <c r="F89" s="4">
        <v>38.598998987437433</v>
      </c>
    </row>
    <row r="90" spans="2:6" s="5" customFormat="1" x14ac:dyDescent="0.2">
      <c r="B90" s="30" t="s">
        <v>133</v>
      </c>
      <c r="C90" s="4">
        <v>0.15573454</v>
      </c>
      <c r="D90" s="4">
        <v>1.3467909699999998</v>
      </c>
      <c r="E90" s="4">
        <v>-1.1910564299999997</v>
      </c>
      <c r="F90" s="4">
        <v>11.563378688231035</v>
      </c>
    </row>
    <row r="91" spans="2:6" s="5" customFormat="1" x14ac:dyDescent="0.2">
      <c r="B91" s="30" t="s">
        <v>134</v>
      </c>
      <c r="C91" s="4">
        <v>0.21071975999999998</v>
      </c>
      <c r="D91" s="4">
        <v>1.6758623099999992</v>
      </c>
      <c r="E91" s="4">
        <v>-1.4651425499999993</v>
      </c>
      <c r="F91" s="4">
        <v>12.573811031050642</v>
      </c>
    </row>
    <row r="92" spans="2:6" s="5" customFormat="1" ht="25.5" x14ac:dyDescent="0.2">
      <c r="B92" s="30" t="s">
        <v>193</v>
      </c>
      <c r="C92" s="29">
        <v>29.241879990000001</v>
      </c>
      <c r="D92" s="29">
        <v>60.887506180000045</v>
      </c>
      <c r="E92" s="29">
        <v>-31.645626190000044</v>
      </c>
      <c r="F92" s="29">
        <v>48.026075995875154</v>
      </c>
    </row>
    <row r="93" spans="2:6" s="5" customFormat="1" x14ac:dyDescent="0.2">
      <c r="B93" s="30" t="s">
        <v>135</v>
      </c>
      <c r="C93" s="4">
        <v>17.515311579999999</v>
      </c>
      <c r="D93" s="4">
        <v>19.27496995000002</v>
      </c>
      <c r="E93" s="4">
        <v>-1.7596583700000217</v>
      </c>
      <c r="F93" s="4">
        <v>90.870759463881711</v>
      </c>
    </row>
    <row r="94" spans="2:6" s="5" customFormat="1" x14ac:dyDescent="0.2">
      <c r="B94" s="30" t="s">
        <v>136</v>
      </c>
      <c r="C94" s="4">
        <v>4.6049020499999997</v>
      </c>
      <c r="D94" s="4">
        <v>19.984858860000006</v>
      </c>
      <c r="E94" s="4">
        <v>-15.379956810000007</v>
      </c>
      <c r="F94" s="4">
        <v>23.041954322813758</v>
      </c>
    </row>
    <row r="95" spans="2:6" s="5" customFormat="1" x14ac:dyDescent="0.2">
      <c r="B95" s="30" t="s">
        <v>137</v>
      </c>
      <c r="C95" s="4">
        <v>7.1216663600000016</v>
      </c>
      <c r="D95" s="4">
        <v>21.627677370000015</v>
      </c>
      <c r="E95" s="4">
        <v>-14.506011010000012</v>
      </c>
      <c r="F95" s="4">
        <v>32.928484359021105</v>
      </c>
    </row>
    <row r="96" spans="2:6" s="5" customFormat="1" ht="25.5" x14ac:dyDescent="0.2">
      <c r="B96" s="30" t="s">
        <v>194</v>
      </c>
      <c r="C96" s="29">
        <v>235.55406161999997</v>
      </c>
      <c r="D96" s="29">
        <v>257.29142157999996</v>
      </c>
      <c r="E96" s="29">
        <v>-21.737359959999992</v>
      </c>
      <c r="F96" s="29">
        <v>91.551463384782465</v>
      </c>
    </row>
    <row r="97" spans="2:6" s="5" customFormat="1" x14ac:dyDescent="0.2">
      <c r="B97" s="30" t="s">
        <v>138</v>
      </c>
      <c r="C97" s="4">
        <v>235.55406161999997</v>
      </c>
      <c r="D97" s="4">
        <v>257.29142157999996</v>
      </c>
      <c r="E97" s="4">
        <v>-21.737359959999992</v>
      </c>
      <c r="F97" s="4">
        <v>91.551463384782465</v>
      </c>
    </row>
    <row r="98" spans="2:6" s="5" customFormat="1" x14ac:dyDescent="0.2">
      <c r="B98" s="30" t="s">
        <v>195</v>
      </c>
      <c r="C98" s="19">
        <v>150.47585139000017</v>
      </c>
      <c r="D98" s="19">
        <v>340.5031113899995</v>
      </c>
      <c r="E98" s="19">
        <v>-190.02725999999933</v>
      </c>
      <c r="F98" s="19">
        <v>44.192210395884096</v>
      </c>
    </row>
    <row r="99" spans="2:6" s="5" customFormat="1" x14ac:dyDescent="0.2">
      <c r="B99" s="30" t="s">
        <v>83</v>
      </c>
      <c r="C99" s="4">
        <v>25.478464290000009</v>
      </c>
      <c r="D99" s="4">
        <v>126.31783636999992</v>
      </c>
      <c r="E99" s="35">
        <v>-100.83937207999992</v>
      </c>
      <c r="F99" s="35">
        <v>20.170124047541922</v>
      </c>
    </row>
    <row r="100" spans="2:6" s="5" customFormat="1" x14ac:dyDescent="0.2">
      <c r="B100" s="30" t="s">
        <v>84</v>
      </c>
      <c r="C100" s="4">
        <v>64.909110810000129</v>
      </c>
      <c r="D100" s="4">
        <v>102.36861429999968</v>
      </c>
      <c r="E100" s="35">
        <v>-37.459503489999548</v>
      </c>
      <c r="F100" s="35">
        <v>63.407237905730184</v>
      </c>
    </row>
    <row r="101" spans="2:6" s="5" customFormat="1" x14ac:dyDescent="0.2">
      <c r="B101" s="30" t="s">
        <v>85</v>
      </c>
      <c r="C101" s="4">
        <v>5.8870685099999998</v>
      </c>
      <c r="D101" s="4">
        <v>6.2635865700000002</v>
      </c>
      <c r="E101" s="35">
        <v>-0.37651806000000043</v>
      </c>
      <c r="F101" s="35">
        <v>93.988778540982139</v>
      </c>
    </row>
    <row r="102" spans="2:6" s="5" customFormat="1" x14ac:dyDescent="0.2">
      <c r="B102" s="30" t="s">
        <v>86</v>
      </c>
      <c r="C102" s="4">
        <v>1.0502069999999997E-2</v>
      </c>
      <c r="D102" s="4">
        <v>0.90971559999999996</v>
      </c>
      <c r="E102" s="35">
        <v>-0.89921352999999993</v>
      </c>
      <c r="F102" s="35">
        <v>1.1544344188447464</v>
      </c>
    </row>
    <row r="103" spans="2:6" s="5" customFormat="1" x14ac:dyDescent="0.2">
      <c r="B103" s="30" t="s">
        <v>87</v>
      </c>
      <c r="C103" s="4">
        <v>35.181276720000014</v>
      </c>
      <c r="D103" s="4">
        <v>42.125456689999972</v>
      </c>
      <c r="E103" s="35">
        <v>-6.9441799699999578</v>
      </c>
      <c r="F103" s="35">
        <v>83.515478488216814</v>
      </c>
    </row>
    <row r="104" spans="2:6" s="5" customFormat="1" x14ac:dyDescent="0.2">
      <c r="B104" s="31" t="s">
        <v>88</v>
      </c>
      <c r="C104" s="4">
        <v>0.92432465999999991</v>
      </c>
      <c r="D104" s="4">
        <v>2.2194315100000002</v>
      </c>
      <c r="E104" s="35">
        <v>-1.2951068500000003</v>
      </c>
      <c r="F104" s="35">
        <v>41.646910744274322</v>
      </c>
    </row>
    <row r="105" spans="2:6" s="5" customFormat="1" x14ac:dyDescent="0.2">
      <c r="B105" s="30" t="s">
        <v>89</v>
      </c>
      <c r="C105" s="4">
        <v>0.32239326000000007</v>
      </c>
      <c r="D105" s="4">
        <v>1.25965612</v>
      </c>
      <c r="E105" s="35">
        <v>-0.93726285999999992</v>
      </c>
      <c r="F105" s="35">
        <v>25.593751729638726</v>
      </c>
    </row>
    <row r="106" spans="2:6" x14ac:dyDescent="0.2">
      <c r="B106" s="30" t="s">
        <v>90</v>
      </c>
      <c r="C106" s="4">
        <v>1.3312688899999996</v>
      </c>
      <c r="D106" s="4">
        <v>2.4540130100000002</v>
      </c>
      <c r="E106" s="36">
        <v>-1.1227441200000006</v>
      </c>
      <c r="F106" s="36">
        <v>54.24864842097962</v>
      </c>
    </row>
    <row r="107" spans="2:6" x14ac:dyDescent="0.2">
      <c r="B107" s="30" t="s">
        <v>91</v>
      </c>
      <c r="C107" s="4">
        <v>0.30917658999999992</v>
      </c>
      <c r="D107" s="4">
        <v>2.01840128</v>
      </c>
      <c r="E107" s="36">
        <v>-1.7092246900000001</v>
      </c>
      <c r="F107" s="36">
        <v>15.317895061976969</v>
      </c>
    </row>
    <row r="108" spans="2:6" x14ac:dyDescent="0.2">
      <c r="B108" s="30" t="s">
        <v>92</v>
      </c>
      <c r="C108" s="4">
        <v>9.3716850300000054</v>
      </c>
      <c r="D108" s="4">
        <v>31.649221990000012</v>
      </c>
      <c r="E108" s="36">
        <v>-22.277536960000006</v>
      </c>
      <c r="F108" s="36">
        <v>29.611107132305222</v>
      </c>
    </row>
    <row r="109" spans="2:6" x14ac:dyDescent="0.2">
      <c r="B109" s="30" t="s">
        <v>93</v>
      </c>
      <c r="C109" s="4">
        <v>6.7505805599999986</v>
      </c>
      <c r="D109" s="4">
        <v>22.917177950000003</v>
      </c>
      <c r="E109" s="36">
        <v>-16.166597390000003</v>
      </c>
      <c r="F109" s="36">
        <v>29.456421618439272</v>
      </c>
    </row>
    <row r="110" spans="2:6" x14ac:dyDescent="0.2">
      <c r="B110" s="30" t="s">
        <v>196</v>
      </c>
      <c r="C110" s="29">
        <v>777.69056559000114</v>
      </c>
      <c r="D110" s="29">
        <v>2415.0535954099969</v>
      </c>
      <c r="E110" s="29">
        <v>-1637.3630298199957</v>
      </c>
      <c r="F110" s="29">
        <v>32.201793246661872</v>
      </c>
    </row>
    <row r="111" spans="2:6" x14ac:dyDescent="0.2">
      <c r="B111" s="30" t="s">
        <v>95</v>
      </c>
      <c r="C111" s="4">
        <v>430.93885979000129</v>
      </c>
      <c r="D111" s="4">
        <v>1177.8566222099996</v>
      </c>
      <c r="E111" s="37">
        <v>-746.91776241999833</v>
      </c>
      <c r="F111" s="37">
        <v>36.586699235212123</v>
      </c>
    </row>
    <row r="112" spans="2:6" x14ac:dyDescent="0.2">
      <c r="B112" s="30" t="s">
        <v>97</v>
      </c>
      <c r="C112" s="4">
        <v>346.75170579999991</v>
      </c>
      <c r="D112" s="4">
        <v>1237.196973199997</v>
      </c>
      <c r="E112" s="37">
        <v>-890.44526739999719</v>
      </c>
      <c r="F112" s="37">
        <v>28.027202887760893</v>
      </c>
    </row>
    <row r="113" spans="2:6" x14ac:dyDescent="0.2">
      <c r="B113" s="30" t="s">
        <v>197</v>
      </c>
      <c r="C113" s="29">
        <v>1001.0410782900004</v>
      </c>
      <c r="D113" s="29">
        <v>1323.2147596600014</v>
      </c>
      <c r="E113" s="29">
        <v>-322.17368137000096</v>
      </c>
      <c r="F113" s="29">
        <v>75.652200142266921</v>
      </c>
    </row>
    <row r="114" spans="2:6" x14ac:dyDescent="0.2">
      <c r="B114" s="30" t="s">
        <v>99</v>
      </c>
      <c r="C114" s="4">
        <v>13.464508630000003</v>
      </c>
      <c r="D114" s="4">
        <v>13.572224599999997</v>
      </c>
      <c r="E114" s="37">
        <v>-0.10771596999999389</v>
      </c>
      <c r="F114" s="37">
        <v>99.206349930283395</v>
      </c>
    </row>
    <row r="115" spans="2:6" x14ac:dyDescent="0.2">
      <c r="B115" s="30" t="s">
        <v>100</v>
      </c>
      <c r="C115" s="4">
        <v>639.92448589000014</v>
      </c>
      <c r="D115" s="4">
        <v>1162.6633933600012</v>
      </c>
      <c r="E115" s="37">
        <v>-522.7389074700011</v>
      </c>
      <c r="F115" s="37">
        <v>55.039531608600079</v>
      </c>
    </row>
    <row r="116" spans="2:6" x14ac:dyDescent="0.2">
      <c r="B116" s="30" t="s">
        <v>101</v>
      </c>
      <c r="C116" s="4">
        <v>345.66608708000041</v>
      </c>
      <c r="D116" s="4">
        <v>146.27439105000002</v>
      </c>
      <c r="E116" s="37">
        <v>199.39169603000039</v>
      </c>
      <c r="F116" s="37">
        <v>236.31346854272232</v>
      </c>
    </row>
    <row r="117" spans="2:6" x14ac:dyDescent="0.2">
      <c r="B117" s="30" t="s">
        <v>102</v>
      </c>
      <c r="C117" s="4">
        <v>1.9859966899999997</v>
      </c>
      <c r="D117" s="4">
        <v>0.70475065000000003</v>
      </c>
      <c r="E117" s="37">
        <v>1.2812460399999996</v>
      </c>
      <c r="F117" s="37">
        <v>281.80132788809766</v>
      </c>
    </row>
    <row r="118" spans="2:6" x14ac:dyDescent="0.2">
      <c r="B118" s="30" t="s">
        <v>198</v>
      </c>
      <c r="C118" s="29">
        <v>140.94136284000001</v>
      </c>
      <c r="D118" s="29">
        <v>462.57676973999958</v>
      </c>
      <c r="E118" s="29">
        <v>-321.63540689999957</v>
      </c>
      <c r="F118" s="29">
        <v>30.46875071552315</v>
      </c>
    </row>
    <row r="119" spans="2:6" x14ac:dyDescent="0.2">
      <c r="B119" s="30" t="s">
        <v>104</v>
      </c>
      <c r="C119" s="4">
        <v>119.78064729</v>
      </c>
      <c r="D119" s="4">
        <v>413.55197672999958</v>
      </c>
      <c r="E119" s="37">
        <v>-293.77132943999959</v>
      </c>
      <c r="F119" s="37">
        <v>28.963867670786776</v>
      </c>
    </row>
    <row r="120" spans="2:6" x14ac:dyDescent="0.2">
      <c r="B120" s="30" t="s">
        <v>105</v>
      </c>
      <c r="C120" s="4">
        <v>19.514861589999981</v>
      </c>
      <c r="D120" s="4">
        <v>43.794885759999971</v>
      </c>
      <c r="E120" s="37">
        <v>-24.28002416999999</v>
      </c>
      <c r="F120" s="37">
        <v>44.559681459025214</v>
      </c>
    </row>
    <row r="121" spans="2:6" x14ac:dyDescent="0.2">
      <c r="B121" s="30" t="s">
        <v>106</v>
      </c>
      <c r="C121" s="4">
        <v>1.6458539600000002</v>
      </c>
      <c r="D121" s="4">
        <v>5.2299072500000019</v>
      </c>
      <c r="E121" s="37">
        <v>-3.5840532900000017</v>
      </c>
      <c r="F121" s="37">
        <v>31.470041079600396</v>
      </c>
    </row>
    <row r="122" spans="2:6" x14ac:dyDescent="0.2">
      <c r="B122" s="30" t="s">
        <v>199</v>
      </c>
      <c r="C122" s="29">
        <v>23.057483929999997</v>
      </c>
      <c r="D122" s="29">
        <v>9.7912945299999983</v>
      </c>
      <c r="E122" s="29">
        <v>13.266189399999998</v>
      </c>
      <c r="F122" s="29">
        <v>235.48963683354751</v>
      </c>
    </row>
    <row r="123" spans="2:6" x14ac:dyDescent="0.2">
      <c r="B123" s="30" t="s">
        <v>139</v>
      </c>
      <c r="C123" s="4">
        <v>23.057483929999997</v>
      </c>
      <c r="D123" s="4">
        <v>9.7912945299999983</v>
      </c>
      <c r="E123" s="37">
        <v>13.266189399999998</v>
      </c>
      <c r="F123" s="37">
        <v>235.48963683354751</v>
      </c>
    </row>
    <row r="124" spans="2:6" x14ac:dyDescent="0.2">
      <c r="B124" s="30" t="s">
        <v>200</v>
      </c>
      <c r="C124" s="29">
        <v>74.627743280000033</v>
      </c>
      <c r="D124" s="29">
        <v>258.58421448999985</v>
      </c>
      <c r="E124" s="29">
        <v>-183.95647120999982</v>
      </c>
      <c r="F124" s="29">
        <v>28.860131090053869</v>
      </c>
    </row>
    <row r="125" spans="2:6" x14ac:dyDescent="0.2">
      <c r="B125" s="30" t="s">
        <v>140</v>
      </c>
      <c r="C125" s="4">
        <v>32.765188990000006</v>
      </c>
      <c r="D125" s="4">
        <v>91.972739189999842</v>
      </c>
      <c r="E125" s="37">
        <v>-59.207550199999837</v>
      </c>
      <c r="F125" s="37">
        <v>35.624891982734979</v>
      </c>
    </row>
    <row r="126" spans="2:6" x14ac:dyDescent="0.2">
      <c r="B126" s="30" t="s">
        <v>141</v>
      </c>
      <c r="C126" s="4">
        <v>31.20423331000001</v>
      </c>
      <c r="D126" s="4">
        <v>133.75288544000003</v>
      </c>
      <c r="E126" s="37">
        <v>-102.54865213000002</v>
      </c>
      <c r="F126" s="37">
        <v>23.32976459337609</v>
      </c>
    </row>
    <row r="127" spans="2:6" x14ac:dyDescent="0.2">
      <c r="B127" s="30" t="s">
        <v>142</v>
      </c>
      <c r="C127" s="4">
        <v>10.658320980000006</v>
      </c>
      <c r="D127" s="4">
        <v>32.858589860000016</v>
      </c>
      <c r="E127" s="37">
        <v>-22.20026888000001</v>
      </c>
      <c r="F127" s="37">
        <v>32.436939702560935</v>
      </c>
    </row>
    <row r="128" spans="2:6" x14ac:dyDescent="0.2">
      <c r="B128" s="30" t="s">
        <v>201</v>
      </c>
      <c r="C128" s="29">
        <v>199.18639547999993</v>
      </c>
      <c r="D128" s="29">
        <v>14.107052020000001</v>
      </c>
      <c r="E128" s="29">
        <v>185.07934345999993</v>
      </c>
      <c r="F128" s="29">
        <v>1411.9632875643135</v>
      </c>
    </row>
    <row r="129" spans="2:6" x14ac:dyDescent="0.2">
      <c r="B129" s="33" t="s">
        <v>143</v>
      </c>
      <c r="C129" s="4">
        <v>3.4953205399999994</v>
      </c>
      <c r="D129" s="4">
        <v>7.2806500599999993</v>
      </c>
      <c r="E129" s="37">
        <v>-3.7853295199999999</v>
      </c>
      <c r="F129" s="37">
        <v>48.008357924017567</v>
      </c>
    </row>
    <row r="130" spans="2:6" x14ac:dyDescent="0.2">
      <c r="B130" s="33" t="s">
        <v>291</v>
      </c>
      <c r="C130" s="39" t="s">
        <v>290</v>
      </c>
      <c r="D130" s="39" t="s">
        <v>290</v>
      </c>
      <c r="E130" s="39" t="s">
        <v>290</v>
      </c>
      <c r="F130" s="39" t="s">
        <v>290</v>
      </c>
    </row>
    <row r="131" spans="2:6" ht="25.5" x14ac:dyDescent="0.2">
      <c r="B131" s="33" t="s">
        <v>293</v>
      </c>
      <c r="C131" s="4">
        <v>195.69107493999994</v>
      </c>
      <c r="D131" s="4">
        <v>6.8264019600000019</v>
      </c>
      <c r="E131" s="37">
        <v>188.86467297999994</v>
      </c>
      <c r="F131" s="37">
        <v>2866.6796371891332</v>
      </c>
    </row>
    <row r="132" spans="2:6" ht="8.1" customHeight="1" x14ac:dyDescent="0.2">
      <c r="B132" s="34"/>
      <c r="C132" s="14"/>
      <c r="D132" s="14"/>
      <c r="E132" s="14"/>
      <c r="F132" s="14"/>
    </row>
    <row r="133" spans="2:6" x14ac:dyDescent="0.2">
      <c r="B133" s="10"/>
    </row>
    <row r="134" spans="2:6" x14ac:dyDescent="0.2">
      <c r="B134" s="12" t="s">
        <v>144</v>
      </c>
    </row>
    <row r="135" spans="2:6" x14ac:dyDescent="0.2">
      <c r="B135" s="12" t="s">
        <v>145</v>
      </c>
    </row>
    <row r="136" spans="2:6" ht="15" x14ac:dyDescent="0.2">
      <c r="B136" s="13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3.140625" style="2" customWidth="1"/>
    <col min="3" max="6" width="18.5703125" style="2" customWidth="1"/>
    <col min="7" max="248" width="13.7109375" style="2"/>
    <col min="249" max="249" width="2" style="2" customWidth="1"/>
    <col min="250" max="250" width="48.85546875" style="2" customWidth="1"/>
    <col min="251" max="504" width="13.7109375" style="2"/>
    <col min="505" max="505" width="2" style="2" customWidth="1"/>
    <col min="506" max="506" width="48.85546875" style="2" customWidth="1"/>
    <col min="507" max="760" width="13.7109375" style="2"/>
    <col min="761" max="761" width="2" style="2" customWidth="1"/>
    <col min="762" max="762" width="48.85546875" style="2" customWidth="1"/>
    <col min="763" max="1016" width="13.7109375" style="2"/>
    <col min="1017" max="1017" width="2" style="2" customWidth="1"/>
    <col min="1018" max="1018" width="48.85546875" style="2" customWidth="1"/>
    <col min="1019" max="1272" width="13.7109375" style="2"/>
    <col min="1273" max="1273" width="2" style="2" customWidth="1"/>
    <col min="1274" max="1274" width="48.85546875" style="2" customWidth="1"/>
    <col min="1275" max="1528" width="13.7109375" style="2"/>
    <col min="1529" max="1529" width="2" style="2" customWidth="1"/>
    <col min="1530" max="1530" width="48.85546875" style="2" customWidth="1"/>
    <col min="1531" max="1784" width="13.7109375" style="2"/>
    <col min="1785" max="1785" width="2" style="2" customWidth="1"/>
    <col min="1786" max="1786" width="48.85546875" style="2" customWidth="1"/>
    <col min="1787" max="2040" width="13.7109375" style="2"/>
    <col min="2041" max="2041" width="2" style="2" customWidth="1"/>
    <col min="2042" max="2042" width="48.85546875" style="2" customWidth="1"/>
    <col min="2043" max="2296" width="13.7109375" style="2"/>
    <col min="2297" max="2297" width="2" style="2" customWidth="1"/>
    <col min="2298" max="2298" width="48.85546875" style="2" customWidth="1"/>
    <col min="2299" max="2552" width="13.7109375" style="2"/>
    <col min="2553" max="2553" width="2" style="2" customWidth="1"/>
    <col min="2554" max="2554" width="48.85546875" style="2" customWidth="1"/>
    <col min="2555" max="2808" width="13.7109375" style="2"/>
    <col min="2809" max="2809" width="2" style="2" customWidth="1"/>
    <col min="2810" max="2810" width="48.85546875" style="2" customWidth="1"/>
    <col min="2811" max="3064" width="13.7109375" style="2"/>
    <col min="3065" max="3065" width="2" style="2" customWidth="1"/>
    <col min="3066" max="3066" width="48.85546875" style="2" customWidth="1"/>
    <col min="3067" max="3320" width="13.7109375" style="2"/>
    <col min="3321" max="3321" width="2" style="2" customWidth="1"/>
    <col min="3322" max="3322" width="48.85546875" style="2" customWidth="1"/>
    <col min="3323" max="3576" width="13.7109375" style="2"/>
    <col min="3577" max="3577" width="2" style="2" customWidth="1"/>
    <col min="3578" max="3578" width="48.85546875" style="2" customWidth="1"/>
    <col min="3579" max="3832" width="13.7109375" style="2"/>
    <col min="3833" max="3833" width="2" style="2" customWidth="1"/>
    <col min="3834" max="3834" width="48.85546875" style="2" customWidth="1"/>
    <col min="3835" max="4088" width="13.7109375" style="2"/>
    <col min="4089" max="4089" width="2" style="2" customWidth="1"/>
    <col min="4090" max="4090" width="48.85546875" style="2" customWidth="1"/>
    <col min="4091" max="4344" width="13.7109375" style="2"/>
    <col min="4345" max="4345" width="2" style="2" customWidth="1"/>
    <col min="4346" max="4346" width="48.85546875" style="2" customWidth="1"/>
    <col min="4347" max="4600" width="13.7109375" style="2"/>
    <col min="4601" max="4601" width="2" style="2" customWidth="1"/>
    <col min="4602" max="4602" width="48.85546875" style="2" customWidth="1"/>
    <col min="4603" max="4856" width="13.7109375" style="2"/>
    <col min="4857" max="4857" width="2" style="2" customWidth="1"/>
    <col min="4858" max="4858" width="48.85546875" style="2" customWidth="1"/>
    <col min="4859" max="5112" width="13.7109375" style="2"/>
    <col min="5113" max="5113" width="2" style="2" customWidth="1"/>
    <col min="5114" max="5114" width="48.85546875" style="2" customWidth="1"/>
    <col min="5115" max="5368" width="13.7109375" style="2"/>
    <col min="5369" max="5369" width="2" style="2" customWidth="1"/>
    <col min="5370" max="5370" width="48.85546875" style="2" customWidth="1"/>
    <col min="5371" max="5624" width="13.7109375" style="2"/>
    <col min="5625" max="5625" width="2" style="2" customWidth="1"/>
    <col min="5626" max="5626" width="48.85546875" style="2" customWidth="1"/>
    <col min="5627" max="5880" width="13.7109375" style="2"/>
    <col min="5881" max="5881" width="2" style="2" customWidth="1"/>
    <col min="5882" max="5882" width="48.85546875" style="2" customWidth="1"/>
    <col min="5883" max="6136" width="13.7109375" style="2"/>
    <col min="6137" max="6137" width="2" style="2" customWidth="1"/>
    <col min="6138" max="6138" width="48.85546875" style="2" customWidth="1"/>
    <col min="6139" max="6392" width="13.7109375" style="2"/>
    <col min="6393" max="6393" width="2" style="2" customWidth="1"/>
    <col min="6394" max="6394" width="48.85546875" style="2" customWidth="1"/>
    <col min="6395" max="6648" width="13.7109375" style="2"/>
    <col min="6649" max="6649" width="2" style="2" customWidth="1"/>
    <col min="6650" max="6650" width="48.85546875" style="2" customWidth="1"/>
    <col min="6651" max="6904" width="13.7109375" style="2"/>
    <col min="6905" max="6905" width="2" style="2" customWidth="1"/>
    <col min="6906" max="6906" width="48.85546875" style="2" customWidth="1"/>
    <col min="6907" max="7160" width="13.7109375" style="2"/>
    <col min="7161" max="7161" width="2" style="2" customWidth="1"/>
    <col min="7162" max="7162" width="48.85546875" style="2" customWidth="1"/>
    <col min="7163" max="7416" width="13.7109375" style="2"/>
    <col min="7417" max="7417" width="2" style="2" customWidth="1"/>
    <col min="7418" max="7418" width="48.85546875" style="2" customWidth="1"/>
    <col min="7419" max="7672" width="13.7109375" style="2"/>
    <col min="7673" max="7673" width="2" style="2" customWidth="1"/>
    <col min="7674" max="7674" width="48.85546875" style="2" customWidth="1"/>
    <col min="7675" max="7928" width="13.7109375" style="2"/>
    <col min="7929" max="7929" width="2" style="2" customWidth="1"/>
    <col min="7930" max="7930" width="48.85546875" style="2" customWidth="1"/>
    <col min="7931" max="8184" width="13.7109375" style="2"/>
    <col min="8185" max="8185" width="2" style="2" customWidth="1"/>
    <col min="8186" max="8186" width="48.85546875" style="2" customWidth="1"/>
    <col min="8187" max="8440" width="13.7109375" style="2"/>
    <col min="8441" max="8441" width="2" style="2" customWidth="1"/>
    <col min="8442" max="8442" width="48.85546875" style="2" customWidth="1"/>
    <col min="8443" max="8696" width="13.7109375" style="2"/>
    <col min="8697" max="8697" width="2" style="2" customWidth="1"/>
    <col min="8698" max="8698" width="48.85546875" style="2" customWidth="1"/>
    <col min="8699" max="8952" width="13.7109375" style="2"/>
    <col min="8953" max="8953" width="2" style="2" customWidth="1"/>
    <col min="8954" max="8954" width="48.85546875" style="2" customWidth="1"/>
    <col min="8955" max="9208" width="13.7109375" style="2"/>
    <col min="9209" max="9209" width="2" style="2" customWidth="1"/>
    <col min="9210" max="9210" width="48.85546875" style="2" customWidth="1"/>
    <col min="9211" max="9464" width="13.7109375" style="2"/>
    <col min="9465" max="9465" width="2" style="2" customWidth="1"/>
    <col min="9466" max="9466" width="48.85546875" style="2" customWidth="1"/>
    <col min="9467" max="9720" width="13.7109375" style="2"/>
    <col min="9721" max="9721" width="2" style="2" customWidth="1"/>
    <col min="9722" max="9722" width="48.85546875" style="2" customWidth="1"/>
    <col min="9723" max="9976" width="13.7109375" style="2"/>
    <col min="9977" max="9977" width="2" style="2" customWidth="1"/>
    <col min="9978" max="9978" width="48.85546875" style="2" customWidth="1"/>
    <col min="9979" max="10232" width="13.7109375" style="2"/>
    <col min="10233" max="10233" width="2" style="2" customWidth="1"/>
    <col min="10234" max="10234" width="48.85546875" style="2" customWidth="1"/>
    <col min="10235" max="10488" width="13.7109375" style="2"/>
    <col min="10489" max="10489" width="2" style="2" customWidth="1"/>
    <col min="10490" max="10490" width="48.85546875" style="2" customWidth="1"/>
    <col min="10491" max="10744" width="13.7109375" style="2"/>
    <col min="10745" max="10745" width="2" style="2" customWidth="1"/>
    <col min="10746" max="10746" width="48.85546875" style="2" customWidth="1"/>
    <col min="10747" max="11000" width="13.7109375" style="2"/>
    <col min="11001" max="11001" width="2" style="2" customWidth="1"/>
    <col min="11002" max="11002" width="48.85546875" style="2" customWidth="1"/>
    <col min="11003" max="11256" width="13.7109375" style="2"/>
    <col min="11257" max="11257" width="2" style="2" customWidth="1"/>
    <col min="11258" max="11258" width="48.85546875" style="2" customWidth="1"/>
    <col min="11259" max="11512" width="13.7109375" style="2"/>
    <col min="11513" max="11513" width="2" style="2" customWidth="1"/>
    <col min="11514" max="11514" width="48.85546875" style="2" customWidth="1"/>
    <col min="11515" max="11768" width="13.7109375" style="2"/>
    <col min="11769" max="11769" width="2" style="2" customWidth="1"/>
    <col min="11770" max="11770" width="48.85546875" style="2" customWidth="1"/>
    <col min="11771" max="12024" width="13.7109375" style="2"/>
    <col min="12025" max="12025" width="2" style="2" customWidth="1"/>
    <col min="12026" max="12026" width="48.85546875" style="2" customWidth="1"/>
    <col min="12027" max="12280" width="13.7109375" style="2"/>
    <col min="12281" max="12281" width="2" style="2" customWidth="1"/>
    <col min="12282" max="12282" width="48.85546875" style="2" customWidth="1"/>
    <col min="12283" max="12536" width="13.7109375" style="2"/>
    <col min="12537" max="12537" width="2" style="2" customWidth="1"/>
    <col min="12538" max="12538" width="48.85546875" style="2" customWidth="1"/>
    <col min="12539" max="12792" width="13.7109375" style="2"/>
    <col min="12793" max="12793" width="2" style="2" customWidth="1"/>
    <col min="12794" max="12794" width="48.85546875" style="2" customWidth="1"/>
    <col min="12795" max="13048" width="13.7109375" style="2"/>
    <col min="13049" max="13049" width="2" style="2" customWidth="1"/>
    <col min="13050" max="13050" width="48.85546875" style="2" customWidth="1"/>
    <col min="13051" max="13304" width="13.7109375" style="2"/>
    <col min="13305" max="13305" width="2" style="2" customWidth="1"/>
    <col min="13306" max="13306" width="48.85546875" style="2" customWidth="1"/>
    <col min="13307" max="13560" width="13.7109375" style="2"/>
    <col min="13561" max="13561" width="2" style="2" customWidth="1"/>
    <col min="13562" max="13562" width="48.85546875" style="2" customWidth="1"/>
    <col min="13563" max="13816" width="13.7109375" style="2"/>
    <col min="13817" max="13817" width="2" style="2" customWidth="1"/>
    <col min="13818" max="13818" width="48.85546875" style="2" customWidth="1"/>
    <col min="13819" max="14072" width="13.7109375" style="2"/>
    <col min="14073" max="14073" width="2" style="2" customWidth="1"/>
    <col min="14074" max="14074" width="48.85546875" style="2" customWidth="1"/>
    <col min="14075" max="14328" width="13.7109375" style="2"/>
    <col min="14329" max="14329" width="2" style="2" customWidth="1"/>
    <col min="14330" max="14330" width="48.85546875" style="2" customWidth="1"/>
    <col min="14331" max="14584" width="13.7109375" style="2"/>
    <col min="14585" max="14585" width="2" style="2" customWidth="1"/>
    <col min="14586" max="14586" width="48.85546875" style="2" customWidth="1"/>
    <col min="14587" max="14840" width="13.7109375" style="2"/>
    <col min="14841" max="14841" width="2" style="2" customWidth="1"/>
    <col min="14842" max="14842" width="48.85546875" style="2" customWidth="1"/>
    <col min="14843" max="15096" width="13.7109375" style="2"/>
    <col min="15097" max="15097" width="2" style="2" customWidth="1"/>
    <col min="15098" max="15098" width="48.85546875" style="2" customWidth="1"/>
    <col min="15099" max="15352" width="13.7109375" style="2"/>
    <col min="15353" max="15353" width="2" style="2" customWidth="1"/>
    <col min="15354" max="15354" width="48.85546875" style="2" customWidth="1"/>
    <col min="15355" max="15608" width="13.7109375" style="2"/>
    <col min="15609" max="15609" width="2" style="2" customWidth="1"/>
    <col min="15610" max="15610" width="48.85546875" style="2" customWidth="1"/>
    <col min="15611" max="15864" width="13.7109375" style="2"/>
    <col min="15865" max="15865" width="2" style="2" customWidth="1"/>
    <col min="15866" max="15866" width="48.85546875" style="2" customWidth="1"/>
    <col min="15867" max="16120" width="13.7109375" style="2"/>
    <col min="16121" max="16121" width="2" style="2" customWidth="1"/>
    <col min="16122" max="16122" width="48.85546875" style="2" customWidth="1"/>
    <col min="16123" max="16384" width="13.7109375" style="2"/>
  </cols>
  <sheetData>
    <row r="6" spans="2:6" ht="15.75" x14ac:dyDescent="0.25">
      <c r="B6" s="1" t="s">
        <v>350</v>
      </c>
    </row>
    <row r="7" spans="2:6" ht="15.75" x14ac:dyDescent="0.25">
      <c r="B7" s="1"/>
      <c r="F7" s="62" t="s">
        <v>298</v>
      </c>
    </row>
    <row r="8" spans="2:6" x14ac:dyDescent="0.2">
      <c r="B8" s="65" t="s">
        <v>147</v>
      </c>
    </row>
    <row r="9" spans="2:6" ht="39.950000000000003" customHeight="1" x14ac:dyDescent="0.2">
      <c r="B9" s="61"/>
      <c r="C9" s="26" t="s">
        <v>146</v>
      </c>
      <c r="D9" s="27" t="s">
        <v>36</v>
      </c>
      <c r="E9" s="26" t="s">
        <v>37</v>
      </c>
      <c r="F9" s="40" t="s">
        <v>148</v>
      </c>
    </row>
    <row r="10" spans="2:6" ht="6" customHeight="1" x14ac:dyDescent="0.2">
      <c r="B10" s="3" t="s">
        <v>6</v>
      </c>
    </row>
    <row r="11" spans="2:6" s="5" customFormat="1" ht="15" customHeight="1" x14ac:dyDescent="0.2">
      <c r="B11" s="21" t="s">
        <v>38</v>
      </c>
      <c r="C11" s="19">
        <v>4752.3809682399969</v>
      </c>
      <c r="D11" s="19">
        <v>9108.0085407600145</v>
      </c>
      <c r="E11" s="19">
        <v>-4355.6275725200176</v>
      </c>
      <c r="F11" s="19">
        <v>52.178046902044692</v>
      </c>
    </row>
    <row r="12" spans="2:6" ht="15" customHeight="1" x14ac:dyDescent="0.2">
      <c r="B12" s="22"/>
      <c r="C12" s="37"/>
      <c r="D12" s="37"/>
      <c r="E12" s="37"/>
      <c r="F12" s="37"/>
    </row>
    <row r="13" spans="2:6" s="9" customFormat="1" ht="15" customHeight="1" x14ac:dyDescent="0.2">
      <c r="B13" s="22" t="s">
        <v>0</v>
      </c>
      <c r="C13" s="19">
        <v>1056.9590410599958</v>
      </c>
      <c r="D13" s="19">
        <v>3115.5992233900083</v>
      </c>
      <c r="E13" s="19">
        <v>-2058.6401823300125</v>
      </c>
      <c r="F13" s="19">
        <v>33.92474337279954</v>
      </c>
    </row>
    <row r="14" spans="2:6" ht="15" customHeight="1" x14ac:dyDescent="0.2">
      <c r="B14" s="21" t="s">
        <v>149</v>
      </c>
      <c r="C14" s="41">
        <v>216.16487641000001</v>
      </c>
      <c r="D14" s="41">
        <v>466.68336636000078</v>
      </c>
      <c r="E14" s="41">
        <v>-250.51848995000077</v>
      </c>
      <c r="F14" s="41">
        <v>46.319387403074884</v>
      </c>
    </row>
    <row r="15" spans="2:6" ht="15" customHeight="1" x14ac:dyDescent="0.2">
      <c r="B15" s="21" t="s">
        <v>150</v>
      </c>
      <c r="C15" s="37">
        <v>216.16487641000001</v>
      </c>
      <c r="D15" s="37">
        <v>466.68336636000078</v>
      </c>
      <c r="E15" s="37">
        <v>-250.51848995000077</v>
      </c>
      <c r="F15" s="37">
        <v>46.319387403074884</v>
      </c>
    </row>
    <row r="16" spans="2:6" ht="15" customHeight="1" x14ac:dyDescent="0.2">
      <c r="B16" s="21" t="s">
        <v>151</v>
      </c>
      <c r="C16" s="41">
        <v>840.79416464999588</v>
      </c>
      <c r="D16" s="41">
        <v>2648.9158570300074</v>
      </c>
      <c r="E16" s="41">
        <v>-1808.1216923800116</v>
      </c>
      <c r="F16" s="41">
        <v>31.74106729055196</v>
      </c>
    </row>
    <row r="17" spans="2:6" ht="15" customHeight="1" x14ac:dyDescent="0.2">
      <c r="B17" s="21" t="s">
        <v>152</v>
      </c>
      <c r="C17" s="37">
        <v>312.72005777999976</v>
      </c>
      <c r="D17" s="37">
        <v>1496.2225616600008</v>
      </c>
      <c r="E17" s="37">
        <v>-1183.5025038800011</v>
      </c>
      <c r="F17" s="37">
        <v>20.900637765617503</v>
      </c>
    </row>
    <row r="18" spans="2:6" ht="15" customHeight="1" x14ac:dyDescent="0.2">
      <c r="B18" s="21" t="s">
        <v>153</v>
      </c>
      <c r="C18" s="37">
        <v>528.07410686999879</v>
      </c>
      <c r="D18" s="37">
        <v>1152.6932953700095</v>
      </c>
      <c r="E18" s="37">
        <v>-624.61918850001075</v>
      </c>
      <c r="F18" s="37">
        <v>45.812195576316704</v>
      </c>
    </row>
    <row r="19" spans="2:6" s="9" customFormat="1" ht="15" customHeight="1" x14ac:dyDescent="0.2">
      <c r="B19" s="22" t="s">
        <v>1</v>
      </c>
      <c r="C19" s="19">
        <v>754.75776222999968</v>
      </c>
      <c r="D19" s="19">
        <v>1333.0444998100015</v>
      </c>
      <c r="E19" s="19">
        <v>-578.28673758000184</v>
      </c>
      <c r="F19" s="19">
        <v>56.619097287267984</v>
      </c>
    </row>
    <row r="20" spans="2:6" ht="15" customHeight="1" x14ac:dyDescent="0.2">
      <c r="B20" s="21" t="s">
        <v>154</v>
      </c>
      <c r="C20" s="41">
        <v>264.75549574999962</v>
      </c>
      <c r="D20" s="41">
        <v>895.77166993000174</v>
      </c>
      <c r="E20" s="41">
        <v>-631.01617418000205</v>
      </c>
      <c r="F20" s="41">
        <v>29.556136305436898</v>
      </c>
    </row>
    <row r="21" spans="2:6" ht="15" customHeight="1" x14ac:dyDescent="0.2">
      <c r="B21" s="21" t="s">
        <v>155</v>
      </c>
      <c r="C21" s="37">
        <v>24.340661059999995</v>
      </c>
      <c r="D21" s="37">
        <v>27.089425649999995</v>
      </c>
      <c r="E21" s="37">
        <v>-2.7487645900000004</v>
      </c>
      <c r="F21" s="37">
        <v>89.852997898462277</v>
      </c>
    </row>
    <row r="22" spans="2:6" ht="15" customHeight="1" x14ac:dyDescent="0.2">
      <c r="B22" s="21" t="s">
        <v>156</v>
      </c>
      <c r="C22" s="37">
        <v>240.41483469000042</v>
      </c>
      <c r="D22" s="37">
        <v>868.68224428000156</v>
      </c>
      <c r="E22" s="37">
        <v>-628.26740959000108</v>
      </c>
      <c r="F22" s="37">
        <v>27.675808533333822</v>
      </c>
    </row>
    <row r="23" spans="2:6" ht="15" customHeight="1" x14ac:dyDescent="0.2">
      <c r="B23" s="21" t="s">
        <v>157</v>
      </c>
      <c r="C23" s="41">
        <v>407.7537860600001</v>
      </c>
      <c r="D23" s="41">
        <v>213.30191384000003</v>
      </c>
      <c r="E23" s="41">
        <v>194.45187222000007</v>
      </c>
      <c r="F23" s="41">
        <v>191.16274144912757</v>
      </c>
    </row>
    <row r="24" spans="2:6" ht="15" customHeight="1" x14ac:dyDescent="0.2">
      <c r="B24" s="21" t="s">
        <v>158</v>
      </c>
      <c r="C24" s="37">
        <v>397.75863182000001</v>
      </c>
      <c r="D24" s="37">
        <v>204.40098635999999</v>
      </c>
      <c r="E24" s="37">
        <v>193.35764546000001</v>
      </c>
      <c r="F24" s="37">
        <v>194.59721741237101</v>
      </c>
    </row>
    <row r="25" spans="2:6" ht="15" customHeight="1" x14ac:dyDescent="0.2">
      <c r="B25" s="21" t="s">
        <v>159</v>
      </c>
      <c r="C25" s="37">
        <v>7.5587113700000019</v>
      </c>
      <c r="D25" s="37">
        <v>5.0565301900000001</v>
      </c>
      <c r="E25" s="37">
        <v>2.5021811800000018</v>
      </c>
      <c r="F25" s="37">
        <v>149.48415387588147</v>
      </c>
    </row>
    <row r="26" spans="2:6" ht="15" customHeight="1" x14ac:dyDescent="0.2">
      <c r="B26" s="21" t="s">
        <v>160</v>
      </c>
      <c r="C26" s="37">
        <v>1.9372593199999999</v>
      </c>
      <c r="D26" s="37">
        <v>1.7192280000000001E-2</v>
      </c>
      <c r="E26" s="37">
        <v>1.9200670399999999</v>
      </c>
      <c r="F26" s="37">
        <v>11268.193165769751</v>
      </c>
    </row>
    <row r="27" spans="2:6" ht="15" customHeight="1" x14ac:dyDescent="0.2">
      <c r="B27" s="21" t="s">
        <v>161</v>
      </c>
      <c r="C27" s="37">
        <v>0.49918355000000003</v>
      </c>
      <c r="D27" s="37">
        <v>3.8272050099999992</v>
      </c>
      <c r="E27" s="37">
        <v>-3.3280214599999991</v>
      </c>
      <c r="F27" s="37">
        <v>13.043031368732455</v>
      </c>
    </row>
    <row r="28" spans="2:6" ht="15" customHeight="1" x14ac:dyDescent="0.2">
      <c r="B28" s="21" t="s">
        <v>162</v>
      </c>
      <c r="C28" s="41">
        <v>82.248480420000007</v>
      </c>
      <c r="D28" s="41">
        <v>223.97091603999982</v>
      </c>
      <c r="E28" s="41">
        <v>-141.72243561999983</v>
      </c>
      <c r="F28" s="41">
        <v>36.722839676786847</v>
      </c>
    </row>
    <row r="29" spans="2:6" ht="15" customHeight="1" x14ac:dyDescent="0.2">
      <c r="B29" s="21" t="s">
        <v>163</v>
      </c>
      <c r="C29" s="37">
        <v>0.21410361999999999</v>
      </c>
      <c r="D29" s="37">
        <v>4.1291033400000003</v>
      </c>
      <c r="E29" s="37">
        <v>-3.9149997200000004</v>
      </c>
      <c r="F29" s="37">
        <v>5.1852327822824593</v>
      </c>
    </row>
    <row r="30" spans="2:6" ht="15" customHeight="1" x14ac:dyDescent="0.2">
      <c r="B30" s="21" t="s">
        <v>164</v>
      </c>
      <c r="C30" s="37">
        <v>7.6262577500000042</v>
      </c>
      <c r="D30" s="37">
        <v>23.094750319999999</v>
      </c>
      <c r="E30" s="37">
        <v>-15.468492569999995</v>
      </c>
      <c r="F30" s="37">
        <v>33.021607267153193</v>
      </c>
    </row>
    <row r="31" spans="2:6" ht="15" customHeight="1" x14ac:dyDescent="0.2">
      <c r="B31" s="21" t="s">
        <v>165</v>
      </c>
      <c r="C31" s="37">
        <v>32.024495440000003</v>
      </c>
      <c r="D31" s="37">
        <v>118.77775255999995</v>
      </c>
      <c r="E31" s="37">
        <v>-86.753257119999944</v>
      </c>
      <c r="F31" s="37">
        <v>26.961695056338936</v>
      </c>
    </row>
    <row r="32" spans="2:6" ht="15" customHeight="1" x14ac:dyDescent="0.2">
      <c r="B32" s="21" t="s">
        <v>166</v>
      </c>
      <c r="C32" s="37">
        <v>42.383623609999958</v>
      </c>
      <c r="D32" s="37">
        <v>77.969309820000049</v>
      </c>
      <c r="E32" s="37">
        <v>-35.585686210000091</v>
      </c>
      <c r="F32" s="37">
        <v>54.359367432964071</v>
      </c>
    </row>
    <row r="33" spans="2:6" s="9" customFormat="1" ht="15" customHeight="1" x14ac:dyDescent="0.2">
      <c r="B33" s="22" t="s">
        <v>2</v>
      </c>
      <c r="C33" s="19">
        <v>2940.6641649500039</v>
      </c>
      <c r="D33" s="19">
        <v>4659.364817560001</v>
      </c>
      <c r="E33" s="19">
        <v>-1718.7006526099972</v>
      </c>
      <c r="F33" s="19">
        <v>63.112983852806792</v>
      </c>
    </row>
    <row r="34" spans="2:6" ht="15" customHeight="1" x14ac:dyDescent="0.2">
      <c r="B34" s="21" t="s">
        <v>167</v>
      </c>
      <c r="C34" s="41">
        <v>7.6265357599999986</v>
      </c>
      <c r="D34" s="41">
        <v>72.231527990000018</v>
      </c>
      <c r="E34" s="41">
        <v>-64.604992230000022</v>
      </c>
      <c r="F34" s="41">
        <v>10.558458296847663</v>
      </c>
    </row>
    <row r="35" spans="2:6" ht="15" customHeight="1" x14ac:dyDescent="0.2">
      <c r="B35" s="21" t="s">
        <v>168</v>
      </c>
      <c r="C35" s="37">
        <v>7.6265357599999986</v>
      </c>
      <c r="D35" s="37">
        <v>72.231527990000018</v>
      </c>
      <c r="E35" s="37">
        <v>-64.604992230000022</v>
      </c>
      <c r="F35" s="37">
        <v>10.558458296847663</v>
      </c>
    </row>
    <row r="36" spans="2:6" ht="15" customHeight="1" x14ac:dyDescent="0.2">
      <c r="B36" s="21" t="s">
        <v>169</v>
      </c>
      <c r="C36" s="41">
        <v>343.97554817000031</v>
      </c>
      <c r="D36" s="41">
        <v>564.40829855999982</v>
      </c>
      <c r="E36" s="41">
        <v>-220.43275038999951</v>
      </c>
      <c r="F36" s="41">
        <v>60.944452632535793</v>
      </c>
    </row>
    <row r="37" spans="2:6" ht="15" customHeight="1" x14ac:dyDescent="0.2">
      <c r="B37" s="21" t="s">
        <v>170</v>
      </c>
      <c r="C37" s="37">
        <v>343.97554817000031</v>
      </c>
      <c r="D37" s="37">
        <v>564.40829855999982</v>
      </c>
      <c r="E37" s="37">
        <v>-220.43275038999951</v>
      </c>
      <c r="F37" s="37">
        <v>60.944452632535793</v>
      </c>
    </row>
    <row r="38" spans="2:6" ht="15" customHeight="1" x14ac:dyDescent="0.2">
      <c r="B38" s="21" t="s">
        <v>171</v>
      </c>
      <c r="C38" s="41">
        <v>2589.0620810200035</v>
      </c>
      <c r="D38" s="41">
        <v>4022.7249910100008</v>
      </c>
      <c r="E38" s="41">
        <v>-1433.6629099899974</v>
      </c>
      <c r="F38" s="41">
        <v>64.360901796818027</v>
      </c>
    </row>
    <row r="39" spans="2:6" ht="15" customHeight="1" x14ac:dyDescent="0.2">
      <c r="B39" s="21" t="s">
        <v>172</v>
      </c>
      <c r="C39" s="37">
        <v>364.8428083200007</v>
      </c>
      <c r="D39" s="37">
        <v>456.32791422000059</v>
      </c>
      <c r="E39" s="37">
        <v>-91.485105899999894</v>
      </c>
      <c r="F39" s="37">
        <v>79.951893572766636</v>
      </c>
    </row>
    <row r="40" spans="2:6" ht="15" customHeight="1" x14ac:dyDescent="0.2">
      <c r="B40" s="21" t="s">
        <v>173</v>
      </c>
      <c r="C40" s="37">
        <v>798.86312801999861</v>
      </c>
      <c r="D40" s="37">
        <v>1433.6295446799998</v>
      </c>
      <c r="E40" s="37">
        <v>-634.76641666000114</v>
      </c>
      <c r="F40" s="37">
        <v>55.723121149704866</v>
      </c>
    </row>
    <row r="41" spans="2:6" ht="15" customHeight="1" x14ac:dyDescent="0.2">
      <c r="B41" s="21" t="s">
        <v>174</v>
      </c>
      <c r="C41" s="37">
        <v>201.96312177000036</v>
      </c>
      <c r="D41" s="37">
        <v>414.82860010999985</v>
      </c>
      <c r="E41" s="37">
        <v>-212.8654783399995</v>
      </c>
      <c r="F41" s="37">
        <v>48.685920333469276</v>
      </c>
    </row>
    <row r="42" spans="2:6" ht="15" customHeight="1" x14ac:dyDescent="0.2">
      <c r="B42" s="21" t="s">
        <v>175</v>
      </c>
      <c r="C42" s="37">
        <v>232.57041200999953</v>
      </c>
      <c r="D42" s="37">
        <v>588.53006462000121</v>
      </c>
      <c r="E42" s="37">
        <v>-355.95965261000168</v>
      </c>
      <c r="F42" s="37">
        <v>39.517167599613501</v>
      </c>
    </row>
    <row r="43" spans="2:6" ht="15" customHeight="1" x14ac:dyDescent="0.2">
      <c r="B43" s="21" t="s">
        <v>176</v>
      </c>
      <c r="C43" s="37">
        <v>574.84638552999934</v>
      </c>
      <c r="D43" s="37">
        <v>675.48136871000008</v>
      </c>
      <c r="E43" s="37">
        <v>-100.63498318000075</v>
      </c>
      <c r="F43" s="37">
        <v>85.101738131994921</v>
      </c>
    </row>
    <row r="44" spans="2:6" ht="15" customHeight="1" x14ac:dyDescent="0.2">
      <c r="B44" s="21" t="s">
        <v>177</v>
      </c>
      <c r="C44" s="37">
        <v>37.765270439999988</v>
      </c>
      <c r="D44" s="37">
        <v>84.212933619999973</v>
      </c>
      <c r="E44" s="37">
        <v>-46.447663179999985</v>
      </c>
      <c r="F44" s="37">
        <v>44.844976675923569</v>
      </c>
    </row>
    <row r="45" spans="2:6" ht="15" customHeight="1" x14ac:dyDescent="0.2">
      <c r="B45" s="21" t="s">
        <v>178</v>
      </c>
      <c r="C45" s="37">
        <v>32.912168210000026</v>
      </c>
      <c r="D45" s="37">
        <v>38.318249840000064</v>
      </c>
      <c r="E45" s="37">
        <v>-5.4060816300000383</v>
      </c>
      <c r="F45" s="37">
        <v>85.891626959546883</v>
      </c>
    </row>
    <row r="46" spans="2:6" ht="15" customHeight="1" x14ac:dyDescent="0.2">
      <c r="B46" s="21" t="s">
        <v>179</v>
      </c>
      <c r="C46" s="37">
        <v>345.29878671999944</v>
      </c>
      <c r="D46" s="37">
        <v>331.39631521000013</v>
      </c>
      <c r="E46" s="37">
        <v>13.902471509999316</v>
      </c>
      <c r="F46" s="37">
        <v>104.19511952062277</v>
      </c>
    </row>
    <row r="47" spans="2:6" ht="8.1" customHeight="1" x14ac:dyDescent="0.2">
      <c r="B47" s="25"/>
      <c r="C47" s="14"/>
      <c r="D47" s="14"/>
      <c r="E47" s="14"/>
      <c r="F47" s="14"/>
    </row>
    <row r="49" spans="2:2" x14ac:dyDescent="0.2">
      <c r="B49" s="8" t="s">
        <v>144</v>
      </c>
    </row>
    <row r="50" spans="2:2" x14ac:dyDescent="0.2">
      <c r="B50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351</v>
      </c>
    </row>
    <row r="7" spans="2:7" ht="15.75" x14ac:dyDescent="0.25">
      <c r="B7" s="1"/>
      <c r="F7" s="62" t="s">
        <v>298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28">
        <v>4752.3809682399988</v>
      </c>
      <c r="D11" s="28">
        <v>9108.0085407599345</v>
      </c>
      <c r="E11" s="28">
        <v>-4355.6275725199357</v>
      </c>
      <c r="F11" s="28">
        <v>52.178046902045175</v>
      </c>
      <c r="G11" s="4"/>
    </row>
    <row r="12" spans="2:7" s="5" customFormat="1" ht="6" customHeight="1" x14ac:dyDescent="0.2">
      <c r="B12" s="22"/>
      <c r="C12" s="28"/>
      <c r="D12" s="22"/>
      <c r="E12" s="28"/>
      <c r="F12" s="28"/>
    </row>
    <row r="13" spans="2:7" s="5" customFormat="1" ht="15" customHeight="1" x14ac:dyDescent="0.2">
      <c r="B13" s="21" t="s">
        <v>3</v>
      </c>
      <c r="C13" s="28">
        <v>3037.8743688700247</v>
      </c>
      <c r="D13" s="28">
        <v>5495.6142859500906</v>
      </c>
      <c r="E13" s="28">
        <v>-2457.7399170800659</v>
      </c>
      <c r="F13" s="28">
        <v>55.278158378701278</v>
      </c>
    </row>
    <row r="14" spans="2:7" s="5" customFormat="1" ht="15" customHeight="1" x14ac:dyDescent="0.2">
      <c r="B14" s="21" t="s">
        <v>243</v>
      </c>
      <c r="C14" s="4">
        <v>2404.1954691100009</v>
      </c>
      <c r="D14" s="4">
        <v>4625.36293844994</v>
      </c>
      <c r="E14" s="4">
        <v>-2221.1674693399391</v>
      </c>
      <c r="F14" s="4">
        <v>51.978525817385886</v>
      </c>
    </row>
    <row r="15" spans="2:7" s="5" customFormat="1" ht="15" customHeight="1" x14ac:dyDescent="0.2">
      <c r="B15" s="21" t="s">
        <v>247</v>
      </c>
      <c r="C15" s="4">
        <v>633.67889975999947</v>
      </c>
      <c r="D15" s="4">
        <v>870.25134750000132</v>
      </c>
      <c r="E15" s="4">
        <v>-236.57244774000185</v>
      </c>
      <c r="F15" s="4">
        <v>72.815618336057625</v>
      </c>
    </row>
    <row r="16" spans="2:7" s="5" customFormat="1" ht="15" customHeight="1" x14ac:dyDescent="0.2">
      <c r="B16" s="21" t="s">
        <v>202</v>
      </c>
      <c r="C16" s="28">
        <v>279.43241935999981</v>
      </c>
      <c r="D16" s="28">
        <v>459.86791637000152</v>
      </c>
      <c r="E16" s="28">
        <v>-180.43549701000171</v>
      </c>
      <c r="F16" s="28">
        <v>60.763625687505773</v>
      </c>
    </row>
    <row r="17" spans="2:6" s="5" customFormat="1" ht="15" customHeight="1" x14ac:dyDescent="0.2">
      <c r="B17" s="21" t="s">
        <v>248</v>
      </c>
      <c r="C17" s="4">
        <v>217.97554502000008</v>
      </c>
      <c r="D17" s="4">
        <v>264.22448061999978</v>
      </c>
      <c r="E17" s="4">
        <v>-46.248935599999697</v>
      </c>
      <c r="F17" s="4">
        <v>82.49634723797088</v>
      </c>
    </row>
    <row r="18" spans="2:6" s="5" customFormat="1" ht="15" customHeight="1" x14ac:dyDescent="0.2">
      <c r="B18" s="21" t="s">
        <v>249</v>
      </c>
      <c r="C18" s="4">
        <v>61.456874340000027</v>
      </c>
      <c r="D18" s="4">
        <v>195.6434357499997</v>
      </c>
      <c r="E18" s="4">
        <v>-134.18656140999968</v>
      </c>
      <c r="F18" s="4">
        <v>31.412694274359332</v>
      </c>
    </row>
    <row r="19" spans="2:6" s="5" customFormat="1" ht="15" customHeight="1" x14ac:dyDescent="0.2">
      <c r="B19" s="42" t="s">
        <v>203</v>
      </c>
      <c r="C19" s="28">
        <v>500.02184829999851</v>
      </c>
      <c r="D19" s="28">
        <v>996.39941665000629</v>
      </c>
      <c r="E19" s="28">
        <v>-496.37756835000778</v>
      </c>
      <c r="F19" s="28">
        <v>50.182872444980106</v>
      </c>
    </row>
    <row r="20" spans="2:6" s="5" customFormat="1" ht="15" customHeight="1" x14ac:dyDescent="0.2">
      <c r="B20" s="21" t="s">
        <v>250</v>
      </c>
      <c r="C20" s="4">
        <v>251.41993920999988</v>
      </c>
      <c r="D20" s="4">
        <v>857.01620092000007</v>
      </c>
      <c r="E20" s="4">
        <v>-605.59626171000014</v>
      </c>
      <c r="F20" s="4">
        <v>29.336661190313855</v>
      </c>
    </row>
    <row r="21" spans="2:6" s="5" customFormat="1" ht="15" customHeight="1" x14ac:dyDescent="0.2">
      <c r="B21" s="21" t="s">
        <v>251</v>
      </c>
      <c r="C21" s="4">
        <v>115.10811218999999</v>
      </c>
      <c r="D21" s="4">
        <v>60.886057919999963</v>
      </c>
      <c r="E21" s="4">
        <v>54.222054270000022</v>
      </c>
      <c r="F21" s="4">
        <v>189.0549595791602</v>
      </c>
    </row>
    <row r="22" spans="2:6" s="5" customFormat="1" ht="15" customHeight="1" x14ac:dyDescent="0.2">
      <c r="B22" s="21" t="s">
        <v>252</v>
      </c>
      <c r="C22" s="4">
        <v>133.49379689999995</v>
      </c>
      <c r="D22" s="4">
        <v>78.497157810000019</v>
      </c>
      <c r="E22" s="4">
        <v>54.996639089999931</v>
      </c>
      <c r="F22" s="4">
        <v>170.06194953340557</v>
      </c>
    </row>
    <row r="23" spans="2:6" s="5" customFormat="1" ht="15" customHeight="1" x14ac:dyDescent="0.2">
      <c r="B23" s="42" t="s">
        <v>4</v>
      </c>
      <c r="C23" s="28">
        <v>628.75585873000125</v>
      </c>
      <c r="D23" s="28">
        <v>2067.3552703399992</v>
      </c>
      <c r="E23" s="28">
        <v>-1438.5994116099978</v>
      </c>
      <c r="F23" s="28">
        <v>30.413536935361645</v>
      </c>
    </row>
    <row r="24" spans="2:6" s="5" customFormat="1" ht="15" customHeight="1" x14ac:dyDescent="0.2">
      <c r="B24" s="21" t="s">
        <v>244</v>
      </c>
      <c r="C24" s="4">
        <v>169.65640665999953</v>
      </c>
      <c r="D24" s="4">
        <v>1694.5671153299932</v>
      </c>
      <c r="E24" s="4">
        <v>-1524.9107086699937</v>
      </c>
      <c r="F24" s="4">
        <v>10.011784433038601</v>
      </c>
    </row>
    <row r="25" spans="2:6" s="5" customFormat="1" ht="15" customHeight="1" x14ac:dyDescent="0.2">
      <c r="B25" s="21" t="s">
        <v>253</v>
      </c>
      <c r="C25" s="4">
        <v>130.31057297999993</v>
      </c>
      <c r="D25" s="4">
        <v>292.22141248000014</v>
      </c>
      <c r="E25" s="4">
        <v>-161.91083950000021</v>
      </c>
      <c r="F25" s="4">
        <v>44.593095308824601</v>
      </c>
    </row>
    <row r="26" spans="2:6" s="5" customFormat="1" ht="15" customHeight="1" x14ac:dyDescent="0.2">
      <c r="B26" s="21" t="s">
        <v>254</v>
      </c>
      <c r="C26" s="4">
        <v>328.78887908999985</v>
      </c>
      <c r="D26" s="4">
        <v>80.566742530000127</v>
      </c>
      <c r="E26" s="4">
        <v>248.22213655999974</v>
      </c>
      <c r="F26" s="4">
        <v>408.09503867873377</v>
      </c>
    </row>
    <row r="27" spans="2:6" s="5" customFormat="1" ht="15" customHeight="1" x14ac:dyDescent="0.2">
      <c r="B27" s="42" t="s">
        <v>294</v>
      </c>
      <c r="C27" s="28">
        <v>26.015926949999997</v>
      </c>
      <c r="D27" s="28">
        <v>4.275324369999999</v>
      </c>
      <c r="E27" s="28">
        <v>21.740602579999997</v>
      </c>
      <c r="F27" s="28">
        <v>608.51352315052532</v>
      </c>
    </row>
    <row r="28" spans="2:6" s="5" customFormat="1" ht="15" customHeight="1" x14ac:dyDescent="0.2">
      <c r="B28" s="21" t="s">
        <v>245</v>
      </c>
      <c r="C28" s="4">
        <v>26.015926949999997</v>
      </c>
      <c r="D28" s="4">
        <v>4.275324369999999</v>
      </c>
      <c r="E28" s="4">
        <v>21.740602579999997</v>
      </c>
      <c r="F28" s="4">
        <v>608.51352315052532</v>
      </c>
    </row>
    <row r="29" spans="2:6" s="5" customFormat="1" ht="15" customHeight="1" x14ac:dyDescent="0.2">
      <c r="B29" s="42" t="s">
        <v>5</v>
      </c>
      <c r="C29" s="28">
        <v>280.28054603000004</v>
      </c>
      <c r="D29" s="28">
        <v>84.496327080000071</v>
      </c>
      <c r="E29" s="28">
        <v>195.78421894999997</v>
      </c>
      <c r="F29" s="28">
        <v>331.70737204308762</v>
      </c>
    </row>
    <row r="30" spans="2:6" s="5" customFormat="1" ht="15" customHeight="1" x14ac:dyDescent="0.2">
      <c r="B30" s="21" t="s">
        <v>246</v>
      </c>
      <c r="C30" s="4">
        <v>280.28054603000004</v>
      </c>
      <c r="D30" s="4">
        <v>84.496327080000071</v>
      </c>
      <c r="E30" s="4">
        <v>195.78421894999997</v>
      </c>
      <c r="F30" s="4">
        <v>331.70737204308762</v>
      </c>
    </row>
    <row r="31" spans="2:6" s="5" customFormat="1" ht="8.1" customHeight="1" x14ac:dyDescent="0.2">
      <c r="B31" s="25"/>
      <c r="C31" s="6"/>
      <c r="D31" s="6"/>
      <c r="E31" s="6"/>
      <c r="F31" s="6"/>
    </row>
    <row r="32" spans="2:6" x14ac:dyDescent="0.2">
      <c r="B32" s="7"/>
    </row>
    <row r="33" spans="2:2" x14ac:dyDescent="0.2">
      <c r="B33" s="8" t="s">
        <v>144</v>
      </c>
    </row>
    <row r="34" spans="2:2" x14ac:dyDescent="0.2">
      <c r="B34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352</v>
      </c>
    </row>
    <row r="7" spans="2:7" ht="15.75" x14ac:dyDescent="0.25">
      <c r="B7" s="1"/>
      <c r="F7" s="62" t="s">
        <v>298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2">
      <c r="B11" s="21" t="s">
        <v>204</v>
      </c>
      <c r="C11" s="19">
        <v>2404.1954691099977</v>
      </c>
      <c r="D11" s="19">
        <v>4625.3629384500009</v>
      </c>
      <c r="E11" s="19">
        <v>-2221.1674693400032</v>
      </c>
      <c r="F11" s="19">
        <v>51.978525817385147</v>
      </c>
      <c r="G11" s="4"/>
    </row>
    <row r="12" spans="2:7" s="5" customFormat="1" ht="15" customHeight="1" x14ac:dyDescent="0.2">
      <c r="B12" s="43" t="s">
        <v>7</v>
      </c>
      <c r="C12" s="4">
        <v>11.655685760000004</v>
      </c>
      <c r="D12" s="4">
        <v>69.773068619999947</v>
      </c>
      <c r="E12" s="4">
        <v>-58.117382859999942</v>
      </c>
      <c r="F12" s="4">
        <v>16.705135649801399</v>
      </c>
    </row>
    <row r="13" spans="2:7" s="5" customFormat="1" ht="15" customHeight="1" x14ac:dyDescent="0.2">
      <c r="B13" s="43" t="s">
        <v>8</v>
      </c>
      <c r="C13" s="4">
        <v>133.14299946</v>
      </c>
      <c r="D13" s="4">
        <v>263.80227766999974</v>
      </c>
      <c r="E13" s="4">
        <v>-130.65927820999974</v>
      </c>
      <c r="F13" s="4">
        <v>50.470754322505741</v>
      </c>
    </row>
    <row r="14" spans="2:7" s="5" customFormat="1" ht="15" customHeight="1" x14ac:dyDescent="0.2">
      <c r="B14" s="43" t="s">
        <v>9</v>
      </c>
      <c r="C14" s="4">
        <v>3.973908789999999</v>
      </c>
      <c r="D14" s="4">
        <v>15.595635649999995</v>
      </c>
      <c r="E14" s="4">
        <v>-11.621726859999995</v>
      </c>
      <c r="F14" s="4">
        <v>25.480902985829886</v>
      </c>
    </row>
    <row r="15" spans="2:7" s="5" customFormat="1" ht="15" customHeight="1" x14ac:dyDescent="0.2">
      <c r="B15" s="43" t="s">
        <v>10</v>
      </c>
      <c r="C15" s="4">
        <v>1.5007537199999994</v>
      </c>
      <c r="D15" s="4">
        <v>0.37777426000000003</v>
      </c>
      <c r="E15" s="4">
        <v>1.1229794599999994</v>
      </c>
      <c r="F15" s="4">
        <v>397.26203685767246</v>
      </c>
    </row>
    <row r="16" spans="2:7" s="5" customFormat="1" ht="15" customHeight="1" x14ac:dyDescent="0.2">
      <c r="B16" s="43" t="s">
        <v>11</v>
      </c>
      <c r="C16" s="4">
        <v>29.278568300000011</v>
      </c>
      <c r="D16" s="4">
        <v>92.275346139999982</v>
      </c>
      <c r="E16" s="4">
        <v>-62.996777839999972</v>
      </c>
      <c r="F16" s="4">
        <v>31.729567565727272</v>
      </c>
    </row>
    <row r="17" spans="2:6" s="5" customFormat="1" ht="15" customHeight="1" x14ac:dyDescent="0.2">
      <c r="B17" s="43" t="s">
        <v>12</v>
      </c>
      <c r="C17" s="4">
        <v>332.89468449999987</v>
      </c>
      <c r="D17" s="4">
        <v>1112.9109299599997</v>
      </c>
      <c r="E17" s="4">
        <v>-780.01624545999994</v>
      </c>
      <c r="F17" s="4">
        <v>29.912068930077339</v>
      </c>
    </row>
    <row r="18" spans="2:6" s="5" customFormat="1" ht="15" customHeight="1" x14ac:dyDescent="0.2">
      <c r="B18" s="43" t="s">
        <v>13</v>
      </c>
      <c r="C18" s="4">
        <v>20.192922160000016</v>
      </c>
      <c r="D18" s="4">
        <v>89.32075501999995</v>
      </c>
      <c r="E18" s="4">
        <v>-69.127832859999927</v>
      </c>
      <c r="F18" s="4">
        <v>22.607200482663394</v>
      </c>
    </row>
    <row r="19" spans="2:6" s="5" customFormat="1" ht="15" customHeight="1" x14ac:dyDescent="0.2">
      <c r="B19" s="43" t="s">
        <v>14</v>
      </c>
      <c r="C19" s="4">
        <v>1.5058520599999994</v>
      </c>
      <c r="D19" s="4">
        <v>1.5467203699999998</v>
      </c>
      <c r="E19" s="4">
        <v>-4.0868310000000463E-2</v>
      </c>
      <c r="F19" s="4">
        <v>97.357744115052895</v>
      </c>
    </row>
    <row r="20" spans="2:6" s="5" customFormat="1" ht="15" customHeight="1" x14ac:dyDescent="0.2">
      <c r="B20" s="43" t="s">
        <v>15</v>
      </c>
      <c r="C20" s="4">
        <v>12.269713509999987</v>
      </c>
      <c r="D20" s="4">
        <v>21.448693970000008</v>
      </c>
      <c r="E20" s="4">
        <v>-9.1789804600000213</v>
      </c>
      <c r="F20" s="4">
        <v>57.204944632812918</v>
      </c>
    </row>
    <row r="21" spans="2:6" s="5" customFormat="1" ht="15" customHeight="1" x14ac:dyDescent="0.2">
      <c r="B21" s="43" t="s">
        <v>16</v>
      </c>
      <c r="C21" s="4">
        <v>524.17997137999953</v>
      </c>
      <c r="D21" s="4">
        <v>882.82795960000237</v>
      </c>
      <c r="E21" s="4">
        <v>-358.64798822000284</v>
      </c>
      <c r="F21" s="4">
        <v>59.375098588574218</v>
      </c>
    </row>
    <row r="22" spans="2:6" s="5" customFormat="1" ht="15" customHeight="1" x14ac:dyDescent="0.2">
      <c r="B22" s="43" t="s">
        <v>17</v>
      </c>
      <c r="C22" s="4">
        <v>18.540927549999992</v>
      </c>
      <c r="D22" s="4">
        <v>11.138446050000004</v>
      </c>
      <c r="E22" s="4">
        <v>7.4024814999999879</v>
      </c>
      <c r="F22" s="4">
        <v>166.45883516219916</v>
      </c>
    </row>
    <row r="23" spans="2:6" s="5" customFormat="1" ht="15" customHeight="1" x14ac:dyDescent="0.2">
      <c r="B23" s="43" t="s">
        <v>18</v>
      </c>
      <c r="C23" s="4">
        <v>3.2549165800000015</v>
      </c>
      <c r="D23" s="4">
        <v>4.7320784699999976</v>
      </c>
      <c r="E23" s="4">
        <v>-1.4771618899999961</v>
      </c>
      <c r="F23" s="4">
        <v>68.784078722177298</v>
      </c>
    </row>
    <row r="24" spans="2:6" s="5" customFormat="1" ht="15" customHeight="1" x14ac:dyDescent="0.2">
      <c r="B24" s="43" t="s">
        <v>19</v>
      </c>
      <c r="C24" s="4">
        <v>28.439020430000003</v>
      </c>
      <c r="D24" s="4">
        <v>58.361863770000056</v>
      </c>
      <c r="E24" s="4">
        <v>-29.922843340000053</v>
      </c>
      <c r="F24" s="4">
        <v>48.72877353964595</v>
      </c>
    </row>
    <row r="25" spans="2:6" s="5" customFormat="1" ht="15" customHeight="1" x14ac:dyDescent="0.2">
      <c r="B25" s="43" t="s">
        <v>20</v>
      </c>
      <c r="C25" s="4">
        <v>23.452316500000016</v>
      </c>
      <c r="D25" s="4">
        <v>42.484212459999995</v>
      </c>
      <c r="E25" s="4">
        <v>-19.031895959999979</v>
      </c>
      <c r="F25" s="4">
        <v>55.202427306569447</v>
      </c>
    </row>
    <row r="26" spans="2:6" s="5" customFormat="1" ht="15" customHeight="1" x14ac:dyDescent="0.2">
      <c r="B26" s="43" t="s">
        <v>21</v>
      </c>
      <c r="C26" s="4">
        <v>526.05096594000008</v>
      </c>
      <c r="D26" s="4">
        <v>728.08424766999906</v>
      </c>
      <c r="E26" s="4">
        <v>-202.03328172999898</v>
      </c>
      <c r="F26" s="4">
        <v>72.251386789847203</v>
      </c>
    </row>
    <row r="27" spans="2:6" s="5" customFormat="1" ht="15" customHeight="1" x14ac:dyDescent="0.2">
      <c r="B27" s="43" t="s">
        <v>22</v>
      </c>
      <c r="C27" s="4">
        <v>4.8993888300000004</v>
      </c>
      <c r="D27" s="4">
        <v>9.2024627700000003</v>
      </c>
      <c r="E27" s="4">
        <v>-4.30307394</v>
      </c>
      <c r="F27" s="4">
        <v>53.239974476962757</v>
      </c>
    </row>
    <row r="28" spans="2:6" s="5" customFormat="1" ht="15" customHeight="1" x14ac:dyDescent="0.2">
      <c r="B28" s="43" t="s">
        <v>23</v>
      </c>
      <c r="C28" s="4">
        <v>2.0612125200000002</v>
      </c>
      <c r="D28" s="4">
        <v>11.097907970000003</v>
      </c>
      <c r="E28" s="4">
        <v>-9.0366954500000034</v>
      </c>
      <c r="F28" s="4">
        <v>18.57298263395132</v>
      </c>
    </row>
    <row r="29" spans="2:6" s="5" customFormat="1" ht="15" customHeight="1" x14ac:dyDescent="0.2">
      <c r="B29" s="43" t="s">
        <v>24</v>
      </c>
      <c r="C29" s="4">
        <v>1.9842160499999995</v>
      </c>
      <c r="D29" s="4">
        <v>1.0740282299999993</v>
      </c>
      <c r="E29" s="4">
        <v>0.9101878200000002</v>
      </c>
      <c r="F29" s="4">
        <v>184.74524175216521</v>
      </c>
    </row>
    <row r="30" spans="2:6" s="5" customFormat="1" ht="15" customHeight="1" x14ac:dyDescent="0.2">
      <c r="B30" s="43" t="s">
        <v>25</v>
      </c>
      <c r="C30" s="4">
        <v>2.1558886299999989</v>
      </c>
      <c r="D30" s="4">
        <v>0.80621174999999989</v>
      </c>
      <c r="E30" s="4">
        <v>1.349676879999999</v>
      </c>
      <c r="F30" s="4">
        <v>267.40972579474305</v>
      </c>
    </row>
    <row r="31" spans="2:6" s="5" customFormat="1" ht="15" customHeight="1" x14ac:dyDescent="0.2">
      <c r="B31" s="43" t="s">
        <v>26</v>
      </c>
      <c r="C31" s="4">
        <v>77.579332610000023</v>
      </c>
      <c r="D31" s="4">
        <v>504.0588605899992</v>
      </c>
      <c r="E31" s="4">
        <v>-426.47952797999915</v>
      </c>
      <c r="F31" s="4">
        <v>15.39092726575497</v>
      </c>
    </row>
    <row r="32" spans="2:6" ht="15" customHeight="1" x14ac:dyDescent="0.2">
      <c r="B32" s="43" t="s">
        <v>27</v>
      </c>
      <c r="C32" s="4">
        <v>77.262766079999906</v>
      </c>
      <c r="D32" s="4">
        <v>161.95124382</v>
      </c>
      <c r="E32" s="37">
        <v>-84.688477740000096</v>
      </c>
      <c r="F32" s="37">
        <v>47.70742370208238</v>
      </c>
    </row>
    <row r="33" spans="2:6" ht="15" customHeight="1" x14ac:dyDescent="0.2">
      <c r="B33" s="43" t="s">
        <v>28</v>
      </c>
      <c r="C33" s="4">
        <v>500.76264683999898</v>
      </c>
      <c r="D33" s="4">
        <v>249.95947512000006</v>
      </c>
      <c r="E33" s="37">
        <v>250.80317171999891</v>
      </c>
      <c r="F33" s="37">
        <v>200.33753335399419</v>
      </c>
    </row>
    <row r="34" spans="2:6" ht="15" customHeight="1" x14ac:dyDescent="0.2">
      <c r="B34" s="43" t="s">
        <v>29</v>
      </c>
      <c r="C34" s="4">
        <v>16.313707160000014</v>
      </c>
      <c r="D34" s="4">
        <v>33.123831320000022</v>
      </c>
      <c r="E34" s="37">
        <v>-16.810124160000008</v>
      </c>
      <c r="F34" s="37">
        <v>49.250664883533176</v>
      </c>
    </row>
    <row r="35" spans="2:6" ht="15" customHeight="1" x14ac:dyDescent="0.2">
      <c r="B35" s="43" t="s">
        <v>30</v>
      </c>
      <c r="C35" s="4">
        <v>38.544939520000042</v>
      </c>
      <c r="D35" s="4">
        <v>185.97850017000007</v>
      </c>
      <c r="E35" s="37">
        <v>-147.43356065000003</v>
      </c>
      <c r="F35" s="37">
        <v>20.725481431868044</v>
      </c>
    </row>
    <row r="36" spans="2:6" ht="15" customHeight="1" x14ac:dyDescent="0.2">
      <c r="B36" s="43" t="s">
        <v>31</v>
      </c>
      <c r="C36" s="4">
        <v>3.6912639800000022</v>
      </c>
      <c r="D36" s="4">
        <v>11.357561629999996</v>
      </c>
      <c r="E36" s="37">
        <v>-7.6662976499999935</v>
      </c>
      <c r="F36" s="37">
        <v>32.500497027899492</v>
      </c>
    </row>
    <row r="37" spans="2:6" ht="15" customHeight="1" x14ac:dyDescent="0.2">
      <c r="B37" s="43" t="s">
        <v>32</v>
      </c>
      <c r="C37" s="4">
        <v>8.6069002500000007</v>
      </c>
      <c r="D37" s="4">
        <v>62.072845399999956</v>
      </c>
      <c r="E37" s="37">
        <v>-53.465945149999953</v>
      </c>
      <c r="F37" s="37">
        <v>13.865805884258704</v>
      </c>
    </row>
    <row r="38" spans="2:6" ht="8.1" customHeight="1" x14ac:dyDescent="0.2">
      <c r="B38" s="25"/>
      <c r="C38" s="6"/>
      <c r="D38" s="6"/>
      <c r="E38" s="6"/>
      <c r="F38" s="6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353</v>
      </c>
    </row>
    <row r="7" spans="2:7" ht="15.75" x14ac:dyDescent="0.25">
      <c r="B7" s="1"/>
      <c r="F7" s="62" t="s">
        <v>298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">
      <c r="B11" s="42" t="s">
        <v>243</v>
      </c>
      <c r="C11" s="4">
        <v>2404.1954691100009</v>
      </c>
      <c r="D11" s="4">
        <v>4625.36293844994</v>
      </c>
      <c r="E11" s="4">
        <v>-2221.1674693399391</v>
      </c>
      <c r="F11" s="4">
        <v>51.978525817385886</v>
      </c>
      <c r="G11" s="4"/>
    </row>
    <row r="12" spans="2:7" s="5" customFormat="1" ht="16.5" customHeight="1" x14ac:dyDescent="0.2">
      <c r="B12" s="42" t="s">
        <v>296</v>
      </c>
      <c r="C12" s="4">
        <v>633.67889975999947</v>
      </c>
      <c r="D12" s="4">
        <v>870.25134750000132</v>
      </c>
      <c r="E12" s="4">
        <v>-236.57244774000185</v>
      </c>
      <c r="F12" s="4">
        <v>72.815618336057625</v>
      </c>
      <c r="G12" s="4"/>
    </row>
    <row r="13" spans="2:7" s="5" customFormat="1" ht="16.5" customHeight="1" x14ac:dyDescent="0.2">
      <c r="B13" s="43" t="s">
        <v>33</v>
      </c>
      <c r="C13" s="4">
        <v>3330.4896449300027</v>
      </c>
      <c r="D13" s="4">
        <v>6284.5183609999785</v>
      </c>
      <c r="E13" s="4">
        <v>-2954.0287160699759</v>
      </c>
      <c r="F13" s="4">
        <v>52.995145429093192</v>
      </c>
    </row>
    <row r="14" spans="2:7" s="5" customFormat="1" ht="16.5" customHeight="1" x14ac:dyDescent="0.2">
      <c r="B14" s="43" t="s">
        <v>34</v>
      </c>
      <c r="C14" s="4">
        <v>318.35107992000042</v>
      </c>
      <c r="D14" s="4">
        <v>269.12501621000092</v>
      </c>
      <c r="E14" s="4">
        <v>49.226063709999494</v>
      </c>
      <c r="F14" s="4">
        <v>118.29115122898419</v>
      </c>
    </row>
    <row r="15" spans="2:7" s="5" customFormat="1" ht="16.5" customHeight="1" x14ac:dyDescent="0.2">
      <c r="B15" s="60" t="s">
        <v>295</v>
      </c>
      <c r="C15" s="4">
        <v>248.47805208999992</v>
      </c>
      <c r="D15" s="4">
        <v>139.34939158000009</v>
      </c>
      <c r="E15" s="4">
        <v>109.12866050999983</v>
      </c>
      <c r="F15" s="4">
        <v>178.31297953486177</v>
      </c>
    </row>
    <row r="16" spans="2:7" s="5" customFormat="1" ht="16.5" customHeight="1" x14ac:dyDescent="0.2">
      <c r="B16" s="43" t="s">
        <v>35</v>
      </c>
      <c r="C16" s="4">
        <v>217.97554502000008</v>
      </c>
      <c r="D16" s="4">
        <v>264.22443777999996</v>
      </c>
      <c r="E16" s="4">
        <v>-46.248892759999876</v>
      </c>
      <c r="F16" s="4">
        <v>82.496360613506965</v>
      </c>
    </row>
    <row r="17" spans="2:6" s="5" customFormat="1" ht="16.5" customHeight="1" x14ac:dyDescent="0.2">
      <c r="B17" s="43" t="s">
        <v>180</v>
      </c>
      <c r="C17" s="4">
        <v>76.212440810000018</v>
      </c>
      <c r="D17" s="4">
        <v>106.87007720000007</v>
      </c>
      <c r="E17" s="4">
        <v>-30.65763639000005</v>
      </c>
      <c r="F17" s="4">
        <v>71.313170914411927</v>
      </c>
    </row>
    <row r="18" spans="2:6" ht="6" customHeight="1" x14ac:dyDescent="0.2">
      <c r="B18" s="25"/>
      <c r="C18" s="6"/>
      <c r="D18" s="6"/>
      <c r="E18" s="6"/>
      <c r="F18" s="6"/>
    </row>
    <row r="20" spans="2:6" x14ac:dyDescent="0.2">
      <c r="B20" s="8" t="s">
        <v>144</v>
      </c>
    </row>
    <row r="21" spans="2:6" x14ac:dyDescent="0.2">
      <c r="B21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50" customWidth="1"/>
    <col min="3" max="3" width="78.140625" style="46" customWidth="1"/>
    <col min="4" max="4" width="18.5703125" style="50" customWidth="1"/>
    <col min="5" max="250" width="13.7109375" style="2"/>
    <col min="251" max="251" width="2" style="2" customWidth="1"/>
    <col min="252" max="252" width="52.7109375" style="2" customWidth="1"/>
    <col min="253" max="506" width="13.7109375" style="2"/>
    <col min="507" max="507" width="2" style="2" customWidth="1"/>
    <col min="508" max="508" width="52.7109375" style="2" customWidth="1"/>
    <col min="509" max="762" width="13.7109375" style="2"/>
    <col min="763" max="763" width="2" style="2" customWidth="1"/>
    <col min="764" max="764" width="52.7109375" style="2" customWidth="1"/>
    <col min="765" max="1018" width="13.7109375" style="2"/>
    <col min="1019" max="1019" width="2" style="2" customWidth="1"/>
    <col min="1020" max="1020" width="52.7109375" style="2" customWidth="1"/>
    <col min="1021" max="1274" width="13.7109375" style="2"/>
    <col min="1275" max="1275" width="2" style="2" customWidth="1"/>
    <col min="1276" max="1276" width="52.7109375" style="2" customWidth="1"/>
    <col min="1277" max="1530" width="13.7109375" style="2"/>
    <col min="1531" max="1531" width="2" style="2" customWidth="1"/>
    <col min="1532" max="1532" width="52.7109375" style="2" customWidth="1"/>
    <col min="1533" max="1786" width="13.7109375" style="2"/>
    <col min="1787" max="1787" width="2" style="2" customWidth="1"/>
    <col min="1788" max="1788" width="52.7109375" style="2" customWidth="1"/>
    <col min="1789" max="2042" width="13.7109375" style="2"/>
    <col min="2043" max="2043" width="2" style="2" customWidth="1"/>
    <col min="2044" max="2044" width="52.7109375" style="2" customWidth="1"/>
    <col min="2045" max="2298" width="13.7109375" style="2"/>
    <col min="2299" max="2299" width="2" style="2" customWidth="1"/>
    <col min="2300" max="2300" width="52.7109375" style="2" customWidth="1"/>
    <col min="2301" max="2554" width="13.7109375" style="2"/>
    <col min="2555" max="2555" width="2" style="2" customWidth="1"/>
    <col min="2556" max="2556" width="52.7109375" style="2" customWidth="1"/>
    <col min="2557" max="2810" width="13.7109375" style="2"/>
    <col min="2811" max="2811" width="2" style="2" customWidth="1"/>
    <col min="2812" max="2812" width="52.7109375" style="2" customWidth="1"/>
    <col min="2813" max="3066" width="13.7109375" style="2"/>
    <col min="3067" max="3067" width="2" style="2" customWidth="1"/>
    <col min="3068" max="3068" width="52.7109375" style="2" customWidth="1"/>
    <col min="3069" max="3322" width="13.7109375" style="2"/>
    <col min="3323" max="3323" width="2" style="2" customWidth="1"/>
    <col min="3324" max="3324" width="52.7109375" style="2" customWidth="1"/>
    <col min="3325" max="3578" width="13.7109375" style="2"/>
    <col min="3579" max="3579" width="2" style="2" customWidth="1"/>
    <col min="3580" max="3580" width="52.7109375" style="2" customWidth="1"/>
    <col min="3581" max="3834" width="13.7109375" style="2"/>
    <col min="3835" max="3835" width="2" style="2" customWidth="1"/>
    <col min="3836" max="3836" width="52.7109375" style="2" customWidth="1"/>
    <col min="3837" max="4090" width="13.7109375" style="2"/>
    <col min="4091" max="4091" width="2" style="2" customWidth="1"/>
    <col min="4092" max="4092" width="52.7109375" style="2" customWidth="1"/>
    <col min="4093" max="4346" width="13.7109375" style="2"/>
    <col min="4347" max="4347" width="2" style="2" customWidth="1"/>
    <col min="4348" max="4348" width="52.7109375" style="2" customWidth="1"/>
    <col min="4349" max="4602" width="13.7109375" style="2"/>
    <col min="4603" max="4603" width="2" style="2" customWidth="1"/>
    <col min="4604" max="4604" width="52.7109375" style="2" customWidth="1"/>
    <col min="4605" max="4858" width="13.7109375" style="2"/>
    <col min="4859" max="4859" width="2" style="2" customWidth="1"/>
    <col min="4860" max="4860" width="52.7109375" style="2" customWidth="1"/>
    <col min="4861" max="5114" width="13.7109375" style="2"/>
    <col min="5115" max="5115" width="2" style="2" customWidth="1"/>
    <col min="5116" max="5116" width="52.7109375" style="2" customWidth="1"/>
    <col min="5117" max="5370" width="13.7109375" style="2"/>
    <col min="5371" max="5371" width="2" style="2" customWidth="1"/>
    <col min="5372" max="5372" width="52.7109375" style="2" customWidth="1"/>
    <col min="5373" max="5626" width="13.7109375" style="2"/>
    <col min="5627" max="5627" width="2" style="2" customWidth="1"/>
    <col min="5628" max="5628" width="52.7109375" style="2" customWidth="1"/>
    <col min="5629" max="5882" width="13.7109375" style="2"/>
    <col min="5883" max="5883" width="2" style="2" customWidth="1"/>
    <col min="5884" max="5884" width="52.7109375" style="2" customWidth="1"/>
    <col min="5885" max="6138" width="13.7109375" style="2"/>
    <col min="6139" max="6139" width="2" style="2" customWidth="1"/>
    <col min="6140" max="6140" width="52.7109375" style="2" customWidth="1"/>
    <col min="6141" max="6394" width="13.7109375" style="2"/>
    <col min="6395" max="6395" width="2" style="2" customWidth="1"/>
    <col min="6396" max="6396" width="52.7109375" style="2" customWidth="1"/>
    <col min="6397" max="6650" width="13.7109375" style="2"/>
    <col min="6651" max="6651" width="2" style="2" customWidth="1"/>
    <col min="6652" max="6652" width="52.7109375" style="2" customWidth="1"/>
    <col min="6653" max="6906" width="13.7109375" style="2"/>
    <col min="6907" max="6907" width="2" style="2" customWidth="1"/>
    <col min="6908" max="6908" width="52.7109375" style="2" customWidth="1"/>
    <col min="6909" max="7162" width="13.7109375" style="2"/>
    <col min="7163" max="7163" width="2" style="2" customWidth="1"/>
    <col min="7164" max="7164" width="52.7109375" style="2" customWidth="1"/>
    <col min="7165" max="7418" width="13.7109375" style="2"/>
    <col min="7419" max="7419" width="2" style="2" customWidth="1"/>
    <col min="7420" max="7420" width="52.7109375" style="2" customWidth="1"/>
    <col min="7421" max="7674" width="13.7109375" style="2"/>
    <col min="7675" max="7675" width="2" style="2" customWidth="1"/>
    <col min="7676" max="7676" width="52.7109375" style="2" customWidth="1"/>
    <col min="7677" max="7930" width="13.7109375" style="2"/>
    <col min="7931" max="7931" width="2" style="2" customWidth="1"/>
    <col min="7932" max="7932" width="52.7109375" style="2" customWidth="1"/>
    <col min="7933" max="8186" width="13.7109375" style="2"/>
    <col min="8187" max="8187" width="2" style="2" customWidth="1"/>
    <col min="8188" max="8188" width="52.7109375" style="2" customWidth="1"/>
    <col min="8189" max="8442" width="13.7109375" style="2"/>
    <col min="8443" max="8443" width="2" style="2" customWidth="1"/>
    <col min="8444" max="8444" width="52.7109375" style="2" customWidth="1"/>
    <col min="8445" max="8698" width="13.7109375" style="2"/>
    <col min="8699" max="8699" width="2" style="2" customWidth="1"/>
    <col min="8700" max="8700" width="52.7109375" style="2" customWidth="1"/>
    <col min="8701" max="8954" width="13.7109375" style="2"/>
    <col min="8955" max="8955" width="2" style="2" customWidth="1"/>
    <col min="8956" max="8956" width="52.7109375" style="2" customWidth="1"/>
    <col min="8957" max="9210" width="13.7109375" style="2"/>
    <col min="9211" max="9211" width="2" style="2" customWidth="1"/>
    <col min="9212" max="9212" width="52.7109375" style="2" customWidth="1"/>
    <col min="9213" max="9466" width="13.7109375" style="2"/>
    <col min="9467" max="9467" width="2" style="2" customWidth="1"/>
    <col min="9468" max="9468" width="52.7109375" style="2" customWidth="1"/>
    <col min="9469" max="9722" width="13.7109375" style="2"/>
    <col min="9723" max="9723" width="2" style="2" customWidth="1"/>
    <col min="9724" max="9724" width="52.7109375" style="2" customWidth="1"/>
    <col min="9725" max="9978" width="13.7109375" style="2"/>
    <col min="9979" max="9979" width="2" style="2" customWidth="1"/>
    <col min="9980" max="9980" width="52.7109375" style="2" customWidth="1"/>
    <col min="9981" max="10234" width="13.7109375" style="2"/>
    <col min="10235" max="10235" width="2" style="2" customWidth="1"/>
    <col min="10236" max="10236" width="52.7109375" style="2" customWidth="1"/>
    <col min="10237" max="10490" width="13.7109375" style="2"/>
    <col min="10491" max="10491" width="2" style="2" customWidth="1"/>
    <col min="10492" max="10492" width="52.7109375" style="2" customWidth="1"/>
    <col min="10493" max="10746" width="13.7109375" style="2"/>
    <col min="10747" max="10747" width="2" style="2" customWidth="1"/>
    <col min="10748" max="10748" width="52.7109375" style="2" customWidth="1"/>
    <col min="10749" max="11002" width="13.7109375" style="2"/>
    <col min="11003" max="11003" width="2" style="2" customWidth="1"/>
    <col min="11004" max="11004" width="52.7109375" style="2" customWidth="1"/>
    <col min="11005" max="11258" width="13.7109375" style="2"/>
    <col min="11259" max="11259" width="2" style="2" customWidth="1"/>
    <col min="11260" max="11260" width="52.7109375" style="2" customWidth="1"/>
    <col min="11261" max="11514" width="13.7109375" style="2"/>
    <col min="11515" max="11515" width="2" style="2" customWidth="1"/>
    <col min="11516" max="11516" width="52.7109375" style="2" customWidth="1"/>
    <col min="11517" max="11770" width="13.7109375" style="2"/>
    <col min="11771" max="11771" width="2" style="2" customWidth="1"/>
    <col min="11772" max="11772" width="52.7109375" style="2" customWidth="1"/>
    <col min="11773" max="12026" width="13.7109375" style="2"/>
    <col min="12027" max="12027" width="2" style="2" customWidth="1"/>
    <col min="12028" max="12028" width="52.7109375" style="2" customWidth="1"/>
    <col min="12029" max="12282" width="13.7109375" style="2"/>
    <col min="12283" max="12283" width="2" style="2" customWidth="1"/>
    <col min="12284" max="12284" width="52.7109375" style="2" customWidth="1"/>
    <col min="12285" max="12538" width="13.7109375" style="2"/>
    <col min="12539" max="12539" width="2" style="2" customWidth="1"/>
    <col min="12540" max="12540" width="52.7109375" style="2" customWidth="1"/>
    <col min="12541" max="12794" width="13.7109375" style="2"/>
    <col min="12795" max="12795" width="2" style="2" customWidth="1"/>
    <col min="12796" max="12796" width="52.7109375" style="2" customWidth="1"/>
    <col min="12797" max="13050" width="13.7109375" style="2"/>
    <col min="13051" max="13051" width="2" style="2" customWidth="1"/>
    <col min="13052" max="13052" width="52.7109375" style="2" customWidth="1"/>
    <col min="13053" max="13306" width="13.7109375" style="2"/>
    <col min="13307" max="13307" width="2" style="2" customWidth="1"/>
    <col min="13308" max="13308" width="52.7109375" style="2" customWidth="1"/>
    <col min="13309" max="13562" width="13.7109375" style="2"/>
    <col min="13563" max="13563" width="2" style="2" customWidth="1"/>
    <col min="13564" max="13564" width="52.7109375" style="2" customWidth="1"/>
    <col min="13565" max="13818" width="13.7109375" style="2"/>
    <col min="13819" max="13819" width="2" style="2" customWidth="1"/>
    <col min="13820" max="13820" width="52.7109375" style="2" customWidth="1"/>
    <col min="13821" max="14074" width="13.7109375" style="2"/>
    <col min="14075" max="14075" width="2" style="2" customWidth="1"/>
    <col min="14076" max="14076" width="52.7109375" style="2" customWidth="1"/>
    <col min="14077" max="14330" width="13.7109375" style="2"/>
    <col min="14331" max="14331" width="2" style="2" customWidth="1"/>
    <col min="14332" max="14332" width="52.7109375" style="2" customWidth="1"/>
    <col min="14333" max="14586" width="13.7109375" style="2"/>
    <col min="14587" max="14587" width="2" style="2" customWidth="1"/>
    <col min="14588" max="14588" width="52.7109375" style="2" customWidth="1"/>
    <col min="14589" max="14842" width="13.7109375" style="2"/>
    <col min="14843" max="14843" width="2" style="2" customWidth="1"/>
    <col min="14844" max="14844" width="52.7109375" style="2" customWidth="1"/>
    <col min="14845" max="15098" width="13.7109375" style="2"/>
    <col min="15099" max="15099" width="2" style="2" customWidth="1"/>
    <col min="15100" max="15100" width="52.7109375" style="2" customWidth="1"/>
    <col min="15101" max="15354" width="13.7109375" style="2"/>
    <col min="15355" max="15355" width="2" style="2" customWidth="1"/>
    <col min="15356" max="15356" width="52.7109375" style="2" customWidth="1"/>
    <col min="15357" max="15610" width="13.7109375" style="2"/>
    <col min="15611" max="15611" width="2" style="2" customWidth="1"/>
    <col min="15612" max="15612" width="52.7109375" style="2" customWidth="1"/>
    <col min="15613" max="15866" width="13.7109375" style="2"/>
    <col min="15867" max="15867" width="2" style="2" customWidth="1"/>
    <col min="15868" max="15868" width="52.7109375" style="2" customWidth="1"/>
    <col min="15869" max="16122" width="13.7109375" style="2"/>
    <col min="16123" max="16123" width="2" style="2" customWidth="1"/>
    <col min="16124" max="16124" width="52.7109375" style="2" customWidth="1"/>
    <col min="16125" max="16384" width="13.7109375" style="2"/>
  </cols>
  <sheetData>
    <row r="6" spans="2:5" ht="15.75" x14ac:dyDescent="0.2">
      <c r="B6" s="76" t="s">
        <v>354</v>
      </c>
    </row>
    <row r="7" spans="2:5" ht="15.75" x14ac:dyDescent="0.25">
      <c r="C7" s="47"/>
      <c r="D7" s="62" t="s">
        <v>298</v>
      </c>
    </row>
    <row r="8" spans="2:5" x14ac:dyDescent="0.2">
      <c r="B8" s="64" t="s">
        <v>147</v>
      </c>
      <c r="D8" s="65" t="s">
        <v>6</v>
      </c>
    </row>
    <row r="9" spans="2:5" ht="39.950000000000003" customHeight="1" x14ac:dyDescent="0.2">
      <c r="B9" s="104"/>
      <c r="C9" s="105"/>
      <c r="D9" s="40" t="s">
        <v>146</v>
      </c>
    </row>
    <row r="10" spans="2:5" x14ac:dyDescent="0.2">
      <c r="C10" s="44" t="s">
        <v>6</v>
      </c>
      <c r="D10" s="3" t="s">
        <v>6</v>
      </c>
    </row>
    <row r="11" spans="2:5" s="5" customFormat="1" x14ac:dyDescent="0.2">
      <c r="B11" s="21" t="s">
        <v>38</v>
      </c>
      <c r="C11" s="48"/>
      <c r="D11" s="59"/>
      <c r="E11" s="4"/>
    </row>
    <row r="12" spans="2:5" s="5" customFormat="1" x14ac:dyDescent="0.2">
      <c r="B12" s="21"/>
      <c r="C12" s="48"/>
      <c r="D12" s="59"/>
    </row>
    <row r="13" spans="2:5" s="5" customFormat="1" x14ac:dyDescent="0.2">
      <c r="B13" s="51" t="s">
        <v>206</v>
      </c>
      <c r="C13" s="30" t="s">
        <v>21</v>
      </c>
      <c r="D13" s="59"/>
    </row>
    <row r="14" spans="2:5" s="5" customFormat="1" x14ac:dyDescent="0.2">
      <c r="B14" s="52" t="s">
        <v>205</v>
      </c>
      <c r="C14" s="30" t="s">
        <v>262</v>
      </c>
      <c r="D14" s="57">
        <v>200.00277424999999</v>
      </c>
    </row>
    <row r="15" spans="2:5" s="5" customFormat="1" x14ac:dyDescent="0.2">
      <c r="B15" s="52" t="s">
        <v>207</v>
      </c>
      <c r="C15" s="30" t="s">
        <v>263</v>
      </c>
      <c r="D15" s="57">
        <v>104.39828592000001</v>
      </c>
    </row>
    <row r="16" spans="2:5" s="5" customFormat="1" x14ac:dyDescent="0.2">
      <c r="B16" s="52" t="s">
        <v>208</v>
      </c>
      <c r="C16" s="30" t="s">
        <v>256</v>
      </c>
      <c r="D16" s="57">
        <v>22.647159630000001</v>
      </c>
    </row>
    <row r="17" spans="2:4" s="5" customFormat="1" x14ac:dyDescent="0.2">
      <c r="B17" s="51" t="s">
        <v>212</v>
      </c>
      <c r="C17" s="30" t="s">
        <v>16</v>
      </c>
      <c r="D17" s="59"/>
    </row>
    <row r="18" spans="2:4" s="5" customFormat="1" x14ac:dyDescent="0.2">
      <c r="B18" s="45" t="s">
        <v>205</v>
      </c>
      <c r="C18" s="30" t="s">
        <v>256</v>
      </c>
      <c r="D18" s="57">
        <v>76.744061699999989</v>
      </c>
    </row>
    <row r="19" spans="2:4" s="5" customFormat="1" x14ac:dyDescent="0.2">
      <c r="B19" s="45" t="s">
        <v>207</v>
      </c>
      <c r="C19" s="30" t="s">
        <v>255</v>
      </c>
      <c r="D19" s="57">
        <v>68.038617329999994</v>
      </c>
    </row>
    <row r="20" spans="2:4" s="5" customFormat="1" ht="25.5" x14ac:dyDescent="0.2">
      <c r="B20" s="45" t="s">
        <v>208</v>
      </c>
      <c r="C20" s="30" t="s">
        <v>261</v>
      </c>
      <c r="D20" s="57">
        <v>58.278832609999995</v>
      </c>
    </row>
    <row r="21" spans="2:4" s="5" customFormat="1" x14ac:dyDescent="0.2">
      <c r="B21" s="51" t="s">
        <v>213</v>
      </c>
      <c r="C21" s="30" t="s">
        <v>28</v>
      </c>
      <c r="D21" s="21"/>
    </row>
    <row r="22" spans="2:4" s="5" customFormat="1" x14ac:dyDescent="0.2">
      <c r="B22" s="45" t="s">
        <v>205</v>
      </c>
      <c r="C22" s="30" t="s">
        <v>255</v>
      </c>
      <c r="D22" s="57">
        <v>98.214709089999999</v>
      </c>
    </row>
    <row r="23" spans="2:4" s="5" customFormat="1" ht="25.5" x14ac:dyDescent="0.2">
      <c r="B23" s="45" t="s">
        <v>207</v>
      </c>
      <c r="C23" s="30" t="s">
        <v>257</v>
      </c>
      <c r="D23" s="57">
        <v>21.77258956</v>
      </c>
    </row>
    <row r="24" spans="2:4" s="5" customFormat="1" x14ac:dyDescent="0.2">
      <c r="B24" s="45" t="s">
        <v>208</v>
      </c>
      <c r="C24" s="30" t="s">
        <v>258</v>
      </c>
      <c r="D24" s="57">
        <v>20.84237882</v>
      </c>
    </row>
    <row r="25" spans="2:4" s="5" customFormat="1" x14ac:dyDescent="0.2">
      <c r="B25" s="51" t="s">
        <v>214</v>
      </c>
      <c r="C25" s="30" t="s">
        <v>259</v>
      </c>
      <c r="D25" s="21"/>
    </row>
    <row r="26" spans="2:4" s="5" customFormat="1" x14ac:dyDescent="0.2">
      <c r="B26" s="45" t="s">
        <v>205</v>
      </c>
      <c r="C26" s="30" t="s">
        <v>256</v>
      </c>
      <c r="D26" s="57">
        <v>84.570684110000002</v>
      </c>
    </row>
    <row r="27" spans="2:4" s="5" customFormat="1" ht="25.5" x14ac:dyDescent="0.2">
      <c r="B27" s="45" t="s">
        <v>207</v>
      </c>
      <c r="C27" s="30" t="s">
        <v>261</v>
      </c>
      <c r="D27" s="57">
        <v>67.481965259999996</v>
      </c>
    </row>
    <row r="28" spans="2:4" s="5" customFormat="1" x14ac:dyDescent="0.2">
      <c r="B28" s="45" t="s">
        <v>208</v>
      </c>
      <c r="C28" s="30" t="s">
        <v>260</v>
      </c>
      <c r="D28" s="57">
        <v>64.841855170000002</v>
      </c>
    </row>
    <row r="29" spans="2:4" s="5" customFormat="1" x14ac:dyDescent="0.2">
      <c r="B29" s="51" t="s">
        <v>215</v>
      </c>
      <c r="C29" s="30" t="s">
        <v>12</v>
      </c>
      <c r="D29" s="21"/>
    </row>
    <row r="30" spans="2:4" s="5" customFormat="1" ht="25.5" x14ac:dyDescent="0.2">
      <c r="B30" s="45" t="s">
        <v>205</v>
      </c>
      <c r="C30" s="30" t="s">
        <v>261</v>
      </c>
      <c r="D30" s="57">
        <v>106.99587151</v>
      </c>
    </row>
    <row r="31" spans="2:4" s="5" customFormat="1" x14ac:dyDescent="0.2">
      <c r="B31" s="45" t="s">
        <v>207</v>
      </c>
      <c r="C31" s="30" t="s">
        <v>265</v>
      </c>
      <c r="D31" s="57">
        <v>32.142654439999994</v>
      </c>
    </row>
    <row r="32" spans="2:4" s="5" customFormat="1" ht="25.5" x14ac:dyDescent="0.2">
      <c r="B32" s="45" t="s">
        <v>208</v>
      </c>
      <c r="C32" s="30" t="s">
        <v>278</v>
      </c>
      <c r="D32" s="57">
        <v>12.466533909999999</v>
      </c>
    </row>
    <row r="33" spans="2:4" s="5" customFormat="1" x14ac:dyDescent="0.2">
      <c r="B33" s="51" t="s">
        <v>216</v>
      </c>
      <c r="C33" s="30" t="s">
        <v>356</v>
      </c>
      <c r="D33" s="22"/>
    </row>
    <row r="34" spans="2:4" s="5" customFormat="1" ht="25.5" x14ac:dyDescent="0.2">
      <c r="B34" s="45" t="s">
        <v>205</v>
      </c>
      <c r="C34" s="30" t="s">
        <v>308</v>
      </c>
      <c r="D34" s="57">
        <v>224.53455</v>
      </c>
    </row>
    <row r="35" spans="2:4" s="5" customFormat="1" ht="25.5" x14ac:dyDescent="0.2">
      <c r="B35" s="45" t="s">
        <v>207</v>
      </c>
      <c r="C35" s="30" t="s">
        <v>257</v>
      </c>
      <c r="D35" s="57">
        <v>3.0779910099999999</v>
      </c>
    </row>
    <row r="36" spans="2:4" s="5" customFormat="1" ht="25.5" x14ac:dyDescent="0.2">
      <c r="B36" s="45" t="s">
        <v>208</v>
      </c>
      <c r="C36" s="30" t="s">
        <v>278</v>
      </c>
      <c r="D36" s="57">
        <v>1.8086302700000001</v>
      </c>
    </row>
    <row r="37" spans="2:4" s="5" customFormat="1" x14ac:dyDescent="0.2">
      <c r="B37" s="51" t="s">
        <v>217</v>
      </c>
      <c r="C37" s="30" t="s">
        <v>272</v>
      </c>
      <c r="D37" s="22"/>
    </row>
    <row r="38" spans="2:4" s="5" customFormat="1" x14ac:dyDescent="0.2">
      <c r="B38" s="45" t="s">
        <v>205</v>
      </c>
      <c r="C38" s="30" t="s">
        <v>260</v>
      </c>
      <c r="D38" s="57">
        <v>23.358694169999996</v>
      </c>
    </row>
    <row r="39" spans="2:4" s="5" customFormat="1" x14ac:dyDescent="0.2">
      <c r="B39" s="45" t="s">
        <v>207</v>
      </c>
      <c r="C39" s="30" t="s">
        <v>316</v>
      </c>
      <c r="D39" s="57">
        <v>20.945965709999999</v>
      </c>
    </row>
    <row r="40" spans="2:4" s="5" customFormat="1" ht="25.5" x14ac:dyDescent="0.2">
      <c r="B40" s="45" t="s">
        <v>208</v>
      </c>
      <c r="C40" s="30" t="s">
        <v>273</v>
      </c>
      <c r="D40" s="57">
        <v>15.818429340000002</v>
      </c>
    </row>
    <row r="41" spans="2:4" s="5" customFormat="1" x14ac:dyDescent="0.2">
      <c r="B41" s="51" t="s">
        <v>218</v>
      </c>
      <c r="C41" s="30" t="s">
        <v>269</v>
      </c>
      <c r="D41" s="22"/>
    </row>
    <row r="42" spans="2:4" s="5" customFormat="1" x14ac:dyDescent="0.2">
      <c r="B42" s="45" t="s">
        <v>205</v>
      </c>
      <c r="C42" s="30" t="s">
        <v>255</v>
      </c>
      <c r="D42" s="57">
        <v>20.454708500000002</v>
      </c>
    </row>
    <row r="43" spans="2:4" s="5" customFormat="1" ht="25.5" x14ac:dyDescent="0.2">
      <c r="B43" s="45" t="s">
        <v>207</v>
      </c>
      <c r="C43" s="30" t="s">
        <v>257</v>
      </c>
      <c r="D43" s="57">
        <v>15.739958770000001</v>
      </c>
    </row>
    <row r="44" spans="2:4" s="5" customFormat="1" x14ac:dyDescent="0.2">
      <c r="B44" s="45" t="s">
        <v>208</v>
      </c>
      <c r="C44" s="30" t="s">
        <v>357</v>
      </c>
      <c r="D44" s="57">
        <v>11.111314710000002</v>
      </c>
    </row>
    <row r="45" spans="2:4" s="5" customFormat="1" x14ac:dyDescent="0.2">
      <c r="B45" s="51" t="s">
        <v>219</v>
      </c>
      <c r="C45" s="30" t="s">
        <v>270</v>
      </c>
      <c r="D45" s="22"/>
    </row>
    <row r="46" spans="2:4" s="5" customFormat="1" x14ac:dyDescent="0.2">
      <c r="B46" s="45" t="s">
        <v>205</v>
      </c>
      <c r="C46" s="30" t="s">
        <v>306</v>
      </c>
      <c r="D46" s="57">
        <v>108.91289714</v>
      </c>
    </row>
    <row r="47" spans="2:4" s="5" customFormat="1" ht="25.5" x14ac:dyDescent="0.2">
      <c r="B47" s="45" t="s">
        <v>207</v>
      </c>
      <c r="C47" s="30" t="s">
        <v>267</v>
      </c>
      <c r="D47" s="57">
        <v>57.845295189999995</v>
      </c>
    </row>
    <row r="48" spans="2:4" s="5" customFormat="1" x14ac:dyDescent="0.2">
      <c r="B48" s="45" t="s">
        <v>208</v>
      </c>
      <c r="C48" s="30" t="s">
        <v>271</v>
      </c>
      <c r="D48" s="57">
        <v>0.79819584999999993</v>
      </c>
    </row>
    <row r="49" spans="2:4" s="5" customFormat="1" x14ac:dyDescent="0.2">
      <c r="B49" s="51" t="s">
        <v>220</v>
      </c>
      <c r="C49" s="30" t="s">
        <v>279</v>
      </c>
      <c r="D49" s="22"/>
    </row>
    <row r="50" spans="2:4" s="5" customFormat="1" ht="25.5" x14ac:dyDescent="0.2">
      <c r="B50" s="45" t="s">
        <v>205</v>
      </c>
      <c r="C50" s="30" t="s">
        <v>261</v>
      </c>
      <c r="D50" s="57">
        <v>89.027534169999996</v>
      </c>
    </row>
    <row r="51" spans="2:4" s="5" customFormat="1" ht="25.5" x14ac:dyDescent="0.2">
      <c r="B51" s="45" t="s">
        <v>207</v>
      </c>
      <c r="C51" s="30" t="s">
        <v>303</v>
      </c>
      <c r="D51" s="57">
        <v>12.073220489999999</v>
      </c>
    </row>
    <row r="52" spans="2:4" s="5" customFormat="1" ht="25.5" x14ac:dyDescent="0.2">
      <c r="B52" s="45" t="s">
        <v>208</v>
      </c>
      <c r="C52" s="30" t="s">
        <v>280</v>
      </c>
      <c r="D52" s="57">
        <v>3.3158855300000001</v>
      </c>
    </row>
    <row r="53" spans="2:4" s="5" customFormat="1" x14ac:dyDescent="0.2">
      <c r="B53" s="51" t="s">
        <v>221</v>
      </c>
      <c r="C53" s="30" t="s">
        <v>8</v>
      </c>
      <c r="D53" s="22"/>
    </row>
    <row r="54" spans="2:4" s="5" customFormat="1" ht="25.5" x14ac:dyDescent="0.2">
      <c r="B54" s="45" t="s">
        <v>205</v>
      </c>
      <c r="C54" s="30" t="s">
        <v>303</v>
      </c>
      <c r="D54" s="57">
        <v>62.545990619999998</v>
      </c>
    </row>
    <row r="55" spans="2:4" s="5" customFormat="1" ht="25.5" x14ac:dyDescent="0.2">
      <c r="B55" s="45" t="s">
        <v>207</v>
      </c>
      <c r="C55" s="30" t="s">
        <v>261</v>
      </c>
      <c r="D55" s="57">
        <v>23.454189929999998</v>
      </c>
    </row>
    <row r="56" spans="2:4" s="5" customFormat="1" x14ac:dyDescent="0.2">
      <c r="B56" s="45" t="s">
        <v>208</v>
      </c>
      <c r="C56" s="30" t="s">
        <v>265</v>
      </c>
      <c r="D56" s="57">
        <v>9.211845760000001</v>
      </c>
    </row>
    <row r="57" spans="2:4" s="5" customFormat="1" x14ac:dyDescent="0.2">
      <c r="B57" s="53" t="s">
        <v>222</v>
      </c>
      <c r="C57" s="30" t="s">
        <v>266</v>
      </c>
      <c r="D57" s="22"/>
    </row>
    <row r="58" spans="2:4" s="5" customFormat="1" ht="25.5" x14ac:dyDescent="0.2">
      <c r="B58" s="45" t="s">
        <v>205</v>
      </c>
      <c r="C58" s="30" t="s">
        <v>267</v>
      </c>
      <c r="D58" s="57">
        <v>54.623712360000006</v>
      </c>
    </row>
    <row r="59" spans="2:4" s="5" customFormat="1" x14ac:dyDescent="0.2">
      <c r="B59" s="45" t="s">
        <v>207</v>
      </c>
      <c r="C59" s="30" t="s">
        <v>306</v>
      </c>
      <c r="D59" s="57">
        <v>54.210857079999997</v>
      </c>
    </row>
    <row r="60" spans="2:4" s="5" customFormat="1" ht="25.5" x14ac:dyDescent="0.2">
      <c r="B60" s="45" t="s">
        <v>208</v>
      </c>
      <c r="C60" s="30" t="s">
        <v>358</v>
      </c>
      <c r="D60" s="57">
        <v>0.21188304999999999</v>
      </c>
    </row>
    <row r="61" spans="2:4" s="5" customFormat="1" x14ac:dyDescent="0.2">
      <c r="B61" s="51" t="s">
        <v>223</v>
      </c>
      <c r="C61" s="30" t="s">
        <v>274</v>
      </c>
      <c r="D61" s="22"/>
    </row>
    <row r="62" spans="2:4" s="5" customFormat="1" ht="25.5" x14ac:dyDescent="0.2">
      <c r="B62" s="45" t="s">
        <v>205</v>
      </c>
      <c r="C62" s="30" t="s">
        <v>257</v>
      </c>
      <c r="D62" s="57">
        <v>30.8426385</v>
      </c>
    </row>
    <row r="63" spans="2:4" s="5" customFormat="1" x14ac:dyDescent="0.2">
      <c r="B63" s="45" t="s">
        <v>207</v>
      </c>
      <c r="C63" s="30" t="s">
        <v>263</v>
      </c>
      <c r="D63" s="57">
        <v>7.1551779499999988</v>
      </c>
    </row>
    <row r="64" spans="2:4" s="5" customFormat="1" ht="25.5" x14ac:dyDescent="0.2">
      <c r="B64" s="45" t="s">
        <v>208</v>
      </c>
      <c r="C64" s="30" t="s">
        <v>261</v>
      </c>
      <c r="D64" s="57">
        <v>6.6200920300000003</v>
      </c>
    </row>
    <row r="65" spans="2:4" s="5" customFormat="1" x14ac:dyDescent="0.2">
      <c r="B65" s="51" t="s">
        <v>224</v>
      </c>
      <c r="C65" s="30" t="s">
        <v>26</v>
      </c>
      <c r="D65" s="22"/>
    </row>
    <row r="66" spans="2:4" s="5" customFormat="1" ht="25.5" x14ac:dyDescent="0.2">
      <c r="B66" s="45" t="s">
        <v>205</v>
      </c>
      <c r="C66" s="30" t="s">
        <v>278</v>
      </c>
      <c r="D66" s="57">
        <v>10.451693329999999</v>
      </c>
    </row>
    <row r="67" spans="2:4" s="5" customFormat="1" ht="25.5" x14ac:dyDescent="0.2">
      <c r="B67" s="45" t="s">
        <v>207</v>
      </c>
      <c r="C67" s="30" t="s">
        <v>261</v>
      </c>
      <c r="D67" s="57">
        <v>10.317269940000001</v>
      </c>
    </row>
    <row r="68" spans="2:4" s="5" customFormat="1" ht="25.5" x14ac:dyDescent="0.2">
      <c r="B68" s="45" t="s">
        <v>208</v>
      </c>
      <c r="C68" s="30" t="s">
        <v>303</v>
      </c>
      <c r="D68" s="57">
        <v>7.7987235299999984</v>
      </c>
    </row>
    <row r="69" spans="2:4" s="5" customFormat="1" x14ac:dyDescent="0.2">
      <c r="B69" s="51" t="s">
        <v>225</v>
      </c>
      <c r="C69" s="30" t="s">
        <v>27</v>
      </c>
      <c r="D69" s="22"/>
    </row>
    <row r="70" spans="2:4" s="5" customFormat="1" ht="25.5" x14ac:dyDescent="0.2">
      <c r="B70" s="45" t="s">
        <v>205</v>
      </c>
      <c r="C70" s="30" t="s">
        <v>261</v>
      </c>
      <c r="D70" s="57">
        <v>12.364582290000001</v>
      </c>
    </row>
    <row r="71" spans="2:4" s="5" customFormat="1" x14ac:dyDescent="0.2">
      <c r="B71" s="45" t="s">
        <v>207</v>
      </c>
      <c r="C71" s="30" t="s">
        <v>310</v>
      </c>
      <c r="D71" s="57">
        <v>6.0650665100000003</v>
      </c>
    </row>
    <row r="72" spans="2:4" s="5" customFormat="1" ht="25.5" x14ac:dyDescent="0.2">
      <c r="B72" s="45" t="s">
        <v>208</v>
      </c>
      <c r="C72" s="30" t="s">
        <v>286</v>
      </c>
      <c r="D72" s="57">
        <v>3.10763605</v>
      </c>
    </row>
    <row r="73" spans="2:4" s="5" customFormat="1" x14ac:dyDescent="0.2">
      <c r="B73" s="51" t="s">
        <v>226</v>
      </c>
      <c r="C73" s="30" t="s">
        <v>277</v>
      </c>
      <c r="D73" s="22"/>
    </row>
    <row r="74" spans="2:4" s="5" customFormat="1" x14ac:dyDescent="0.2">
      <c r="B74" s="45" t="s">
        <v>205</v>
      </c>
      <c r="C74" s="30" t="s">
        <v>260</v>
      </c>
      <c r="D74" s="57">
        <v>19.804941149999998</v>
      </c>
    </row>
    <row r="75" spans="2:4" s="5" customFormat="1" ht="25.5" x14ac:dyDescent="0.2">
      <c r="B75" s="45" t="s">
        <v>207</v>
      </c>
      <c r="C75" s="30" t="s">
        <v>261</v>
      </c>
      <c r="D75" s="57">
        <v>6.9733149300000008</v>
      </c>
    </row>
    <row r="76" spans="2:4" s="5" customFormat="1" ht="25.5" x14ac:dyDescent="0.2">
      <c r="B76" s="45" t="s">
        <v>208</v>
      </c>
      <c r="C76" s="30" t="s">
        <v>359</v>
      </c>
      <c r="D76" s="57">
        <v>6.1144583599999995</v>
      </c>
    </row>
    <row r="77" spans="2:4" s="5" customFormat="1" x14ac:dyDescent="0.2">
      <c r="B77" s="51" t="s">
        <v>227</v>
      </c>
      <c r="C77" s="30" t="s">
        <v>275</v>
      </c>
      <c r="D77" s="22"/>
    </row>
    <row r="78" spans="2:4" s="5" customFormat="1" ht="25.5" x14ac:dyDescent="0.2">
      <c r="B78" s="45" t="s">
        <v>205</v>
      </c>
      <c r="C78" s="30" t="s">
        <v>261</v>
      </c>
      <c r="D78" s="57">
        <v>22.633317760000001</v>
      </c>
    </row>
    <row r="79" spans="2:4" s="5" customFormat="1" ht="25.5" x14ac:dyDescent="0.2">
      <c r="B79" s="45" t="s">
        <v>207</v>
      </c>
      <c r="C79" s="30" t="s">
        <v>267</v>
      </c>
      <c r="D79" s="57">
        <v>10.221030620000001</v>
      </c>
    </row>
    <row r="80" spans="2:4" s="5" customFormat="1" ht="25.5" x14ac:dyDescent="0.2">
      <c r="B80" s="45" t="s">
        <v>208</v>
      </c>
      <c r="C80" s="30" t="s">
        <v>273</v>
      </c>
      <c r="D80" s="57">
        <v>5.2415975700000006</v>
      </c>
    </row>
    <row r="81" spans="2:4" s="5" customFormat="1" x14ac:dyDescent="0.2">
      <c r="B81" s="51" t="s">
        <v>228</v>
      </c>
      <c r="C81" s="30" t="s">
        <v>318</v>
      </c>
      <c r="D81" s="22"/>
    </row>
    <row r="82" spans="2:4" s="5" customFormat="1" ht="25.5" x14ac:dyDescent="0.2">
      <c r="B82" s="45" t="s">
        <v>205</v>
      </c>
      <c r="C82" s="30" t="s">
        <v>261</v>
      </c>
      <c r="D82" s="57">
        <v>25.0040944</v>
      </c>
    </row>
    <row r="83" spans="2:4" s="5" customFormat="1" x14ac:dyDescent="0.2">
      <c r="B83" s="45" t="s">
        <v>207</v>
      </c>
      <c r="C83" s="30" t="s">
        <v>260</v>
      </c>
      <c r="D83" s="57">
        <v>11.10764694</v>
      </c>
    </row>
    <row r="84" spans="2:4" s="5" customFormat="1" ht="25.5" x14ac:dyDescent="0.2">
      <c r="B84" s="45" t="s">
        <v>208</v>
      </c>
      <c r="C84" s="30" t="s">
        <v>360</v>
      </c>
      <c r="D84" s="57">
        <v>4.6745774899999999</v>
      </c>
    </row>
    <row r="85" spans="2:4" s="5" customFormat="1" x14ac:dyDescent="0.2">
      <c r="B85" s="51" t="s">
        <v>229</v>
      </c>
      <c r="C85" s="30" t="s">
        <v>30</v>
      </c>
      <c r="D85" s="22"/>
    </row>
    <row r="86" spans="2:4" s="5" customFormat="1" ht="25.5" x14ac:dyDescent="0.2">
      <c r="B86" s="45" t="s">
        <v>205</v>
      </c>
      <c r="C86" s="30" t="s">
        <v>317</v>
      </c>
      <c r="D86" s="57">
        <v>13.003200000000001</v>
      </c>
    </row>
    <row r="87" spans="2:4" s="5" customFormat="1" ht="25.5" x14ac:dyDescent="0.2">
      <c r="B87" s="45" t="s">
        <v>207</v>
      </c>
      <c r="C87" s="30" t="s">
        <v>261</v>
      </c>
      <c r="D87" s="57">
        <v>7.9863776499999997</v>
      </c>
    </row>
    <row r="88" spans="2:4" s="5" customFormat="1" ht="25.5" x14ac:dyDescent="0.2">
      <c r="B88" s="45" t="s">
        <v>208</v>
      </c>
      <c r="C88" s="30" t="s">
        <v>361</v>
      </c>
      <c r="D88" s="57">
        <v>1.5873009999999999</v>
      </c>
    </row>
    <row r="89" spans="2:4" s="5" customFormat="1" x14ac:dyDescent="0.2">
      <c r="B89" s="51" t="s">
        <v>230</v>
      </c>
      <c r="C89" s="30" t="s">
        <v>281</v>
      </c>
      <c r="D89" s="22"/>
    </row>
    <row r="90" spans="2:4" s="5" customFormat="1" ht="25.5" x14ac:dyDescent="0.2">
      <c r="B90" s="45" t="s">
        <v>205</v>
      </c>
      <c r="C90" s="30" t="s">
        <v>280</v>
      </c>
      <c r="D90" s="57">
        <v>15.544865279999998</v>
      </c>
    </row>
    <row r="91" spans="2:4" s="5" customFormat="1" ht="25.5" x14ac:dyDescent="0.2">
      <c r="B91" s="45" t="s">
        <v>207</v>
      </c>
      <c r="C91" s="30" t="s">
        <v>303</v>
      </c>
      <c r="D91" s="57">
        <v>1.71800789</v>
      </c>
    </row>
    <row r="92" spans="2:4" s="5" customFormat="1" x14ac:dyDescent="0.2">
      <c r="B92" s="45" t="s">
        <v>208</v>
      </c>
      <c r="C92" s="30" t="s">
        <v>312</v>
      </c>
      <c r="D92" s="57">
        <v>1.66412798</v>
      </c>
    </row>
    <row r="93" spans="2:4" s="5" customFormat="1" x14ac:dyDescent="0.2">
      <c r="B93" s="51" t="s">
        <v>231</v>
      </c>
      <c r="C93" s="30" t="s">
        <v>282</v>
      </c>
      <c r="D93" s="59"/>
    </row>
    <row r="94" spans="2:4" s="5" customFormat="1" ht="25.5" x14ac:dyDescent="0.2">
      <c r="B94" s="45" t="s">
        <v>205</v>
      </c>
      <c r="C94" s="30" t="s">
        <v>257</v>
      </c>
      <c r="D94" s="57">
        <v>3.8994253499999996</v>
      </c>
    </row>
    <row r="95" spans="2:4" s="5" customFormat="1" ht="25.5" x14ac:dyDescent="0.2">
      <c r="B95" s="45" t="s">
        <v>207</v>
      </c>
      <c r="C95" s="30" t="s">
        <v>267</v>
      </c>
      <c r="D95" s="57">
        <v>3.6471387999999996</v>
      </c>
    </row>
    <row r="96" spans="2:4" s="5" customFormat="1" x14ac:dyDescent="0.2">
      <c r="B96" s="45" t="s">
        <v>208</v>
      </c>
      <c r="C96" s="30" t="s">
        <v>307</v>
      </c>
      <c r="D96" s="57">
        <v>2.9175449700000002</v>
      </c>
    </row>
    <row r="97" spans="2:4" s="5" customFormat="1" x14ac:dyDescent="0.2">
      <c r="B97" s="51" t="s">
        <v>232</v>
      </c>
      <c r="C97" s="30" t="s">
        <v>276</v>
      </c>
      <c r="D97" s="59"/>
    </row>
    <row r="98" spans="2:4" s="5" customFormat="1" ht="25.5" x14ac:dyDescent="0.2">
      <c r="B98" s="45" t="s">
        <v>205</v>
      </c>
      <c r="C98" s="30" t="s">
        <v>261</v>
      </c>
      <c r="D98" s="57">
        <v>6.0357391000000007</v>
      </c>
    </row>
    <row r="99" spans="2:4" s="5" customFormat="1" ht="25.5" x14ac:dyDescent="0.2">
      <c r="B99" s="45" t="s">
        <v>207</v>
      </c>
      <c r="C99" s="30" t="s">
        <v>362</v>
      </c>
      <c r="D99" s="57">
        <v>2.4683397800000004</v>
      </c>
    </row>
    <row r="100" spans="2:4" s="5" customFormat="1" x14ac:dyDescent="0.2">
      <c r="B100" s="45" t="s">
        <v>208</v>
      </c>
      <c r="C100" s="30" t="s">
        <v>309</v>
      </c>
      <c r="D100" s="57">
        <v>1.6771664499999999</v>
      </c>
    </row>
    <row r="101" spans="2:4" s="5" customFormat="1" x14ac:dyDescent="0.2">
      <c r="B101" s="51" t="s">
        <v>233</v>
      </c>
      <c r="C101" s="30" t="s">
        <v>363</v>
      </c>
      <c r="D101" s="59"/>
    </row>
    <row r="102" spans="2:4" s="5" customFormat="1" ht="25.5" x14ac:dyDescent="0.2">
      <c r="B102" s="45" t="s">
        <v>205</v>
      </c>
      <c r="C102" s="30" t="s">
        <v>280</v>
      </c>
      <c r="D102" s="57">
        <v>6.7844999799999988</v>
      </c>
    </row>
    <row r="103" spans="2:4" s="5" customFormat="1" ht="25.5" x14ac:dyDescent="0.2">
      <c r="B103" s="45" t="s">
        <v>207</v>
      </c>
      <c r="C103" s="30" t="s">
        <v>261</v>
      </c>
      <c r="D103" s="57">
        <v>4.4402580999999994</v>
      </c>
    </row>
    <row r="104" spans="2:4" s="5" customFormat="1" ht="25.5" x14ac:dyDescent="0.2">
      <c r="B104" s="45" t="s">
        <v>208</v>
      </c>
      <c r="C104" s="30" t="s">
        <v>285</v>
      </c>
      <c r="D104" s="57">
        <v>2.8051985999999998</v>
      </c>
    </row>
    <row r="105" spans="2:4" s="5" customFormat="1" x14ac:dyDescent="0.2">
      <c r="B105" s="51" t="s">
        <v>234</v>
      </c>
      <c r="C105" s="48" t="s">
        <v>364</v>
      </c>
      <c r="D105" s="59"/>
    </row>
    <row r="106" spans="2:4" ht="25.5" x14ac:dyDescent="0.2">
      <c r="B106" s="45" t="s">
        <v>205</v>
      </c>
      <c r="C106" s="30" t="s">
        <v>365</v>
      </c>
      <c r="D106" s="57">
        <v>22.268274909999999</v>
      </c>
    </row>
    <row r="107" spans="2:4" x14ac:dyDescent="0.2">
      <c r="B107" s="45" t="s">
        <v>207</v>
      </c>
      <c r="C107" s="30" t="s">
        <v>309</v>
      </c>
      <c r="D107" s="57">
        <v>3.3494313600000001</v>
      </c>
    </row>
    <row r="108" spans="2:4" ht="25.5" x14ac:dyDescent="0.2">
      <c r="B108" s="45" t="s">
        <v>208</v>
      </c>
      <c r="C108" s="30" t="s">
        <v>366</v>
      </c>
      <c r="D108" s="57">
        <v>0.72009743999999998</v>
      </c>
    </row>
    <row r="109" spans="2:4" x14ac:dyDescent="0.2">
      <c r="B109" s="51" t="s">
        <v>235</v>
      </c>
      <c r="C109" s="30" t="s">
        <v>315</v>
      </c>
      <c r="D109" s="59"/>
    </row>
    <row r="110" spans="2:4" ht="25.5" x14ac:dyDescent="0.2">
      <c r="B110" s="45" t="s">
        <v>205</v>
      </c>
      <c r="C110" s="30" t="s">
        <v>303</v>
      </c>
      <c r="D110" s="57">
        <v>7.2806558599999995</v>
      </c>
    </row>
    <row r="111" spans="2:4" ht="25.5" x14ac:dyDescent="0.2">
      <c r="B111" s="73" t="s">
        <v>207</v>
      </c>
      <c r="C111" s="30" t="s">
        <v>261</v>
      </c>
      <c r="D111" s="57">
        <v>5.6084478999999998</v>
      </c>
    </row>
    <row r="112" spans="2:4" ht="25.5" x14ac:dyDescent="0.2">
      <c r="B112" s="45" t="s">
        <v>208</v>
      </c>
      <c r="C112" s="30" t="s">
        <v>367</v>
      </c>
      <c r="D112" s="57">
        <v>2.9864913999999998</v>
      </c>
    </row>
    <row r="113" spans="2:4" ht="6" customHeight="1" x14ac:dyDescent="0.2">
      <c r="B113" s="55"/>
      <c r="C113" s="34"/>
      <c r="D113" s="58"/>
    </row>
    <row r="114" spans="2:4" x14ac:dyDescent="0.2">
      <c r="C114" s="49"/>
    </row>
    <row r="115" spans="2:4" x14ac:dyDescent="0.2">
      <c r="B115" s="56" t="s">
        <v>144</v>
      </c>
    </row>
    <row r="116" spans="2:4" x14ac:dyDescent="0.2">
      <c r="B116" s="56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2" customWidth="1"/>
    <col min="3" max="3" width="78.140625" style="2" customWidth="1"/>
    <col min="4" max="4" width="18.5703125" style="50" customWidth="1"/>
    <col min="5" max="249" width="13.7109375" style="2"/>
    <col min="250" max="250" width="2" style="2" customWidth="1"/>
    <col min="251" max="251" width="52.7109375" style="2" customWidth="1"/>
    <col min="252" max="505" width="13.7109375" style="2"/>
    <col min="506" max="506" width="2" style="2" customWidth="1"/>
    <col min="507" max="507" width="52.7109375" style="2" customWidth="1"/>
    <col min="508" max="761" width="13.7109375" style="2"/>
    <col min="762" max="762" width="2" style="2" customWidth="1"/>
    <col min="763" max="763" width="52.7109375" style="2" customWidth="1"/>
    <col min="764" max="1017" width="13.7109375" style="2"/>
    <col min="1018" max="1018" width="2" style="2" customWidth="1"/>
    <col min="1019" max="1019" width="52.7109375" style="2" customWidth="1"/>
    <col min="1020" max="1273" width="13.7109375" style="2"/>
    <col min="1274" max="1274" width="2" style="2" customWidth="1"/>
    <col min="1275" max="1275" width="52.7109375" style="2" customWidth="1"/>
    <col min="1276" max="1529" width="13.7109375" style="2"/>
    <col min="1530" max="1530" width="2" style="2" customWidth="1"/>
    <col min="1531" max="1531" width="52.7109375" style="2" customWidth="1"/>
    <col min="1532" max="1785" width="13.7109375" style="2"/>
    <col min="1786" max="1786" width="2" style="2" customWidth="1"/>
    <col min="1787" max="1787" width="52.7109375" style="2" customWidth="1"/>
    <col min="1788" max="2041" width="13.7109375" style="2"/>
    <col min="2042" max="2042" width="2" style="2" customWidth="1"/>
    <col min="2043" max="2043" width="52.7109375" style="2" customWidth="1"/>
    <col min="2044" max="2297" width="13.7109375" style="2"/>
    <col min="2298" max="2298" width="2" style="2" customWidth="1"/>
    <col min="2299" max="2299" width="52.7109375" style="2" customWidth="1"/>
    <col min="2300" max="2553" width="13.7109375" style="2"/>
    <col min="2554" max="2554" width="2" style="2" customWidth="1"/>
    <col min="2555" max="2555" width="52.7109375" style="2" customWidth="1"/>
    <col min="2556" max="2809" width="13.7109375" style="2"/>
    <col min="2810" max="2810" width="2" style="2" customWidth="1"/>
    <col min="2811" max="2811" width="52.7109375" style="2" customWidth="1"/>
    <col min="2812" max="3065" width="13.7109375" style="2"/>
    <col min="3066" max="3066" width="2" style="2" customWidth="1"/>
    <col min="3067" max="3067" width="52.7109375" style="2" customWidth="1"/>
    <col min="3068" max="3321" width="13.7109375" style="2"/>
    <col min="3322" max="3322" width="2" style="2" customWidth="1"/>
    <col min="3323" max="3323" width="52.7109375" style="2" customWidth="1"/>
    <col min="3324" max="3577" width="13.7109375" style="2"/>
    <col min="3578" max="3578" width="2" style="2" customWidth="1"/>
    <col min="3579" max="3579" width="52.7109375" style="2" customWidth="1"/>
    <col min="3580" max="3833" width="13.7109375" style="2"/>
    <col min="3834" max="3834" width="2" style="2" customWidth="1"/>
    <col min="3835" max="3835" width="52.7109375" style="2" customWidth="1"/>
    <col min="3836" max="4089" width="13.7109375" style="2"/>
    <col min="4090" max="4090" width="2" style="2" customWidth="1"/>
    <col min="4091" max="4091" width="52.7109375" style="2" customWidth="1"/>
    <col min="4092" max="4345" width="13.7109375" style="2"/>
    <col min="4346" max="4346" width="2" style="2" customWidth="1"/>
    <col min="4347" max="4347" width="52.7109375" style="2" customWidth="1"/>
    <col min="4348" max="4601" width="13.7109375" style="2"/>
    <col min="4602" max="4602" width="2" style="2" customWidth="1"/>
    <col min="4603" max="4603" width="52.7109375" style="2" customWidth="1"/>
    <col min="4604" max="4857" width="13.7109375" style="2"/>
    <col min="4858" max="4858" width="2" style="2" customWidth="1"/>
    <col min="4859" max="4859" width="52.7109375" style="2" customWidth="1"/>
    <col min="4860" max="5113" width="13.7109375" style="2"/>
    <col min="5114" max="5114" width="2" style="2" customWidth="1"/>
    <col min="5115" max="5115" width="52.7109375" style="2" customWidth="1"/>
    <col min="5116" max="5369" width="13.7109375" style="2"/>
    <col min="5370" max="5370" width="2" style="2" customWidth="1"/>
    <col min="5371" max="5371" width="52.7109375" style="2" customWidth="1"/>
    <col min="5372" max="5625" width="13.7109375" style="2"/>
    <col min="5626" max="5626" width="2" style="2" customWidth="1"/>
    <col min="5627" max="5627" width="52.7109375" style="2" customWidth="1"/>
    <col min="5628" max="5881" width="13.7109375" style="2"/>
    <col min="5882" max="5882" width="2" style="2" customWidth="1"/>
    <col min="5883" max="5883" width="52.7109375" style="2" customWidth="1"/>
    <col min="5884" max="6137" width="13.7109375" style="2"/>
    <col min="6138" max="6138" width="2" style="2" customWidth="1"/>
    <col min="6139" max="6139" width="52.7109375" style="2" customWidth="1"/>
    <col min="6140" max="6393" width="13.7109375" style="2"/>
    <col min="6394" max="6394" width="2" style="2" customWidth="1"/>
    <col min="6395" max="6395" width="52.7109375" style="2" customWidth="1"/>
    <col min="6396" max="6649" width="13.7109375" style="2"/>
    <col min="6650" max="6650" width="2" style="2" customWidth="1"/>
    <col min="6651" max="6651" width="52.7109375" style="2" customWidth="1"/>
    <col min="6652" max="6905" width="13.7109375" style="2"/>
    <col min="6906" max="6906" width="2" style="2" customWidth="1"/>
    <col min="6907" max="6907" width="52.7109375" style="2" customWidth="1"/>
    <col min="6908" max="7161" width="13.7109375" style="2"/>
    <col min="7162" max="7162" width="2" style="2" customWidth="1"/>
    <col min="7163" max="7163" width="52.7109375" style="2" customWidth="1"/>
    <col min="7164" max="7417" width="13.7109375" style="2"/>
    <col min="7418" max="7418" width="2" style="2" customWidth="1"/>
    <col min="7419" max="7419" width="52.7109375" style="2" customWidth="1"/>
    <col min="7420" max="7673" width="13.7109375" style="2"/>
    <col min="7674" max="7674" width="2" style="2" customWidth="1"/>
    <col min="7675" max="7675" width="52.7109375" style="2" customWidth="1"/>
    <col min="7676" max="7929" width="13.7109375" style="2"/>
    <col min="7930" max="7930" width="2" style="2" customWidth="1"/>
    <col min="7931" max="7931" width="52.7109375" style="2" customWidth="1"/>
    <col min="7932" max="8185" width="13.7109375" style="2"/>
    <col min="8186" max="8186" width="2" style="2" customWidth="1"/>
    <col min="8187" max="8187" width="52.7109375" style="2" customWidth="1"/>
    <col min="8188" max="8441" width="13.7109375" style="2"/>
    <col min="8442" max="8442" width="2" style="2" customWidth="1"/>
    <col min="8443" max="8443" width="52.7109375" style="2" customWidth="1"/>
    <col min="8444" max="8697" width="13.7109375" style="2"/>
    <col min="8698" max="8698" width="2" style="2" customWidth="1"/>
    <col min="8699" max="8699" width="52.7109375" style="2" customWidth="1"/>
    <col min="8700" max="8953" width="13.7109375" style="2"/>
    <col min="8954" max="8954" width="2" style="2" customWidth="1"/>
    <col min="8955" max="8955" width="52.7109375" style="2" customWidth="1"/>
    <col min="8956" max="9209" width="13.7109375" style="2"/>
    <col min="9210" max="9210" width="2" style="2" customWidth="1"/>
    <col min="9211" max="9211" width="52.7109375" style="2" customWidth="1"/>
    <col min="9212" max="9465" width="13.7109375" style="2"/>
    <col min="9466" max="9466" width="2" style="2" customWidth="1"/>
    <col min="9467" max="9467" width="52.7109375" style="2" customWidth="1"/>
    <col min="9468" max="9721" width="13.7109375" style="2"/>
    <col min="9722" max="9722" width="2" style="2" customWidth="1"/>
    <col min="9723" max="9723" width="52.7109375" style="2" customWidth="1"/>
    <col min="9724" max="9977" width="13.7109375" style="2"/>
    <col min="9978" max="9978" width="2" style="2" customWidth="1"/>
    <col min="9979" max="9979" width="52.7109375" style="2" customWidth="1"/>
    <col min="9980" max="10233" width="13.7109375" style="2"/>
    <col min="10234" max="10234" width="2" style="2" customWidth="1"/>
    <col min="10235" max="10235" width="52.7109375" style="2" customWidth="1"/>
    <col min="10236" max="10489" width="13.7109375" style="2"/>
    <col min="10490" max="10490" width="2" style="2" customWidth="1"/>
    <col min="10491" max="10491" width="52.7109375" style="2" customWidth="1"/>
    <col min="10492" max="10745" width="13.7109375" style="2"/>
    <col min="10746" max="10746" width="2" style="2" customWidth="1"/>
    <col min="10747" max="10747" width="52.7109375" style="2" customWidth="1"/>
    <col min="10748" max="11001" width="13.7109375" style="2"/>
    <col min="11002" max="11002" width="2" style="2" customWidth="1"/>
    <col min="11003" max="11003" width="52.7109375" style="2" customWidth="1"/>
    <col min="11004" max="11257" width="13.7109375" style="2"/>
    <col min="11258" max="11258" width="2" style="2" customWidth="1"/>
    <col min="11259" max="11259" width="52.7109375" style="2" customWidth="1"/>
    <col min="11260" max="11513" width="13.7109375" style="2"/>
    <col min="11514" max="11514" width="2" style="2" customWidth="1"/>
    <col min="11515" max="11515" width="52.7109375" style="2" customWidth="1"/>
    <col min="11516" max="11769" width="13.7109375" style="2"/>
    <col min="11770" max="11770" width="2" style="2" customWidth="1"/>
    <col min="11771" max="11771" width="52.7109375" style="2" customWidth="1"/>
    <col min="11772" max="12025" width="13.7109375" style="2"/>
    <col min="12026" max="12026" width="2" style="2" customWidth="1"/>
    <col min="12027" max="12027" width="52.7109375" style="2" customWidth="1"/>
    <col min="12028" max="12281" width="13.7109375" style="2"/>
    <col min="12282" max="12282" width="2" style="2" customWidth="1"/>
    <col min="12283" max="12283" width="52.7109375" style="2" customWidth="1"/>
    <col min="12284" max="12537" width="13.7109375" style="2"/>
    <col min="12538" max="12538" width="2" style="2" customWidth="1"/>
    <col min="12539" max="12539" width="52.7109375" style="2" customWidth="1"/>
    <col min="12540" max="12793" width="13.7109375" style="2"/>
    <col min="12794" max="12794" width="2" style="2" customWidth="1"/>
    <col min="12795" max="12795" width="52.7109375" style="2" customWidth="1"/>
    <col min="12796" max="13049" width="13.7109375" style="2"/>
    <col min="13050" max="13050" width="2" style="2" customWidth="1"/>
    <col min="13051" max="13051" width="52.7109375" style="2" customWidth="1"/>
    <col min="13052" max="13305" width="13.7109375" style="2"/>
    <col min="13306" max="13306" width="2" style="2" customWidth="1"/>
    <col min="13307" max="13307" width="52.7109375" style="2" customWidth="1"/>
    <col min="13308" max="13561" width="13.7109375" style="2"/>
    <col min="13562" max="13562" width="2" style="2" customWidth="1"/>
    <col min="13563" max="13563" width="52.7109375" style="2" customWidth="1"/>
    <col min="13564" max="13817" width="13.7109375" style="2"/>
    <col min="13818" max="13818" width="2" style="2" customWidth="1"/>
    <col min="13819" max="13819" width="52.7109375" style="2" customWidth="1"/>
    <col min="13820" max="14073" width="13.7109375" style="2"/>
    <col min="14074" max="14074" width="2" style="2" customWidth="1"/>
    <col min="14075" max="14075" width="52.7109375" style="2" customWidth="1"/>
    <col min="14076" max="14329" width="13.7109375" style="2"/>
    <col min="14330" max="14330" width="2" style="2" customWidth="1"/>
    <col min="14331" max="14331" width="52.7109375" style="2" customWidth="1"/>
    <col min="14332" max="14585" width="13.7109375" style="2"/>
    <col min="14586" max="14586" width="2" style="2" customWidth="1"/>
    <col min="14587" max="14587" width="52.7109375" style="2" customWidth="1"/>
    <col min="14588" max="14841" width="13.7109375" style="2"/>
    <col min="14842" max="14842" width="2" style="2" customWidth="1"/>
    <col min="14843" max="14843" width="52.7109375" style="2" customWidth="1"/>
    <col min="14844" max="15097" width="13.7109375" style="2"/>
    <col min="15098" max="15098" width="2" style="2" customWidth="1"/>
    <col min="15099" max="15099" width="52.7109375" style="2" customWidth="1"/>
    <col min="15100" max="15353" width="13.7109375" style="2"/>
    <col min="15354" max="15354" width="2" style="2" customWidth="1"/>
    <col min="15355" max="15355" width="52.7109375" style="2" customWidth="1"/>
    <col min="15356" max="15609" width="13.7109375" style="2"/>
    <col min="15610" max="15610" width="2" style="2" customWidth="1"/>
    <col min="15611" max="15611" width="52.7109375" style="2" customWidth="1"/>
    <col min="15612" max="15865" width="13.7109375" style="2"/>
    <col min="15866" max="15866" width="2" style="2" customWidth="1"/>
    <col min="15867" max="15867" width="52.7109375" style="2" customWidth="1"/>
    <col min="15868" max="16121" width="13.7109375" style="2"/>
    <col min="16122" max="16122" width="2" style="2" customWidth="1"/>
    <col min="16123" max="16123" width="52.7109375" style="2" customWidth="1"/>
    <col min="16124" max="16384" width="13.7109375" style="2"/>
  </cols>
  <sheetData>
    <row r="6" spans="2:4" ht="15.75" x14ac:dyDescent="0.25">
      <c r="B6" s="1" t="s">
        <v>355</v>
      </c>
    </row>
    <row r="7" spans="2:4" ht="15.75" x14ac:dyDescent="0.25">
      <c r="C7" s="1"/>
      <c r="D7" s="62" t="s">
        <v>298</v>
      </c>
    </row>
    <row r="8" spans="2:4" x14ac:dyDescent="0.2">
      <c r="B8" s="64" t="s">
        <v>147</v>
      </c>
      <c r="C8" s="46"/>
      <c r="D8" s="65" t="s">
        <v>6</v>
      </c>
    </row>
    <row r="9" spans="2:4" ht="39.950000000000003" customHeight="1" x14ac:dyDescent="0.2">
      <c r="B9" s="104"/>
      <c r="C9" s="105"/>
      <c r="D9" s="40" t="s">
        <v>297</v>
      </c>
    </row>
    <row r="10" spans="2:4" x14ac:dyDescent="0.2">
      <c r="C10" s="3" t="s">
        <v>6</v>
      </c>
      <c r="D10" s="3" t="s">
        <v>6</v>
      </c>
    </row>
    <row r="11" spans="2:4" s="5" customFormat="1" x14ac:dyDescent="0.2">
      <c r="B11" s="21" t="s">
        <v>38</v>
      </c>
      <c r="C11" s="48"/>
      <c r="D11" s="59"/>
    </row>
    <row r="12" spans="2:4" s="5" customFormat="1" x14ac:dyDescent="0.2">
      <c r="B12" s="21"/>
      <c r="C12" s="48"/>
      <c r="D12" s="59"/>
    </row>
    <row r="13" spans="2:4" s="5" customFormat="1" x14ac:dyDescent="0.2">
      <c r="B13" s="72" t="s">
        <v>206</v>
      </c>
      <c r="C13" s="30" t="s">
        <v>279</v>
      </c>
      <c r="D13" s="59"/>
    </row>
    <row r="14" spans="2:4" s="5" customFormat="1" ht="25.5" x14ac:dyDescent="0.2">
      <c r="B14" s="52" t="s">
        <v>209</v>
      </c>
      <c r="C14" s="30" t="s">
        <v>278</v>
      </c>
      <c r="D14" s="57">
        <v>177.60491508999999</v>
      </c>
    </row>
    <row r="15" spans="2:4" s="5" customFormat="1" ht="25.5" x14ac:dyDescent="0.2">
      <c r="B15" s="52" t="s">
        <v>210</v>
      </c>
      <c r="C15" s="30" t="s">
        <v>283</v>
      </c>
      <c r="D15" s="57">
        <v>143.77324549999997</v>
      </c>
    </row>
    <row r="16" spans="2:4" s="5" customFormat="1" ht="25.5" x14ac:dyDescent="0.2">
      <c r="B16" s="52" t="s">
        <v>211</v>
      </c>
      <c r="C16" s="30" t="s">
        <v>257</v>
      </c>
      <c r="D16" s="57">
        <v>76.079573809999985</v>
      </c>
    </row>
    <row r="17" spans="2:4" s="5" customFormat="1" x14ac:dyDescent="0.2">
      <c r="B17" s="72" t="s">
        <v>212</v>
      </c>
      <c r="C17" s="30" t="s">
        <v>12</v>
      </c>
      <c r="D17" s="59"/>
    </row>
    <row r="18" spans="2:4" s="5" customFormat="1" ht="25.5" x14ac:dyDescent="0.2">
      <c r="B18" s="45" t="s">
        <v>209</v>
      </c>
      <c r="C18" s="30" t="s">
        <v>257</v>
      </c>
      <c r="D18" s="57">
        <v>222.84892700999998</v>
      </c>
    </row>
    <row r="19" spans="2:4" s="5" customFormat="1" x14ac:dyDescent="0.2">
      <c r="B19" s="45" t="s">
        <v>210</v>
      </c>
      <c r="C19" s="30" t="s">
        <v>258</v>
      </c>
      <c r="D19" s="57">
        <v>75.567114029999999</v>
      </c>
    </row>
    <row r="20" spans="2:4" s="5" customFormat="1" ht="25.5" x14ac:dyDescent="0.2">
      <c r="B20" s="45" t="s">
        <v>211</v>
      </c>
      <c r="C20" s="30" t="s">
        <v>261</v>
      </c>
      <c r="D20" s="57">
        <v>66.169239279999999</v>
      </c>
    </row>
    <row r="21" spans="2:4" s="5" customFormat="1" x14ac:dyDescent="0.2">
      <c r="B21" s="72" t="s">
        <v>213</v>
      </c>
      <c r="C21" s="30" t="s">
        <v>16</v>
      </c>
      <c r="D21" s="21"/>
    </row>
    <row r="22" spans="2:4" s="5" customFormat="1" x14ac:dyDescent="0.2">
      <c r="B22" s="45" t="s">
        <v>209</v>
      </c>
      <c r="C22" s="30" t="s">
        <v>255</v>
      </c>
      <c r="D22" s="57">
        <v>92.553288670000001</v>
      </c>
    </row>
    <row r="23" spans="2:4" s="5" customFormat="1" x14ac:dyDescent="0.2">
      <c r="B23" s="45" t="s">
        <v>210</v>
      </c>
      <c r="C23" s="30" t="s">
        <v>321</v>
      </c>
      <c r="D23" s="57">
        <v>81.13097024999999</v>
      </c>
    </row>
    <row r="24" spans="2:4" s="5" customFormat="1" ht="25.5" x14ac:dyDescent="0.2">
      <c r="B24" s="45" t="s">
        <v>211</v>
      </c>
      <c r="C24" s="30" t="s">
        <v>368</v>
      </c>
      <c r="D24" s="57">
        <v>61.322359039999995</v>
      </c>
    </row>
    <row r="25" spans="2:4" s="5" customFormat="1" x14ac:dyDescent="0.2">
      <c r="B25" s="72" t="s">
        <v>214</v>
      </c>
      <c r="C25" s="30" t="s">
        <v>272</v>
      </c>
      <c r="D25" s="21"/>
    </row>
    <row r="26" spans="2:4" s="5" customFormat="1" ht="25.5" x14ac:dyDescent="0.2">
      <c r="B26" s="45" t="s">
        <v>209</v>
      </c>
      <c r="C26" s="30" t="s">
        <v>261</v>
      </c>
      <c r="D26" s="57">
        <v>371.07836999</v>
      </c>
    </row>
    <row r="27" spans="2:4" s="5" customFormat="1" x14ac:dyDescent="0.2">
      <c r="B27" s="45" t="s">
        <v>210</v>
      </c>
      <c r="C27" s="30" t="s">
        <v>260</v>
      </c>
      <c r="D27" s="57">
        <v>51.759703179999981</v>
      </c>
    </row>
    <row r="28" spans="2:4" s="5" customFormat="1" ht="25.5" x14ac:dyDescent="0.2">
      <c r="B28" s="45" t="s">
        <v>211</v>
      </c>
      <c r="C28" s="30" t="s">
        <v>303</v>
      </c>
      <c r="D28" s="57">
        <v>45.097550130000002</v>
      </c>
    </row>
    <row r="29" spans="2:4" s="5" customFormat="1" x14ac:dyDescent="0.2">
      <c r="B29" s="72" t="s">
        <v>215</v>
      </c>
      <c r="C29" s="30" t="s">
        <v>21</v>
      </c>
      <c r="D29" s="21"/>
    </row>
    <row r="30" spans="2:4" s="5" customFormat="1" x14ac:dyDescent="0.2">
      <c r="B30" s="45" t="s">
        <v>209</v>
      </c>
      <c r="C30" s="30" t="s">
        <v>258</v>
      </c>
      <c r="D30" s="57">
        <v>104.08613659000001</v>
      </c>
    </row>
    <row r="31" spans="2:4" s="5" customFormat="1" ht="25.5" x14ac:dyDescent="0.2">
      <c r="B31" s="45" t="s">
        <v>210</v>
      </c>
      <c r="C31" s="30" t="s">
        <v>278</v>
      </c>
      <c r="D31" s="57">
        <v>93.220663790000003</v>
      </c>
    </row>
    <row r="32" spans="2:4" s="5" customFormat="1" ht="25.5" x14ac:dyDescent="0.2">
      <c r="B32" s="45" t="s">
        <v>211</v>
      </c>
      <c r="C32" s="30" t="s">
        <v>261</v>
      </c>
      <c r="D32" s="57">
        <v>74.020851730000004</v>
      </c>
    </row>
    <row r="33" spans="2:4" s="5" customFormat="1" x14ac:dyDescent="0.2">
      <c r="B33" s="72" t="s">
        <v>216</v>
      </c>
      <c r="C33" s="30" t="s">
        <v>26</v>
      </c>
      <c r="D33" s="22"/>
    </row>
    <row r="34" spans="2:4" s="5" customFormat="1" ht="25.5" x14ac:dyDescent="0.2">
      <c r="B34" s="45" t="s">
        <v>209</v>
      </c>
      <c r="C34" s="30" t="s">
        <v>278</v>
      </c>
      <c r="D34" s="57">
        <v>65.402316799999994</v>
      </c>
    </row>
    <row r="35" spans="2:4" s="5" customFormat="1" ht="25.5" x14ac:dyDescent="0.2">
      <c r="B35" s="45" t="s">
        <v>210</v>
      </c>
      <c r="C35" s="30" t="s">
        <v>283</v>
      </c>
      <c r="D35" s="57">
        <v>37.123037240000002</v>
      </c>
    </row>
    <row r="36" spans="2:4" s="5" customFormat="1" ht="25.5" x14ac:dyDescent="0.2">
      <c r="B36" s="45" t="s">
        <v>211</v>
      </c>
      <c r="C36" s="30" t="s">
        <v>369</v>
      </c>
      <c r="D36" s="57">
        <v>34.788575760000001</v>
      </c>
    </row>
    <row r="37" spans="2:4" s="5" customFormat="1" x14ac:dyDescent="0.2">
      <c r="B37" s="72" t="s">
        <v>217</v>
      </c>
      <c r="C37" s="30" t="s">
        <v>259</v>
      </c>
      <c r="D37" s="22"/>
    </row>
    <row r="38" spans="2:4" s="5" customFormat="1" ht="25.5" x14ac:dyDescent="0.2">
      <c r="B38" s="45" t="s">
        <v>209</v>
      </c>
      <c r="C38" s="30" t="s">
        <v>261</v>
      </c>
      <c r="D38" s="57">
        <v>111.07673781</v>
      </c>
    </row>
    <row r="39" spans="2:4" s="5" customFormat="1" ht="25.5" x14ac:dyDescent="0.2">
      <c r="B39" s="45" t="s">
        <v>210</v>
      </c>
      <c r="C39" s="30" t="s">
        <v>264</v>
      </c>
      <c r="D39" s="57">
        <v>96.370332649999995</v>
      </c>
    </row>
    <row r="40" spans="2:4" s="5" customFormat="1" x14ac:dyDescent="0.2">
      <c r="B40" s="45" t="s">
        <v>211</v>
      </c>
      <c r="C40" s="30" t="s">
        <v>260</v>
      </c>
      <c r="D40" s="57">
        <v>28.029283270000001</v>
      </c>
    </row>
    <row r="41" spans="2:4" s="5" customFormat="1" x14ac:dyDescent="0.2">
      <c r="B41" s="72" t="s">
        <v>218</v>
      </c>
      <c r="C41" s="30" t="s">
        <v>8</v>
      </c>
      <c r="D41" s="22"/>
    </row>
    <row r="42" spans="2:4" s="5" customFormat="1" ht="25.5" x14ac:dyDescent="0.2">
      <c r="B42" s="45" t="s">
        <v>209</v>
      </c>
      <c r="C42" s="30" t="s">
        <v>261</v>
      </c>
      <c r="D42" s="57">
        <v>63.611675460000008</v>
      </c>
    </row>
    <row r="43" spans="2:4" s="5" customFormat="1" ht="25.5" x14ac:dyDescent="0.2">
      <c r="B43" s="45" t="s">
        <v>210</v>
      </c>
      <c r="C43" s="30" t="s">
        <v>303</v>
      </c>
      <c r="D43" s="57">
        <v>55.665336860000011</v>
      </c>
    </row>
    <row r="44" spans="2:4" s="5" customFormat="1" x14ac:dyDescent="0.2">
      <c r="B44" s="45" t="s">
        <v>211</v>
      </c>
      <c r="C44" s="30" t="s">
        <v>370</v>
      </c>
      <c r="D44" s="57">
        <v>15.11700051</v>
      </c>
    </row>
    <row r="45" spans="2:4" s="5" customFormat="1" x14ac:dyDescent="0.2">
      <c r="B45" s="72" t="s">
        <v>219</v>
      </c>
      <c r="C45" s="30" t="s">
        <v>28</v>
      </c>
      <c r="D45" s="22"/>
    </row>
    <row r="46" spans="2:4" s="5" customFormat="1" x14ac:dyDescent="0.2">
      <c r="B46" s="45" t="s">
        <v>209</v>
      </c>
      <c r="C46" s="30" t="s">
        <v>255</v>
      </c>
      <c r="D46" s="57">
        <v>31.942161240000001</v>
      </c>
    </row>
    <row r="47" spans="2:4" s="5" customFormat="1" x14ac:dyDescent="0.2">
      <c r="B47" s="45" t="s">
        <v>210</v>
      </c>
      <c r="C47" s="30" t="s">
        <v>258</v>
      </c>
      <c r="D47" s="57">
        <v>15.853647369999997</v>
      </c>
    </row>
    <row r="48" spans="2:4" s="5" customFormat="1" ht="25.5" x14ac:dyDescent="0.2">
      <c r="B48" s="45" t="s">
        <v>211</v>
      </c>
      <c r="C48" s="30" t="s">
        <v>284</v>
      </c>
      <c r="D48" s="57">
        <v>13.28135763</v>
      </c>
    </row>
    <row r="49" spans="2:4" s="5" customFormat="1" x14ac:dyDescent="0.2">
      <c r="B49" s="72" t="s">
        <v>220</v>
      </c>
      <c r="C49" s="30" t="s">
        <v>276</v>
      </c>
      <c r="D49" s="22"/>
    </row>
    <row r="50" spans="2:4" s="5" customFormat="1" ht="25.5" x14ac:dyDescent="0.2">
      <c r="B50" s="45" t="s">
        <v>209</v>
      </c>
      <c r="C50" s="30" t="s">
        <v>303</v>
      </c>
      <c r="D50" s="57">
        <v>75.63823398000001</v>
      </c>
    </row>
    <row r="51" spans="2:4" s="5" customFormat="1" ht="25.5" x14ac:dyDescent="0.2">
      <c r="B51" s="45" t="s">
        <v>210</v>
      </c>
      <c r="C51" s="30" t="s">
        <v>261</v>
      </c>
      <c r="D51" s="57">
        <v>41.892166840000002</v>
      </c>
    </row>
    <row r="52" spans="2:4" s="5" customFormat="1" ht="25.5" x14ac:dyDescent="0.2">
      <c r="B52" s="45" t="s">
        <v>211</v>
      </c>
      <c r="C52" s="30" t="s">
        <v>285</v>
      </c>
      <c r="D52" s="57">
        <v>23.654189000000002</v>
      </c>
    </row>
    <row r="53" spans="2:4" s="5" customFormat="1" x14ac:dyDescent="0.2">
      <c r="B53" s="72" t="s">
        <v>221</v>
      </c>
      <c r="C53" s="30" t="s">
        <v>30</v>
      </c>
      <c r="D53" s="22"/>
    </row>
    <row r="54" spans="2:4" s="5" customFormat="1" ht="25.5" x14ac:dyDescent="0.2">
      <c r="B54" s="45" t="s">
        <v>209</v>
      </c>
      <c r="C54" s="30" t="s">
        <v>257</v>
      </c>
      <c r="D54" s="57">
        <v>50.928645829999994</v>
      </c>
    </row>
    <row r="55" spans="2:4" s="5" customFormat="1" ht="25.5" x14ac:dyDescent="0.2">
      <c r="B55" s="45" t="s">
        <v>210</v>
      </c>
      <c r="C55" s="30" t="s">
        <v>261</v>
      </c>
      <c r="D55" s="57">
        <v>46.241749710000001</v>
      </c>
    </row>
    <row r="56" spans="2:4" s="5" customFormat="1" x14ac:dyDescent="0.2">
      <c r="B56" s="45" t="s">
        <v>211</v>
      </c>
      <c r="C56" s="30" t="s">
        <v>263</v>
      </c>
      <c r="D56" s="57">
        <v>44.297583290000006</v>
      </c>
    </row>
    <row r="57" spans="2:4" s="5" customFormat="1" x14ac:dyDescent="0.2">
      <c r="B57" s="72" t="s">
        <v>222</v>
      </c>
      <c r="C57" s="30" t="s">
        <v>287</v>
      </c>
      <c r="D57" s="22"/>
    </row>
    <row r="58" spans="2:4" s="5" customFormat="1" ht="25.5" x14ac:dyDescent="0.2">
      <c r="B58" s="45" t="s">
        <v>209</v>
      </c>
      <c r="C58" s="30" t="s">
        <v>278</v>
      </c>
      <c r="D58" s="57">
        <v>52.701544330000004</v>
      </c>
    </row>
    <row r="59" spans="2:4" s="5" customFormat="1" ht="25.5" x14ac:dyDescent="0.2">
      <c r="B59" s="45" t="s">
        <v>210</v>
      </c>
      <c r="C59" s="30" t="s">
        <v>371</v>
      </c>
      <c r="D59" s="57">
        <v>23.828417569999999</v>
      </c>
    </row>
    <row r="60" spans="2:4" s="5" customFormat="1" ht="25.5" x14ac:dyDescent="0.2">
      <c r="B60" s="45" t="s">
        <v>211</v>
      </c>
      <c r="C60" s="30" t="s">
        <v>283</v>
      </c>
      <c r="D60" s="57">
        <v>15.271235170000002</v>
      </c>
    </row>
    <row r="61" spans="2:4" s="5" customFormat="1" x14ac:dyDescent="0.2">
      <c r="B61" s="72" t="s">
        <v>223</v>
      </c>
      <c r="C61" s="30" t="s">
        <v>27</v>
      </c>
      <c r="D61" s="22"/>
    </row>
    <row r="62" spans="2:4" s="5" customFormat="1" ht="25.5" x14ac:dyDescent="0.2">
      <c r="B62" s="45" t="s">
        <v>209</v>
      </c>
      <c r="C62" s="30" t="s">
        <v>288</v>
      </c>
      <c r="D62" s="57">
        <v>38.8741469</v>
      </c>
    </row>
    <row r="63" spans="2:4" s="5" customFormat="1" ht="25.5" x14ac:dyDescent="0.2">
      <c r="B63" s="45" t="s">
        <v>210</v>
      </c>
      <c r="C63" s="30" t="s">
        <v>268</v>
      </c>
      <c r="D63" s="57">
        <v>28.187264589999998</v>
      </c>
    </row>
    <row r="64" spans="2:4" s="5" customFormat="1" x14ac:dyDescent="0.2">
      <c r="B64" s="45" t="s">
        <v>211</v>
      </c>
      <c r="C64" s="30" t="s">
        <v>314</v>
      </c>
      <c r="D64" s="57">
        <v>6.1409366700000003</v>
      </c>
    </row>
    <row r="65" spans="2:4" s="5" customFormat="1" x14ac:dyDescent="0.2">
      <c r="B65" s="72" t="s">
        <v>224</v>
      </c>
      <c r="C65" s="30" t="s">
        <v>274</v>
      </c>
      <c r="D65" s="22"/>
    </row>
    <row r="66" spans="2:4" s="5" customFormat="1" x14ac:dyDescent="0.2">
      <c r="B66" s="45" t="s">
        <v>209</v>
      </c>
      <c r="C66" s="30" t="s">
        <v>313</v>
      </c>
      <c r="D66" s="57">
        <v>18.097870369999999</v>
      </c>
    </row>
    <row r="67" spans="2:4" s="5" customFormat="1" ht="25.5" x14ac:dyDescent="0.2">
      <c r="B67" s="45" t="s">
        <v>210</v>
      </c>
      <c r="C67" s="30" t="s">
        <v>257</v>
      </c>
      <c r="D67" s="57">
        <v>17.041753929999999</v>
      </c>
    </row>
    <row r="68" spans="2:4" s="5" customFormat="1" ht="25.5" x14ac:dyDescent="0.2">
      <c r="B68" s="45" t="s">
        <v>211</v>
      </c>
      <c r="C68" s="30" t="s">
        <v>323</v>
      </c>
      <c r="D68" s="57">
        <v>13.50726317</v>
      </c>
    </row>
    <row r="69" spans="2:4" s="5" customFormat="1" x14ac:dyDescent="0.2">
      <c r="B69" s="72" t="s">
        <v>225</v>
      </c>
      <c r="C69" s="30" t="s">
        <v>269</v>
      </c>
      <c r="D69" s="22"/>
    </row>
    <row r="70" spans="2:4" s="5" customFormat="1" ht="25.5" x14ac:dyDescent="0.2">
      <c r="B70" s="45" t="s">
        <v>209</v>
      </c>
      <c r="C70" s="30" t="s">
        <v>257</v>
      </c>
      <c r="D70" s="57">
        <v>51.687029799999998</v>
      </c>
    </row>
    <row r="71" spans="2:4" s="5" customFormat="1" ht="25.5" x14ac:dyDescent="0.2">
      <c r="B71" s="45" t="s">
        <v>210</v>
      </c>
      <c r="C71" s="30" t="s">
        <v>322</v>
      </c>
      <c r="D71" s="57">
        <v>13.536555589999999</v>
      </c>
    </row>
    <row r="72" spans="2:4" s="5" customFormat="1" ht="25.5" x14ac:dyDescent="0.2">
      <c r="B72" s="45" t="s">
        <v>211</v>
      </c>
      <c r="C72" s="30" t="s">
        <v>286</v>
      </c>
      <c r="D72" s="57">
        <v>9.5135274299999999</v>
      </c>
    </row>
    <row r="73" spans="2:4" s="5" customFormat="1" x14ac:dyDescent="0.2">
      <c r="B73" s="72" t="s">
        <v>226</v>
      </c>
      <c r="C73" s="30" t="s">
        <v>311</v>
      </c>
      <c r="D73" s="22"/>
    </row>
    <row r="74" spans="2:4" s="5" customFormat="1" x14ac:dyDescent="0.2">
      <c r="B74" s="45" t="s">
        <v>209</v>
      </c>
      <c r="C74" s="30" t="s">
        <v>312</v>
      </c>
      <c r="D74" s="57">
        <v>21.873300619999998</v>
      </c>
    </row>
    <row r="75" spans="2:4" s="5" customFormat="1" ht="25.5" x14ac:dyDescent="0.2">
      <c r="B75" s="45" t="s">
        <v>210</v>
      </c>
      <c r="C75" s="30" t="s">
        <v>286</v>
      </c>
      <c r="D75" s="57">
        <v>16.774918370000002</v>
      </c>
    </row>
    <row r="76" spans="2:4" s="5" customFormat="1" x14ac:dyDescent="0.2">
      <c r="B76" s="45" t="s">
        <v>211</v>
      </c>
      <c r="C76" s="30" t="s">
        <v>310</v>
      </c>
      <c r="D76" s="57">
        <v>14.60863457</v>
      </c>
    </row>
    <row r="77" spans="2:4" s="5" customFormat="1" x14ac:dyDescent="0.2">
      <c r="B77" s="72" t="s">
        <v>227</v>
      </c>
      <c r="C77" s="30" t="s">
        <v>281</v>
      </c>
      <c r="D77" s="22"/>
    </row>
    <row r="78" spans="2:4" s="5" customFormat="1" ht="25.5" x14ac:dyDescent="0.2">
      <c r="B78" s="45" t="s">
        <v>209</v>
      </c>
      <c r="C78" s="30" t="s">
        <v>257</v>
      </c>
      <c r="D78" s="57">
        <v>46.911256100000003</v>
      </c>
    </row>
    <row r="79" spans="2:4" s="5" customFormat="1" x14ac:dyDescent="0.2">
      <c r="B79" s="45" t="s">
        <v>210</v>
      </c>
      <c r="C79" s="30" t="s">
        <v>260</v>
      </c>
      <c r="D79" s="57">
        <v>7.3539551200000011</v>
      </c>
    </row>
    <row r="80" spans="2:4" s="5" customFormat="1" ht="25.5" x14ac:dyDescent="0.2">
      <c r="B80" s="45" t="s">
        <v>211</v>
      </c>
      <c r="C80" s="30" t="s">
        <v>323</v>
      </c>
      <c r="D80" s="57">
        <v>6.7178126999999996</v>
      </c>
    </row>
    <row r="81" spans="2:4" s="5" customFormat="1" x14ac:dyDescent="0.2">
      <c r="B81" s="72" t="s">
        <v>228</v>
      </c>
      <c r="C81" s="30" t="s">
        <v>289</v>
      </c>
      <c r="D81" s="22"/>
    </row>
    <row r="82" spans="2:4" s="5" customFormat="1" ht="25.5" x14ac:dyDescent="0.2">
      <c r="B82" s="45" t="s">
        <v>209</v>
      </c>
      <c r="C82" s="30" t="s">
        <v>278</v>
      </c>
      <c r="D82" s="57">
        <v>33.752977269999995</v>
      </c>
    </row>
    <row r="83" spans="2:4" s="5" customFormat="1" x14ac:dyDescent="0.2">
      <c r="B83" s="45" t="s">
        <v>210</v>
      </c>
      <c r="C83" s="30" t="s">
        <v>372</v>
      </c>
      <c r="D83" s="57">
        <v>6.4585759399999993</v>
      </c>
    </row>
    <row r="84" spans="2:4" s="5" customFormat="1" ht="25.5" x14ac:dyDescent="0.2">
      <c r="B84" s="45" t="s">
        <v>211</v>
      </c>
      <c r="C84" s="30" t="s">
        <v>261</v>
      </c>
      <c r="D84" s="57">
        <v>4.4617635599999996</v>
      </c>
    </row>
    <row r="85" spans="2:4" s="5" customFormat="1" x14ac:dyDescent="0.2">
      <c r="B85" s="72" t="s">
        <v>229</v>
      </c>
      <c r="C85" s="30" t="s">
        <v>11</v>
      </c>
      <c r="D85" s="22"/>
    </row>
    <row r="86" spans="2:4" s="5" customFormat="1" ht="25.5" x14ac:dyDescent="0.2">
      <c r="B86" s="45" t="s">
        <v>209</v>
      </c>
      <c r="C86" s="30" t="s">
        <v>283</v>
      </c>
      <c r="D86" s="57">
        <v>15.96010034</v>
      </c>
    </row>
    <row r="87" spans="2:4" s="5" customFormat="1" x14ac:dyDescent="0.2">
      <c r="B87" s="45" t="s">
        <v>210</v>
      </c>
      <c r="C87" s="30" t="s">
        <v>313</v>
      </c>
      <c r="D87" s="57">
        <v>14.899760259999999</v>
      </c>
    </row>
    <row r="88" spans="2:4" s="5" customFormat="1" ht="25.5" x14ac:dyDescent="0.2">
      <c r="B88" s="45" t="s">
        <v>211</v>
      </c>
      <c r="C88" s="30" t="s">
        <v>324</v>
      </c>
      <c r="D88" s="57">
        <v>8.0276890899999973</v>
      </c>
    </row>
    <row r="89" spans="2:4" s="5" customFormat="1" x14ac:dyDescent="0.2">
      <c r="B89" s="72" t="s">
        <v>230</v>
      </c>
      <c r="C89" s="30" t="s">
        <v>13</v>
      </c>
      <c r="D89" s="22"/>
    </row>
    <row r="90" spans="2:4" s="5" customFormat="1" ht="25.5" x14ac:dyDescent="0.2">
      <c r="B90" s="45" t="s">
        <v>209</v>
      </c>
      <c r="C90" s="30" t="s">
        <v>261</v>
      </c>
      <c r="D90" s="57">
        <v>42.330542690000001</v>
      </c>
    </row>
    <row r="91" spans="2:4" s="5" customFormat="1" x14ac:dyDescent="0.2">
      <c r="B91" s="45" t="s">
        <v>210</v>
      </c>
      <c r="C91" s="30" t="s">
        <v>373</v>
      </c>
      <c r="D91" s="57">
        <v>8.7808953800000005</v>
      </c>
    </row>
    <row r="92" spans="2:4" s="5" customFormat="1" x14ac:dyDescent="0.2">
      <c r="B92" s="45" t="s">
        <v>211</v>
      </c>
      <c r="C92" s="30" t="s">
        <v>374</v>
      </c>
      <c r="D92" s="57">
        <v>3.2667697600000003</v>
      </c>
    </row>
    <row r="93" spans="2:4" s="5" customFormat="1" x14ac:dyDescent="0.2">
      <c r="B93" s="72" t="s">
        <v>231</v>
      </c>
      <c r="C93" s="30" t="s">
        <v>375</v>
      </c>
      <c r="D93" s="59"/>
    </row>
    <row r="94" spans="2:4" s="5" customFormat="1" ht="25.5" x14ac:dyDescent="0.2">
      <c r="B94" s="45" t="s">
        <v>209</v>
      </c>
      <c r="C94" s="30" t="s">
        <v>308</v>
      </c>
      <c r="D94" s="57">
        <v>31.463502339999998</v>
      </c>
    </row>
    <row r="95" spans="2:4" s="5" customFormat="1" x14ac:dyDescent="0.2">
      <c r="B95" s="45" t="s">
        <v>210</v>
      </c>
      <c r="C95" s="30" t="s">
        <v>320</v>
      </c>
      <c r="D95" s="57">
        <v>10.98614003</v>
      </c>
    </row>
    <row r="96" spans="2:4" s="5" customFormat="1" x14ac:dyDescent="0.2">
      <c r="B96" s="45" t="s">
        <v>211</v>
      </c>
      <c r="C96" s="30" t="s">
        <v>260</v>
      </c>
      <c r="D96" s="57">
        <v>10.27261749</v>
      </c>
    </row>
    <row r="97" spans="2:4" s="5" customFormat="1" x14ac:dyDescent="0.2">
      <c r="B97" s="72" t="s">
        <v>232</v>
      </c>
      <c r="C97" s="30" t="s">
        <v>325</v>
      </c>
      <c r="D97" s="59"/>
    </row>
    <row r="98" spans="2:4" s="5" customFormat="1" x14ac:dyDescent="0.2">
      <c r="B98" s="45" t="s">
        <v>209</v>
      </c>
      <c r="C98" s="30" t="s">
        <v>271</v>
      </c>
      <c r="D98" s="57">
        <v>80.566913590000013</v>
      </c>
    </row>
    <row r="99" spans="2:4" s="5" customFormat="1" x14ac:dyDescent="0.2">
      <c r="B99" s="45" t="s">
        <v>210</v>
      </c>
      <c r="C99" s="30" t="s">
        <v>326</v>
      </c>
      <c r="D99" s="57">
        <v>1.3808096999999999</v>
      </c>
    </row>
    <row r="100" spans="2:4" s="5" customFormat="1" ht="25.5" x14ac:dyDescent="0.2">
      <c r="B100" s="45" t="s">
        <v>211</v>
      </c>
      <c r="C100" s="30" t="s">
        <v>288</v>
      </c>
      <c r="D100" s="57">
        <v>0.12438732</v>
      </c>
    </row>
    <row r="101" spans="2:4" s="5" customFormat="1" x14ac:dyDescent="0.2">
      <c r="B101" s="72" t="s">
        <v>233</v>
      </c>
      <c r="C101" s="30" t="s">
        <v>376</v>
      </c>
      <c r="D101" s="59"/>
    </row>
    <row r="102" spans="2:4" s="5" customFormat="1" ht="25.5" x14ac:dyDescent="0.2">
      <c r="B102" s="45" t="s">
        <v>209</v>
      </c>
      <c r="C102" s="30" t="s">
        <v>283</v>
      </c>
      <c r="D102" s="57">
        <v>25.158010819999998</v>
      </c>
    </row>
    <row r="103" spans="2:4" s="5" customFormat="1" ht="25.5" x14ac:dyDescent="0.2">
      <c r="B103" s="45" t="s">
        <v>210</v>
      </c>
      <c r="C103" s="30" t="s">
        <v>319</v>
      </c>
      <c r="D103" s="57">
        <v>15.193710619999999</v>
      </c>
    </row>
    <row r="104" spans="2:4" s="5" customFormat="1" x14ac:dyDescent="0.2">
      <c r="B104" s="45" t="s">
        <v>211</v>
      </c>
      <c r="C104" s="30" t="s">
        <v>377</v>
      </c>
      <c r="D104" s="57">
        <v>9.9678523200000004</v>
      </c>
    </row>
    <row r="105" spans="2:4" s="5" customFormat="1" x14ac:dyDescent="0.2">
      <c r="B105" s="72" t="s">
        <v>234</v>
      </c>
      <c r="C105" s="30" t="s">
        <v>7</v>
      </c>
      <c r="D105" s="59"/>
    </row>
    <row r="106" spans="2:4" x14ac:dyDescent="0.2">
      <c r="B106" s="45" t="s">
        <v>209</v>
      </c>
      <c r="C106" s="30" t="s">
        <v>258</v>
      </c>
      <c r="D106" s="57">
        <v>5.7710312900000007</v>
      </c>
    </row>
    <row r="107" spans="2:4" ht="25.5" x14ac:dyDescent="0.2">
      <c r="B107" s="45" t="s">
        <v>210</v>
      </c>
      <c r="C107" s="30" t="s">
        <v>378</v>
      </c>
      <c r="D107" s="57">
        <v>3.8218266700000005</v>
      </c>
    </row>
    <row r="108" spans="2:4" ht="25.5" x14ac:dyDescent="0.2">
      <c r="B108" s="45" t="s">
        <v>211</v>
      </c>
      <c r="C108" s="30" t="s">
        <v>304</v>
      </c>
      <c r="D108" s="57">
        <v>3.3585468700000001</v>
      </c>
    </row>
    <row r="109" spans="2:4" x14ac:dyDescent="0.2">
      <c r="B109" s="72" t="s">
        <v>235</v>
      </c>
      <c r="C109" s="30" t="s">
        <v>379</v>
      </c>
      <c r="D109" s="54"/>
    </row>
    <row r="110" spans="2:4" x14ac:dyDescent="0.2">
      <c r="B110" s="45" t="s">
        <v>209</v>
      </c>
      <c r="C110" s="30" t="s">
        <v>271</v>
      </c>
      <c r="D110" s="57">
        <v>69.676926370000004</v>
      </c>
    </row>
    <row r="111" spans="2:4" ht="25.5" x14ac:dyDescent="0.2">
      <c r="B111" s="45" t="s">
        <v>210</v>
      </c>
      <c r="C111" s="30" t="s">
        <v>380</v>
      </c>
      <c r="D111" s="57">
        <v>7.9718120000000003E-2</v>
      </c>
    </row>
    <row r="112" spans="2:4" ht="25.5" x14ac:dyDescent="0.2">
      <c r="B112" s="45" t="s">
        <v>211</v>
      </c>
      <c r="C112" s="51" t="s">
        <v>381</v>
      </c>
      <c r="D112" s="57">
        <v>4.4947900000000002E-3</v>
      </c>
    </row>
    <row r="113" spans="2:4" ht="6" customHeight="1" x14ac:dyDescent="0.2">
      <c r="B113" s="55"/>
      <c r="C113" s="34"/>
      <c r="D113" s="58"/>
    </row>
    <row r="114" spans="2:4" x14ac:dyDescent="0.2">
      <c r="C114" s="11"/>
    </row>
    <row r="115" spans="2:4" x14ac:dyDescent="0.2">
      <c r="C115" s="12" t="s">
        <v>144</v>
      </c>
    </row>
    <row r="116" spans="2:4" x14ac:dyDescent="0.2">
      <c r="C116" s="12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L36"/>
  <sheetViews>
    <sheetView showGridLines="0" zoomScaleNormal="100" workbookViewId="0">
      <selection activeCell="B6" sqref="B6"/>
    </sheetView>
  </sheetViews>
  <sheetFormatPr baseColWidth="10" defaultRowHeight="12.75" x14ac:dyDescent="0.2"/>
  <cols>
    <col min="1" max="1" width="2" style="83" customWidth="1"/>
    <col min="2" max="2" width="23" style="84" customWidth="1"/>
    <col min="3" max="6" width="18.5703125" style="82" customWidth="1"/>
    <col min="7" max="9" width="14.28515625" style="82" customWidth="1"/>
    <col min="10" max="10" width="2.140625" style="83" customWidth="1"/>
    <col min="11" max="11" width="9.140625" style="83" customWidth="1"/>
    <col min="12" max="12" width="8.7109375" style="83" customWidth="1"/>
    <col min="13" max="255" width="10.85546875" style="83"/>
    <col min="256" max="256" width="2" style="83" customWidth="1"/>
    <col min="257" max="257" width="3.140625" style="83" customWidth="1"/>
    <col min="258" max="258" width="23" style="83" customWidth="1"/>
    <col min="259" max="261" width="14.7109375" style="83" customWidth="1"/>
    <col min="262" max="265" width="14.28515625" style="83" customWidth="1"/>
    <col min="266" max="266" width="2.140625" style="83" customWidth="1"/>
    <col min="267" max="267" width="9.140625" style="83" customWidth="1"/>
    <col min="268" max="268" width="8.7109375" style="83" customWidth="1"/>
    <col min="269" max="511" width="10.85546875" style="83"/>
    <col min="512" max="512" width="2" style="83" customWidth="1"/>
    <col min="513" max="513" width="3.140625" style="83" customWidth="1"/>
    <col min="514" max="514" width="23" style="83" customWidth="1"/>
    <col min="515" max="517" width="14.7109375" style="83" customWidth="1"/>
    <col min="518" max="521" width="14.28515625" style="83" customWidth="1"/>
    <col min="522" max="522" width="2.140625" style="83" customWidth="1"/>
    <col min="523" max="523" width="9.140625" style="83" customWidth="1"/>
    <col min="524" max="524" width="8.7109375" style="83" customWidth="1"/>
    <col min="525" max="767" width="10.85546875" style="83"/>
    <col min="768" max="768" width="2" style="83" customWidth="1"/>
    <col min="769" max="769" width="3.140625" style="83" customWidth="1"/>
    <col min="770" max="770" width="23" style="83" customWidth="1"/>
    <col min="771" max="773" width="14.7109375" style="83" customWidth="1"/>
    <col min="774" max="777" width="14.28515625" style="83" customWidth="1"/>
    <col min="778" max="778" width="2.140625" style="83" customWidth="1"/>
    <col min="779" max="779" width="9.140625" style="83" customWidth="1"/>
    <col min="780" max="780" width="8.7109375" style="83" customWidth="1"/>
    <col min="781" max="1023" width="10.85546875" style="83"/>
    <col min="1024" max="1024" width="2" style="83" customWidth="1"/>
    <col min="1025" max="1025" width="3.140625" style="83" customWidth="1"/>
    <col min="1026" max="1026" width="23" style="83" customWidth="1"/>
    <col min="1027" max="1029" width="14.7109375" style="83" customWidth="1"/>
    <col min="1030" max="1033" width="14.28515625" style="83" customWidth="1"/>
    <col min="1034" max="1034" width="2.140625" style="83" customWidth="1"/>
    <col min="1035" max="1035" width="9.140625" style="83" customWidth="1"/>
    <col min="1036" max="1036" width="8.7109375" style="83" customWidth="1"/>
    <col min="1037" max="1279" width="10.85546875" style="83"/>
    <col min="1280" max="1280" width="2" style="83" customWidth="1"/>
    <col min="1281" max="1281" width="3.140625" style="83" customWidth="1"/>
    <col min="1282" max="1282" width="23" style="83" customWidth="1"/>
    <col min="1283" max="1285" width="14.7109375" style="83" customWidth="1"/>
    <col min="1286" max="1289" width="14.28515625" style="83" customWidth="1"/>
    <col min="1290" max="1290" width="2.140625" style="83" customWidth="1"/>
    <col min="1291" max="1291" width="9.140625" style="83" customWidth="1"/>
    <col min="1292" max="1292" width="8.7109375" style="83" customWidth="1"/>
    <col min="1293" max="1535" width="10.85546875" style="83"/>
    <col min="1536" max="1536" width="2" style="83" customWidth="1"/>
    <col min="1537" max="1537" width="3.140625" style="83" customWidth="1"/>
    <col min="1538" max="1538" width="23" style="83" customWidth="1"/>
    <col min="1539" max="1541" width="14.7109375" style="83" customWidth="1"/>
    <col min="1542" max="1545" width="14.28515625" style="83" customWidth="1"/>
    <col min="1546" max="1546" width="2.140625" style="83" customWidth="1"/>
    <col min="1547" max="1547" width="9.140625" style="83" customWidth="1"/>
    <col min="1548" max="1548" width="8.7109375" style="83" customWidth="1"/>
    <col min="1549" max="1791" width="10.85546875" style="83"/>
    <col min="1792" max="1792" width="2" style="83" customWidth="1"/>
    <col min="1793" max="1793" width="3.140625" style="83" customWidth="1"/>
    <col min="1794" max="1794" width="23" style="83" customWidth="1"/>
    <col min="1795" max="1797" width="14.7109375" style="83" customWidth="1"/>
    <col min="1798" max="1801" width="14.28515625" style="83" customWidth="1"/>
    <col min="1802" max="1802" width="2.140625" style="83" customWidth="1"/>
    <col min="1803" max="1803" width="9.140625" style="83" customWidth="1"/>
    <col min="1804" max="1804" width="8.7109375" style="83" customWidth="1"/>
    <col min="1805" max="2047" width="10.85546875" style="83"/>
    <col min="2048" max="2048" width="2" style="83" customWidth="1"/>
    <col min="2049" max="2049" width="3.140625" style="83" customWidth="1"/>
    <col min="2050" max="2050" width="23" style="83" customWidth="1"/>
    <col min="2051" max="2053" width="14.7109375" style="83" customWidth="1"/>
    <col min="2054" max="2057" width="14.28515625" style="83" customWidth="1"/>
    <col min="2058" max="2058" width="2.140625" style="83" customWidth="1"/>
    <col min="2059" max="2059" width="9.140625" style="83" customWidth="1"/>
    <col min="2060" max="2060" width="8.7109375" style="83" customWidth="1"/>
    <col min="2061" max="2303" width="10.85546875" style="83"/>
    <col min="2304" max="2304" width="2" style="83" customWidth="1"/>
    <col min="2305" max="2305" width="3.140625" style="83" customWidth="1"/>
    <col min="2306" max="2306" width="23" style="83" customWidth="1"/>
    <col min="2307" max="2309" width="14.7109375" style="83" customWidth="1"/>
    <col min="2310" max="2313" width="14.28515625" style="83" customWidth="1"/>
    <col min="2314" max="2314" width="2.140625" style="83" customWidth="1"/>
    <col min="2315" max="2315" width="9.140625" style="83" customWidth="1"/>
    <col min="2316" max="2316" width="8.7109375" style="83" customWidth="1"/>
    <col min="2317" max="2559" width="10.85546875" style="83"/>
    <col min="2560" max="2560" width="2" style="83" customWidth="1"/>
    <col min="2561" max="2561" width="3.140625" style="83" customWidth="1"/>
    <col min="2562" max="2562" width="23" style="83" customWidth="1"/>
    <col min="2563" max="2565" width="14.7109375" style="83" customWidth="1"/>
    <col min="2566" max="2569" width="14.28515625" style="83" customWidth="1"/>
    <col min="2570" max="2570" width="2.140625" style="83" customWidth="1"/>
    <col min="2571" max="2571" width="9.140625" style="83" customWidth="1"/>
    <col min="2572" max="2572" width="8.7109375" style="83" customWidth="1"/>
    <col min="2573" max="2815" width="10.85546875" style="83"/>
    <col min="2816" max="2816" width="2" style="83" customWidth="1"/>
    <col min="2817" max="2817" width="3.140625" style="83" customWidth="1"/>
    <col min="2818" max="2818" width="23" style="83" customWidth="1"/>
    <col min="2819" max="2821" width="14.7109375" style="83" customWidth="1"/>
    <col min="2822" max="2825" width="14.28515625" style="83" customWidth="1"/>
    <col min="2826" max="2826" width="2.140625" style="83" customWidth="1"/>
    <col min="2827" max="2827" width="9.140625" style="83" customWidth="1"/>
    <col min="2828" max="2828" width="8.7109375" style="83" customWidth="1"/>
    <col min="2829" max="3071" width="10.85546875" style="83"/>
    <col min="3072" max="3072" width="2" style="83" customWidth="1"/>
    <col min="3073" max="3073" width="3.140625" style="83" customWidth="1"/>
    <col min="3074" max="3074" width="23" style="83" customWidth="1"/>
    <col min="3075" max="3077" width="14.7109375" style="83" customWidth="1"/>
    <col min="3078" max="3081" width="14.28515625" style="83" customWidth="1"/>
    <col min="3082" max="3082" width="2.140625" style="83" customWidth="1"/>
    <col min="3083" max="3083" width="9.140625" style="83" customWidth="1"/>
    <col min="3084" max="3084" width="8.7109375" style="83" customWidth="1"/>
    <col min="3085" max="3327" width="10.85546875" style="83"/>
    <col min="3328" max="3328" width="2" style="83" customWidth="1"/>
    <col min="3329" max="3329" width="3.140625" style="83" customWidth="1"/>
    <col min="3330" max="3330" width="23" style="83" customWidth="1"/>
    <col min="3331" max="3333" width="14.7109375" style="83" customWidth="1"/>
    <col min="3334" max="3337" width="14.28515625" style="83" customWidth="1"/>
    <col min="3338" max="3338" width="2.140625" style="83" customWidth="1"/>
    <col min="3339" max="3339" width="9.140625" style="83" customWidth="1"/>
    <col min="3340" max="3340" width="8.7109375" style="83" customWidth="1"/>
    <col min="3341" max="3583" width="10.85546875" style="83"/>
    <col min="3584" max="3584" width="2" style="83" customWidth="1"/>
    <col min="3585" max="3585" width="3.140625" style="83" customWidth="1"/>
    <col min="3586" max="3586" width="23" style="83" customWidth="1"/>
    <col min="3587" max="3589" width="14.7109375" style="83" customWidth="1"/>
    <col min="3590" max="3593" width="14.28515625" style="83" customWidth="1"/>
    <col min="3594" max="3594" width="2.140625" style="83" customWidth="1"/>
    <col min="3595" max="3595" width="9.140625" style="83" customWidth="1"/>
    <col min="3596" max="3596" width="8.7109375" style="83" customWidth="1"/>
    <col min="3597" max="3839" width="10.85546875" style="83"/>
    <col min="3840" max="3840" width="2" style="83" customWidth="1"/>
    <col min="3841" max="3841" width="3.140625" style="83" customWidth="1"/>
    <col min="3842" max="3842" width="23" style="83" customWidth="1"/>
    <col min="3843" max="3845" width="14.7109375" style="83" customWidth="1"/>
    <col min="3846" max="3849" width="14.28515625" style="83" customWidth="1"/>
    <col min="3850" max="3850" width="2.140625" style="83" customWidth="1"/>
    <col min="3851" max="3851" width="9.140625" style="83" customWidth="1"/>
    <col min="3852" max="3852" width="8.7109375" style="83" customWidth="1"/>
    <col min="3853" max="4095" width="10.85546875" style="83"/>
    <col min="4096" max="4096" width="2" style="83" customWidth="1"/>
    <col min="4097" max="4097" width="3.140625" style="83" customWidth="1"/>
    <col min="4098" max="4098" width="23" style="83" customWidth="1"/>
    <col min="4099" max="4101" width="14.7109375" style="83" customWidth="1"/>
    <col min="4102" max="4105" width="14.28515625" style="83" customWidth="1"/>
    <col min="4106" max="4106" width="2.140625" style="83" customWidth="1"/>
    <col min="4107" max="4107" width="9.140625" style="83" customWidth="1"/>
    <col min="4108" max="4108" width="8.7109375" style="83" customWidth="1"/>
    <col min="4109" max="4351" width="10.85546875" style="83"/>
    <col min="4352" max="4352" width="2" style="83" customWidth="1"/>
    <col min="4353" max="4353" width="3.140625" style="83" customWidth="1"/>
    <col min="4354" max="4354" width="23" style="83" customWidth="1"/>
    <col min="4355" max="4357" width="14.7109375" style="83" customWidth="1"/>
    <col min="4358" max="4361" width="14.28515625" style="83" customWidth="1"/>
    <col min="4362" max="4362" width="2.140625" style="83" customWidth="1"/>
    <col min="4363" max="4363" width="9.140625" style="83" customWidth="1"/>
    <col min="4364" max="4364" width="8.7109375" style="83" customWidth="1"/>
    <col min="4365" max="4607" width="10.85546875" style="83"/>
    <col min="4608" max="4608" width="2" style="83" customWidth="1"/>
    <col min="4609" max="4609" width="3.140625" style="83" customWidth="1"/>
    <col min="4610" max="4610" width="23" style="83" customWidth="1"/>
    <col min="4611" max="4613" width="14.7109375" style="83" customWidth="1"/>
    <col min="4614" max="4617" width="14.28515625" style="83" customWidth="1"/>
    <col min="4618" max="4618" width="2.140625" style="83" customWidth="1"/>
    <col min="4619" max="4619" width="9.140625" style="83" customWidth="1"/>
    <col min="4620" max="4620" width="8.7109375" style="83" customWidth="1"/>
    <col min="4621" max="4863" width="10.85546875" style="83"/>
    <col min="4864" max="4864" width="2" style="83" customWidth="1"/>
    <col min="4865" max="4865" width="3.140625" style="83" customWidth="1"/>
    <col min="4866" max="4866" width="23" style="83" customWidth="1"/>
    <col min="4867" max="4869" width="14.7109375" style="83" customWidth="1"/>
    <col min="4870" max="4873" width="14.28515625" style="83" customWidth="1"/>
    <col min="4874" max="4874" width="2.140625" style="83" customWidth="1"/>
    <col min="4875" max="4875" width="9.140625" style="83" customWidth="1"/>
    <col min="4876" max="4876" width="8.7109375" style="83" customWidth="1"/>
    <col min="4877" max="5119" width="10.85546875" style="83"/>
    <col min="5120" max="5120" width="2" style="83" customWidth="1"/>
    <col min="5121" max="5121" width="3.140625" style="83" customWidth="1"/>
    <col min="5122" max="5122" width="23" style="83" customWidth="1"/>
    <col min="5123" max="5125" width="14.7109375" style="83" customWidth="1"/>
    <col min="5126" max="5129" width="14.28515625" style="83" customWidth="1"/>
    <col min="5130" max="5130" width="2.140625" style="83" customWidth="1"/>
    <col min="5131" max="5131" width="9.140625" style="83" customWidth="1"/>
    <col min="5132" max="5132" width="8.7109375" style="83" customWidth="1"/>
    <col min="5133" max="5375" width="10.85546875" style="83"/>
    <col min="5376" max="5376" width="2" style="83" customWidth="1"/>
    <col min="5377" max="5377" width="3.140625" style="83" customWidth="1"/>
    <col min="5378" max="5378" width="23" style="83" customWidth="1"/>
    <col min="5379" max="5381" width="14.7109375" style="83" customWidth="1"/>
    <col min="5382" max="5385" width="14.28515625" style="83" customWidth="1"/>
    <col min="5386" max="5386" width="2.140625" style="83" customWidth="1"/>
    <col min="5387" max="5387" width="9.140625" style="83" customWidth="1"/>
    <col min="5388" max="5388" width="8.7109375" style="83" customWidth="1"/>
    <col min="5389" max="5631" width="10.85546875" style="83"/>
    <col min="5632" max="5632" width="2" style="83" customWidth="1"/>
    <col min="5633" max="5633" width="3.140625" style="83" customWidth="1"/>
    <col min="5634" max="5634" width="23" style="83" customWidth="1"/>
    <col min="5635" max="5637" width="14.7109375" style="83" customWidth="1"/>
    <col min="5638" max="5641" width="14.28515625" style="83" customWidth="1"/>
    <col min="5642" max="5642" width="2.140625" style="83" customWidth="1"/>
    <col min="5643" max="5643" width="9.140625" style="83" customWidth="1"/>
    <col min="5644" max="5644" width="8.7109375" style="83" customWidth="1"/>
    <col min="5645" max="5887" width="10.85546875" style="83"/>
    <col min="5888" max="5888" width="2" style="83" customWidth="1"/>
    <col min="5889" max="5889" width="3.140625" style="83" customWidth="1"/>
    <col min="5890" max="5890" width="23" style="83" customWidth="1"/>
    <col min="5891" max="5893" width="14.7109375" style="83" customWidth="1"/>
    <col min="5894" max="5897" width="14.28515625" style="83" customWidth="1"/>
    <col min="5898" max="5898" width="2.140625" style="83" customWidth="1"/>
    <col min="5899" max="5899" width="9.140625" style="83" customWidth="1"/>
    <col min="5900" max="5900" width="8.7109375" style="83" customWidth="1"/>
    <col min="5901" max="6143" width="10.85546875" style="83"/>
    <col min="6144" max="6144" width="2" style="83" customWidth="1"/>
    <col min="6145" max="6145" width="3.140625" style="83" customWidth="1"/>
    <col min="6146" max="6146" width="23" style="83" customWidth="1"/>
    <col min="6147" max="6149" width="14.7109375" style="83" customWidth="1"/>
    <col min="6150" max="6153" width="14.28515625" style="83" customWidth="1"/>
    <col min="6154" max="6154" width="2.140625" style="83" customWidth="1"/>
    <col min="6155" max="6155" width="9.140625" style="83" customWidth="1"/>
    <col min="6156" max="6156" width="8.7109375" style="83" customWidth="1"/>
    <col min="6157" max="6399" width="10.85546875" style="83"/>
    <col min="6400" max="6400" width="2" style="83" customWidth="1"/>
    <col min="6401" max="6401" width="3.140625" style="83" customWidth="1"/>
    <col min="6402" max="6402" width="23" style="83" customWidth="1"/>
    <col min="6403" max="6405" width="14.7109375" style="83" customWidth="1"/>
    <col min="6406" max="6409" width="14.28515625" style="83" customWidth="1"/>
    <col min="6410" max="6410" width="2.140625" style="83" customWidth="1"/>
    <col min="6411" max="6411" width="9.140625" style="83" customWidth="1"/>
    <col min="6412" max="6412" width="8.7109375" style="83" customWidth="1"/>
    <col min="6413" max="6655" width="10.85546875" style="83"/>
    <col min="6656" max="6656" width="2" style="83" customWidth="1"/>
    <col min="6657" max="6657" width="3.140625" style="83" customWidth="1"/>
    <col min="6658" max="6658" width="23" style="83" customWidth="1"/>
    <col min="6659" max="6661" width="14.7109375" style="83" customWidth="1"/>
    <col min="6662" max="6665" width="14.28515625" style="83" customWidth="1"/>
    <col min="6666" max="6666" width="2.140625" style="83" customWidth="1"/>
    <col min="6667" max="6667" width="9.140625" style="83" customWidth="1"/>
    <col min="6668" max="6668" width="8.7109375" style="83" customWidth="1"/>
    <col min="6669" max="6911" width="10.85546875" style="83"/>
    <col min="6912" max="6912" width="2" style="83" customWidth="1"/>
    <col min="6913" max="6913" width="3.140625" style="83" customWidth="1"/>
    <col min="6914" max="6914" width="23" style="83" customWidth="1"/>
    <col min="6915" max="6917" width="14.7109375" style="83" customWidth="1"/>
    <col min="6918" max="6921" width="14.28515625" style="83" customWidth="1"/>
    <col min="6922" max="6922" width="2.140625" style="83" customWidth="1"/>
    <col min="6923" max="6923" width="9.140625" style="83" customWidth="1"/>
    <col min="6924" max="6924" width="8.7109375" style="83" customWidth="1"/>
    <col min="6925" max="7167" width="10.85546875" style="83"/>
    <col min="7168" max="7168" width="2" style="83" customWidth="1"/>
    <col min="7169" max="7169" width="3.140625" style="83" customWidth="1"/>
    <col min="7170" max="7170" width="23" style="83" customWidth="1"/>
    <col min="7171" max="7173" width="14.7109375" style="83" customWidth="1"/>
    <col min="7174" max="7177" width="14.28515625" style="83" customWidth="1"/>
    <col min="7178" max="7178" width="2.140625" style="83" customWidth="1"/>
    <col min="7179" max="7179" width="9.140625" style="83" customWidth="1"/>
    <col min="7180" max="7180" width="8.7109375" style="83" customWidth="1"/>
    <col min="7181" max="7423" width="10.85546875" style="83"/>
    <col min="7424" max="7424" width="2" style="83" customWidth="1"/>
    <col min="7425" max="7425" width="3.140625" style="83" customWidth="1"/>
    <col min="7426" max="7426" width="23" style="83" customWidth="1"/>
    <col min="7427" max="7429" width="14.7109375" style="83" customWidth="1"/>
    <col min="7430" max="7433" width="14.28515625" style="83" customWidth="1"/>
    <col min="7434" max="7434" width="2.140625" style="83" customWidth="1"/>
    <col min="7435" max="7435" width="9.140625" style="83" customWidth="1"/>
    <col min="7436" max="7436" width="8.7109375" style="83" customWidth="1"/>
    <col min="7437" max="7679" width="10.85546875" style="83"/>
    <col min="7680" max="7680" width="2" style="83" customWidth="1"/>
    <col min="7681" max="7681" width="3.140625" style="83" customWidth="1"/>
    <col min="7682" max="7682" width="23" style="83" customWidth="1"/>
    <col min="7683" max="7685" width="14.7109375" style="83" customWidth="1"/>
    <col min="7686" max="7689" width="14.28515625" style="83" customWidth="1"/>
    <col min="7690" max="7690" width="2.140625" style="83" customWidth="1"/>
    <col min="7691" max="7691" width="9.140625" style="83" customWidth="1"/>
    <col min="7692" max="7692" width="8.7109375" style="83" customWidth="1"/>
    <col min="7693" max="7935" width="10.85546875" style="83"/>
    <col min="7936" max="7936" width="2" style="83" customWidth="1"/>
    <col min="7937" max="7937" width="3.140625" style="83" customWidth="1"/>
    <col min="7938" max="7938" width="23" style="83" customWidth="1"/>
    <col min="7939" max="7941" width="14.7109375" style="83" customWidth="1"/>
    <col min="7942" max="7945" width="14.28515625" style="83" customWidth="1"/>
    <col min="7946" max="7946" width="2.140625" style="83" customWidth="1"/>
    <col min="7947" max="7947" width="9.140625" style="83" customWidth="1"/>
    <col min="7948" max="7948" width="8.7109375" style="83" customWidth="1"/>
    <col min="7949" max="8191" width="10.85546875" style="83"/>
    <col min="8192" max="8192" width="2" style="83" customWidth="1"/>
    <col min="8193" max="8193" width="3.140625" style="83" customWidth="1"/>
    <col min="8194" max="8194" width="23" style="83" customWidth="1"/>
    <col min="8195" max="8197" width="14.7109375" style="83" customWidth="1"/>
    <col min="8198" max="8201" width="14.28515625" style="83" customWidth="1"/>
    <col min="8202" max="8202" width="2.140625" style="83" customWidth="1"/>
    <col min="8203" max="8203" width="9.140625" style="83" customWidth="1"/>
    <col min="8204" max="8204" width="8.7109375" style="83" customWidth="1"/>
    <col min="8205" max="8447" width="10.85546875" style="83"/>
    <col min="8448" max="8448" width="2" style="83" customWidth="1"/>
    <col min="8449" max="8449" width="3.140625" style="83" customWidth="1"/>
    <col min="8450" max="8450" width="23" style="83" customWidth="1"/>
    <col min="8451" max="8453" width="14.7109375" style="83" customWidth="1"/>
    <col min="8454" max="8457" width="14.28515625" style="83" customWidth="1"/>
    <col min="8458" max="8458" width="2.140625" style="83" customWidth="1"/>
    <col min="8459" max="8459" width="9.140625" style="83" customWidth="1"/>
    <col min="8460" max="8460" width="8.7109375" style="83" customWidth="1"/>
    <col min="8461" max="8703" width="10.85546875" style="83"/>
    <col min="8704" max="8704" width="2" style="83" customWidth="1"/>
    <col min="8705" max="8705" width="3.140625" style="83" customWidth="1"/>
    <col min="8706" max="8706" width="23" style="83" customWidth="1"/>
    <col min="8707" max="8709" width="14.7109375" style="83" customWidth="1"/>
    <col min="8710" max="8713" width="14.28515625" style="83" customWidth="1"/>
    <col min="8714" max="8714" width="2.140625" style="83" customWidth="1"/>
    <col min="8715" max="8715" width="9.140625" style="83" customWidth="1"/>
    <col min="8716" max="8716" width="8.7109375" style="83" customWidth="1"/>
    <col min="8717" max="8959" width="10.85546875" style="83"/>
    <col min="8960" max="8960" width="2" style="83" customWidth="1"/>
    <col min="8961" max="8961" width="3.140625" style="83" customWidth="1"/>
    <col min="8962" max="8962" width="23" style="83" customWidth="1"/>
    <col min="8963" max="8965" width="14.7109375" style="83" customWidth="1"/>
    <col min="8966" max="8969" width="14.28515625" style="83" customWidth="1"/>
    <col min="8970" max="8970" width="2.140625" style="83" customWidth="1"/>
    <col min="8971" max="8971" width="9.140625" style="83" customWidth="1"/>
    <col min="8972" max="8972" width="8.7109375" style="83" customWidth="1"/>
    <col min="8973" max="9215" width="10.85546875" style="83"/>
    <col min="9216" max="9216" width="2" style="83" customWidth="1"/>
    <col min="9217" max="9217" width="3.140625" style="83" customWidth="1"/>
    <col min="9218" max="9218" width="23" style="83" customWidth="1"/>
    <col min="9219" max="9221" width="14.7109375" style="83" customWidth="1"/>
    <col min="9222" max="9225" width="14.28515625" style="83" customWidth="1"/>
    <col min="9226" max="9226" width="2.140625" style="83" customWidth="1"/>
    <col min="9227" max="9227" width="9.140625" style="83" customWidth="1"/>
    <col min="9228" max="9228" width="8.7109375" style="83" customWidth="1"/>
    <col min="9229" max="9471" width="10.85546875" style="83"/>
    <col min="9472" max="9472" width="2" style="83" customWidth="1"/>
    <col min="9473" max="9473" width="3.140625" style="83" customWidth="1"/>
    <col min="9474" max="9474" width="23" style="83" customWidth="1"/>
    <col min="9475" max="9477" width="14.7109375" style="83" customWidth="1"/>
    <col min="9478" max="9481" width="14.28515625" style="83" customWidth="1"/>
    <col min="9482" max="9482" width="2.140625" style="83" customWidth="1"/>
    <col min="9483" max="9483" width="9.140625" style="83" customWidth="1"/>
    <col min="9484" max="9484" width="8.7109375" style="83" customWidth="1"/>
    <col min="9485" max="9727" width="10.85546875" style="83"/>
    <col min="9728" max="9728" width="2" style="83" customWidth="1"/>
    <col min="9729" max="9729" width="3.140625" style="83" customWidth="1"/>
    <col min="9730" max="9730" width="23" style="83" customWidth="1"/>
    <col min="9731" max="9733" width="14.7109375" style="83" customWidth="1"/>
    <col min="9734" max="9737" width="14.28515625" style="83" customWidth="1"/>
    <col min="9738" max="9738" width="2.140625" style="83" customWidth="1"/>
    <col min="9739" max="9739" width="9.140625" style="83" customWidth="1"/>
    <col min="9740" max="9740" width="8.7109375" style="83" customWidth="1"/>
    <col min="9741" max="9983" width="10.85546875" style="83"/>
    <col min="9984" max="9984" width="2" style="83" customWidth="1"/>
    <col min="9985" max="9985" width="3.140625" style="83" customWidth="1"/>
    <col min="9986" max="9986" width="23" style="83" customWidth="1"/>
    <col min="9987" max="9989" width="14.7109375" style="83" customWidth="1"/>
    <col min="9990" max="9993" width="14.28515625" style="83" customWidth="1"/>
    <col min="9994" max="9994" width="2.140625" style="83" customWidth="1"/>
    <col min="9995" max="9995" width="9.140625" style="83" customWidth="1"/>
    <col min="9996" max="9996" width="8.7109375" style="83" customWidth="1"/>
    <col min="9997" max="10239" width="10.85546875" style="83"/>
    <col min="10240" max="10240" width="2" style="83" customWidth="1"/>
    <col min="10241" max="10241" width="3.140625" style="83" customWidth="1"/>
    <col min="10242" max="10242" width="23" style="83" customWidth="1"/>
    <col min="10243" max="10245" width="14.7109375" style="83" customWidth="1"/>
    <col min="10246" max="10249" width="14.28515625" style="83" customWidth="1"/>
    <col min="10250" max="10250" width="2.140625" style="83" customWidth="1"/>
    <col min="10251" max="10251" width="9.140625" style="83" customWidth="1"/>
    <col min="10252" max="10252" width="8.7109375" style="83" customWidth="1"/>
    <col min="10253" max="10495" width="10.85546875" style="83"/>
    <col min="10496" max="10496" width="2" style="83" customWidth="1"/>
    <col min="10497" max="10497" width="3.140625" style="83" customWidth="1"/>
    <col min="10498" max="10498" width="23" style="83" customWidth="1"/>
    <col min="10499" max="10501" width="14.7109375" style="83" customWidth="1"/>
    <col min="10502" max="10505" width="14.28515625" style="83" customWidth="1"/>
    <col min="10506" max="10506" width="2.140625" style="83" customWidth="1"/>
    <col min="10507" max="10507" width="9.140625" style="83" customWidth="1"/>
    <col min="10508" max="10508" width="8.7109375" style="83" customWidth="1"/>
    <col min="10509" max="10751" width="10.85546875" style="83"/>
    <col min="10752" max="10752" width="2" style="83" customWidth="1"/>
    <col min="10753" max="10753" width="3.140625" style="83" customWidth="1"/>
    <col min="10754" max="10754" width="23" style="83" customWidth="1"/>
    <col min="10755" max="10757" width="14.7109375" style="83" customWidth="1"/>
    <col min="10758" max="10761" width="14.28515625" style="83" customWidth="1"/>
    <col min="10762" max="10762" width="2.140625" style="83" customWidth="1"/>
    <col min="10763" max="10763" width="9.140625" style="83" customWidth="1"/>
    <col min="10764" max="10764" width="8.7109375" style="83" customWidth="1"/>
    <col min="10765" max="11007" width="10.85546875" style="83"/>
    <col min="11008" max="11008" width="2" style="83" customWidth="1"/>
    <col min="11009" max="11009" width="3.140625" style="83" customWidth="1"/>
    <col min="11010" max="11010" width="23" style="83" customWidth="1"/>
    <col min="11011" max="11013" width="14.7109375" style="83" customWidth="1"/>
    <col min="11014" max="11017" width="14.28515625" style="83" customWidth="1"/>
    <col min="11018" max="11018" width="2.140625" style="83" customWidth="1"/>
    <col min="11019" max="11019" width="9.140625" style="83" customWidth="1"/>
    <col min="11020" max="11020" width="8.7109375" style="83" customWidth="1"/>
    <col min="11021" max="11263" width="10.85546875" style="83"/>
    <col min="11264" max="11264" width="2" style="83" customWidth="1"/>
    <col min="11265" max="11265" width="3.140625" style="83" customWidth="1"/>
    <col min="11266" max="11266" width="23" style="83" customWidth="1"/>
    <col min="11267" max="11269" width="14.7109375" style="83" customWidth="1"/>
    <col min="11270" max="11273" width="14.28515625" style="83" customWidth="1"/>
    <col min="11274" max="11274" width="2.140625" style="83" customWidth="1"/>
    <col min="11275" max="11275" width="9.140625" style="83" customWidth="1"/>
    <col min="11276" max="11276" width="8.7109375" style="83" customWidth="1"/>
    <col min="11277" max="11519" width="10.85546875" style="83"/>
    <col min="11520" max="11520" width="2" style="83" customWidth="1"/>
    <col min="11521" max="11521" width="3.140625" style="83" customWidth="1"/>
    <col min="11522" max="11522" width="23" style="83" customWidth="1"/>
    <col min="11523" max="11525" width="14.7109375" style="83" customWidth="1"/>
    <col min="11526" max="11529" width="14.28515625" style="83" customWidth="1"/>
    <col min="11530" max="11530" width="2.140625" style="83" customWidth="1"/>
    <col min="11531" max="11531" width="9.140625" style="83" customWidth="1"/>
    <col min="11532" max="11532" width="8.7109375" style="83" customWidth="1"/>
    <col min="11533" max="11775" width="10.85546875" style="83"/>
    <col min="11776" max="11776" width="2" style="83" customWidth="1"/>
    <col min="11777" max="11777" width="3.140625" style="83" customWidth="1"/>
    <col min="11778" max="11778" width="23" style="83" customWidth="1"/>
    <col min="11779" max="11781" width="14.7109375" style="83" customWidth="1"/>
    <col min="11782" max="11785" width="14.28515625" style="83" customWidth="1"/>
    <col min="11786" max="11786" width="2.140625" style="83" customWidth="1"/>
    <col min="11787" max="11787" width="9.140625" style="83" customWidth="1"/>
    <col min="11788" max="11788" width="8.7109375" style="83" customWidth="1"/>
    <col min="11789" max="12031" width="10.85546875" style="83"/>
    <col min="12032" max="12032" width="2" style="83" customWidth="1"/>
    <col min="12033" max="12033" width="3.140625" style="83" customWidth="1"/>
    <col min="12034" max="12034" width="23" style="83" customWidth="1"/>
    <col min="12035" max="12037" width="14.7109375" style="83" customWidth="1"/>
    <col min="12038" max="12041" width="14.28515625" style="83" customWidth="1"/>
    <col min="12042" max="12042" width="2.140625" style="83" customWidth="1"/>
    <col min="12043" max="12043" width="9.140625" style="83" customWidth="1"/>
    <col min="12044" max="12044" width="8.7109375" style="83" customWidth="1"/>
    <col min="12045" max="12287" width="10.85546875" style="83"/>
    <col min="12288" max="12288" width="2" style="83" customWidth="1"/>
    <col min="12289" max="12289" width="3.140625" style="83" customWidth="1"/>
    <col min="12290" max="12290" width="23" style="83" customWidth="1"/>
    <col min="12291" max="12293" width="14.7109375" style="83" customWidth="1"/>
    <col min="12294" max="12297" width="14.28515625" style="83" customWidth="1"/>
    <col min="12298" max="12298" width="2.140625" style="83" customWidth="1"/>
    <col min="12299" max="12299" width="9.140625" style="83" customWidth="1"/>
    <col min="12300" max="12300" width="8.7109375" style="83" customWidth="1"/>
    <col min="12301" max="12543" width="10.85546875" style="83"/>
    <col min="12544" max="12544" width="2" style="83" customWidth="1"/>
    <col min="12545" max="12545" width="3.140625" style="83" customWidth="1"/>
    <col min="12546" max="12546" width="23" style="83" customWidth="1"/>
    <col min="12547" max="12549" width="14.7109375" style="83" customWidth="1"/>
    <col min="12550" max="12553" width="14.28515625" style="83" customWidth="1"/>
    <col min="12554" max="12554" width="2.140625" style="83" customWidth="1"/>
    <col min="12555" max="12555" width="9.140625" style="83" customWidth="1"/>
    <col min="12556" max="12556" width="8.7109375" style="83" customWidth="1"/>
    <col min="12557" max="12799" width="10.85546875" style="83"/>
    <col min="12800" max="12800" width="2" style="83" customWidth="1"/>
    <col min="12801" max="12801" width="3.140625" style="83" customWidth="1"/>
    <col min="12802" max="12802" width="23" style="83" customWidth="1"/>
    <col min="12803" max="12805" width="14.7109375" style="83" customWidth="1"/>
    <col min="12806" max="12809" width="14.28515625" style="83" customWidth="1"/>
    <col min="12810" max="12810" width="2.140625" style="83" customWidth="1"/>
    <col min="12811" max="12811" width="9.140625" style="83" customWidth="1"/>
    <col min="12812" max="12812" width="8.7109375" style="83" customWidth="1"/>
    <col min="12813" max="13055" width="10.85546875" style="83"/>
    <col min="13056" max="13056" width="2" style="83" customWidth="1"/>
    <col min="13057" max="13057" width="3.140625" style="83" customWidth="1"/>
    <col min="13058" max="13058" width="23" style="83" customWidth="1"/>
    <col min="13059" max="13061" width="14.7109375" style="83" customWidth="1"/>
    <col min="13062" max="13065" width="14.28515625" style="83" customWidth="1"/>
    <col min="13066" max="13066" width="2.140625" style="83" customWidth="1"/>
    <col min="13067" max="13067" width="9.140625" style="83" customWidth="1"/>
    <col min="13068" max="13068" width="8.7109375" style="83" customWidth="1"/>
    <col min="13069" max="13311" width="10.85546875" style="83"/>
    <col min="13312" max="13312" width="2" style="83" customWidth="1"/>
    <col min="13313" max="13313" width="3.140625" style="83" customWidth="1"/>
    <col min="13314" max="13314" width="23" style="83" customWidth="1"/>
    <col min="13315" max="13317" width="14.7109375" style="83" customWidth="1"/>
    <col min="13318" max="13321" width="14.28515625" style="83" customWidth="1"/>
    <col min="13322" max="13322" width="2.140625" style="83" customWidth="1"/>
    <col min="13323" max="13323" width="9.140625" style="83" customWidth="1"/>
    <col min="13324" max="13324" width="8.7109375" style="83" customWidth="1"/>
    <col min="13325" max="13567" width="10.85546875" style="83"/>
    <col min="13568" max="13568" width="2" style="83" customWidth="1"/>
    <col min="13569" max="13569" width="3.140625" style="83" customWidth="1"/>
    <col min="13570" max="13570" width="23" style="83" customWidth="1"/>
    <col min="13571" max="13573" width="14.7109375" style="83" customWidth="1"/>
    <col min="13574" max="13577" width="14.28515625" style="83" customWidth="1"/>
    <col min="13578" max="13578" width="2.140625" style="83" customWidth="1"/>
    <col min="13579" max="13579" width="9.140625" style="83" customWidth="1"/>
    <col min="13580" max="13580" width="8.7109375" style="83" customWidth="1"/>
    <col min="13581" max="13823" width="10.85546875" style="83"/>
    <col min="13824" max="13824" width="2" style="83" customWidth="1"/>
    <col min="13825" max="13825" width="3.140625" style="83" customWidth="1"/>
    <col min="13826" max="13826" width="23" style="83" customWidth="1"/>
    <col min="13827" max="13829" width="14.7109375" style="83" customWidth="1"/>
    <col min="13830" max="13833" width="14.28515625" style="83" customWidth="1"/>
    <col min="13834" max="13834" width="2.140625" style="83" customWidth="1"/>
    <col min="13835" max="13835" width="9.140625" style="83" customWidth="1"/>
    <col min="13836" max="13836" width="8.7109375" style="83" customWidth="1"/>
    <col min="13837" max="14079" width="10.85546875" style="83"/>
    <col min="14080" max="14080" width="2" style="83" customWidth="1"/>
    <col min="14081" max="14081" width="3.140625" style="83" customWidth="1"/>
    <col min="14082" max="14082" width="23" style="83" customWidth="1"/>
    <col min="14083" max="14085" width="14.7109375" style="83" customWidth="1"/>
    <col min="14086" max="14089" width="14.28515625" style="83" customWidth="1"/>
    <col min="14090" max="14090" width="2.140625" style="83" customWidth="1"/>
    <col min="14091" max="14091" width="9.140625" style="83" customWidth="1"/>
    <col min="14092" max="14092" width="8.7109375" style="83" customWidth="1"/>
    <col min="14093" max="14335" width="10.85546875" style="83"/>
    <col min="14336" max="14336" width="2" style="83" customWidth="1"/>
    <col min="14337" max="14337" width="3.140625" style="83" customWidth="1"/>
    <col min="14338" max="14338" width="23" style="83" customWidth="1"/>
    <col min="14339" max="14341" width="14.7109375" style="83" customWidth="1"/>
    <col min="14342" max="14345" width="14.28515625" style="83" customWidth="1"/>
    <col min="14346" max="14346" width="2.140625" style="83" customWidth="1"/>
    <col min="14347" max="14347" width="9.140625" style="83" customWidth="1"/>
    <col min="14348" max="14348" width="8.7109375" style="83" customWidth="1"/>
    <col min="14349" max="14591" width="10.85546875" style="83"/>
    <col min="14592" max="14592" width="2" style="83" customWidth="1"/>
    <col min="14593" max="14593" width="3.140625" style="83" customWidth="1"/>
    <col min="14594" max="14594" width="23" style="83" customWidth="1"/>
    <col min="14595" max="14597" width="14.7109375" style="83" customWidth="1"/>
    <col min="14598" max="14601" width="14.28515625" style="83" customWidth="1"/>
    <col min="14602" max="14602" width="2.140625" style="83" customWidth="1"/>
    <col min="14603" max="14603" width="9.140625" style="83" customWidth="1"/>
    <col min="14604" max="14604" width="8.7109375" style="83" customWidth="1"/>
    <col min="14605" max="14847" width="10.85546875" style="83"/>
    <col min="14848" max="14848" width="2" style="83" customWidth="1"/>
    <col min="14849" max="14849" width="3.140625" style="83" customWidth="1"/>
    <col min="14850" max="14850" width="23" style="83" customWidth="1"/>
    <col min="14851" max="14853" width="14.7109375" style="83" customWidth="1"/>
    <col min="14854" max="14857" width="14.28515625" style="83" customWidth="1"/>
    <col min="14858" max="14858" width="2.140625" style="83" customWidth="1"/>
    <col min="14859" max="14859" width="9.140625" style="83" customWidth="1"/>
    <col min="14860" max="14860" width="8.7109375" style="83" customWidth="1"/>
    <col min="14861" max="15103" width="10.85546875" style="83"/>
    <col min="15104" max="15104" width="2" style="83" customWidth="1"/>
    <col min="15105" max="15105" width="3.140625" style="83" customWidth="1"/>
    <col min="15106" max="15106" width="23" style="83" customWidth="1"/>
    <col min="15107" max="15109" width="14.7109375" style="83" customWidth="1"/>
    <col min="15110" max="15113" width="14.28515625" style="83" customWidth="1"/>
    <col min="15114" max="15114" width="2.140625" style="83" customWidth="1"/>
    <col min="15115" max="15115" width="9.140625" style="83" customWidth="1"/>
    <col min="15116" max="15116" width="8.7109375" style="83" customWidth="1"/>
    <col min="15117" max="15359" width="10.85546875" style="83"/>
    <col min="15360" max="15360" width="2" style="83" customWidth="1"/>
    <col min="15361" max="15361" width="3.140625" style="83" customWidth="1"/>
    <col min="15362" max="15362" width="23" style="83" customWidth="1"/>
    <col min="15363" max="15365" width="14.7109375" style="83" customWidth="1"/>
    <col min="15366" max="15369" width="14.28515625" style="83" customWidth="1"/>
    <col min="15370" max="15370" width="2.140625" style="83" customWidth="1"/>
    <col min="15371" max="15371" width="9.140625" style="83" customWidth="1"/>
    <col min="15372" max="15372" width="8.7109375" style="83" customWidth="1"/>
    <col min="15373" max="15615" width="10.85546875" style="83"/>
    <col min="15616" max="15616" width="2" style="83" customWidth="1"/>
    <col min="15617" max="15617" width="3.140625" style="83" customWidth="1"/>
    <col min="15618" max="15618" width="23" style="83" customWidth="1"/>
    <col min="15619" max="15621" width="14.7109375" style="83" customWidth="1"/>
    <col min="15622" max="15625" width="14.28515625" style="83" customWidth="1"/>
    <col min="15626" max="15626" width="2.140625" style="83" customWidth="1"/>
    <col min="15627" max="15627" width="9.140625" style="83" customWidth="1"/>
    <col min="15628" max="15628" width="8.7109375" style="83" customWidth="1"/>
    <col min="15629" max="15871" width="10.85546875" style="83"/>
    <col min="15872" max="15872" width="2" style="83" customWidth="1"/>
    <col min="15873" max="15873" width="3.140625" style="83" customWidth="1"/>
    <col min="15874" max="15874" width="23" style="83" customWidth="1"/>
    <col min="15875" max="15877" width="14.7109375" style="83" customWidth="1"/>
    <col min="15878" max="15881" width="14.28515625" style="83" customWidth="1"/>
    <col min="15882" max="15882" width="2.140625" style="83" customWidth="1"/>
    <col min="15883" max="15883" width="9.140625" style="83" customWidth="1"/>
    <col min="15884" max="15884" width="8.7109375" style="83" customWidth="1"/>
    <col min="15885" max="16127" width="10.85546875" style="83"/>
    <col min="16128" max="16128" width="2" style="83" customWidth="1"/>
    <col min="16129" max="16129" width="3.140625" style="83" customWidth="1"/>
    <col min="16130" max="16130" width="23" style="83" customWidth="1"/>
    <col min="16131" max="16133" width="14.7109375" style="83" customWidth="1"/>
    <col min="16134" max="16137" width="14.28515625" style="83" customWidth="1"/>
    <col min="16138" max="16138" width="2.140625" style="83" customWidth="1"/>
    <col min="16139" max="16139" width="9.140625" style="83" customWidth="1"/>
    <col min="16140" max="16140" width="8.7109375" style="83" customWidth="1"/>
    <col min="16141" max="16384" width="10.85546875" style="83"/>
  </cols>
  <sheetData>
    <row r="6" spans="2:12" ht="15.75" x14ac:dyDescent="0.25">
      <c r="B6" s="81" t="s">
        <v>382</v>
      </c>
    </row>
    <row r="7" spans="2:12" ht="12" customHeight="1" x14ac:dyDescent="0.25">
      <c r="F7" s="85" t="s">
        <v>298</v>
      </c>
    </row>
    <row r="8" spans="2:12" ht="11.45" customHeight="1" x14ac:dyDescent="0.2">
      <c r="B8" s="86" t="s">
        <v>327</v>
      </c>
      <c r="C8" s="87"/>
      <c r="D8" s="87"/>
      <c r="E8" s="87"/>
      <c r="F8" s="87"/>
      <c r="G8" s="87"/>
    </row>
    <row r="9" spans="2:12" ht="39.950000000000003" customHeight="1" x14ac:dyDescent="0.2">
      <c r="B9" s="61"/>
      <c r="C9" s="88" t="s">
        <v>146</v>
      </c>
      <c r="D9" s="88" t="s">
        <v>36</v>
      </c>
      <c r="E9" s="88" t="s">
        <v>37</v>
      </c>
      <c r="F9" s="88" t="s">
        <v>148</v>
      </c>
      <c r="G9" s="87"/>
      <c r="H9" s="87"/>
      <c r="I9" s="87"/>
    </row>
    <row r="10" spans="2:12" ht="11.45" customHeight="1" x14ac:dyDescent="0.2">
      <c r="C10" s="89"/>
      <c r="D10" s="89"/>
      <c r="E10" s="89"/>
      <c r="F10" s="87"/>
      <c r="G10" s="89"/>
      <c r="H10" s="87"/>
      <c r="I10" s="87"/>
    </row>
    <row r="11" spans="2:12" ht="15" customHeight="1" x14ac:dyDescent="0.2">
      <c r="B11" s="90" t="s">
        <v>38</v>
      </c>
      <c r="C11" s="91">
        <v>35280.250999999997</v>
      </c>
      <c r="D11" s="91">
        <v>39212.301000000007</v>
      </c>
      <c r="E11" s="91">
        <v>-3932.0500000000102</v>
      </c>
      <c r="F11" s="92">
        <v>89.972406873037087</v>
      </c>
      <c r="G11" s="93"/>
      <c r="H11" s="87"/>
      <c r="I11" s="87"/>
      <c r="J11" s="94"/>
      <c r="K11" s="84"/>
      <c r="L11" s="84"/>
    </row>
    <row r="12" spans="2:12" ht="15" customHeight="1" x14ac:dyDescent="0.2">
      <c r="B12" s="90" t="s">
        <v>328</v>
      </c>
      <c r="C12" s="87">
        <v>3301.2840000000001</v>
      </c>
      <c r="D12" s="87">
        <v>3351.6610000000001</v>
      </c>
      <c r="E12" s="87">
        <v>-50.376999999999953</v>
      </c>
      <c r="F12" s="95">
        <v>98.496954196740063</v>
      </c>
      <c r="G12" s="93"/>
      <c r="H12" s="87"/>
      <c r="I12" s="87"/>
      <c r="J12" s="94"/>
      <c r="K12" s="84"/>
      <c r="L12" s="84"/>
    </row>
    <row r="13" spans="2:12" ht="15" customHeight="1" x14ac:dyDescent="0.2">
      <c r="B13" s="90" t="s">
        <v>329</v>
      </c>
      <c r="C13" s="87">
        <v>1319.3720000000001</v>
      </c>
      <c r="D13" s="87">
        <v>1782.1899999999998</v>
      </c>
      <c r="E13" s="87">
        <v>-462.81799999999976</v>
      </c>
      <c r="F13" s="95">
        <v>74.030939462122461</v>
      </c>
      <c r="G13" s="93"/>
      <c r="H13" s="87"/>
      <c r="I13" s="87"/>
      <c r="J13" s="94"/>
      <c r="K13" s="84"/>
    </row>
    <row r="14" spans="2:12" ht="15" customHeight="1" x14ac:dyDescent="0.2">
      <c r="B14" s="90" t="s">
        <v>330</v>
      </c>
      <c r="C14" s="87">
        <v>490.16</v>
      </c>
      <c r="D14" s="87">
        <v>547.39700000000005</v>
      </c>
      <c r="E14" s="87">
        <v>-57.237000000000023</v>
      </c>
      <c r="F14" s="95">
        <v>89.543786319618107</v>
      </c>
      <c r="G14" s="93"/>
      <c r="H14" s="87"/>
      <c r="I14" s="87"/>
      <c r="J14" s="94"/>
      <c r="K14" s="84"/>
    </row>
    <row r="15" spans="2:12" ht="15" customHeight="1" x14ac:dyDescent="0.2">
      <c r="B15" s="90" t="s">
        <v>331</v>
      </c>
      <c r="C15" s="87">
        <v>276.02199999999999</v>
      </c>
      <c r="D15" s="87">
        <v>123.20699999999999</v>
      </c>
      <c r="E15" s="87">
        <v>152.815</v>
      </c>
      <c r="F15" s="95">
        <v>224.03110212893748</v>
      </c>
      <c r="G15" s="93"/>
      <c r="H15" s="87"/>
      <c r="I15" s="87"/>
      <c r="J15" s="94"/>
      <c r="K15" s="84"/>
    </row>
    <row r="16" spans="2:12" ht="15" customHeight="1" x14ac:dyDescent="0.2">
      <c r="B16" s="90" t="s">
        <v>332</v>
      </c>
      <c r="C16" s="87">
        <v>194.28100000000001</v>
      </c>
      <c r="D16" s="87">
        <v>466.185</v>
      </c>
      <c r="E16" s="87">
        <v>-271.904</v>
      </c>
      <c r="F16" s="95">
        <v>41.674657056747861</v>
      </c>
      <c r="G16" s="93"/>
      <c r="H16" s="87"/>
      <c r="I16" s="87"/>
      <c r="J16" s="94"/>
      <c r="K16" s="84"/>
    </row>
    <row r="17" spans="2:12" ht="15" customHeight="1" x14ac:dyDescent="0.2">
      <c r="B17" s="90" t="s">
        <v>333</v>
      </c>
      <c r="C17" s="87">
        <v>316.68700000000001</v>
      </c>
      <c r="D17" s="87">
        <v>260.95400000000001</v>
      </c>
      <c r="E17" s="87">
        <v>55.733000000000004</v>
      </c>
      <c r="F17" s="95">
        <v>121.35740398690957</v>
      </c>
      <c r="G17" s="93"/>
      <c r="H17" s="87"/>
      <c r="I17" s="87"/>
      <c r="J17" s="94"/>
      <c r="K17" s="84"/>
    </row>
    <row r="18" spans="2:12" ht="15" customHeight="1" x14ac:dyDescent="0.2">
      <c r="B18" s="90" t="s">
        <v>334</v>
      </c>
      <c r="C18" s="87">
        <v>1019.85</v>
      </c>
      <c r="D18" s="87">
        <v>1631.9090000000001</v>
      </c>
      <c r="E18" s="87">
        <v>-612.05900000000008</v>
      </c>
      <c r="F18" s="95">
        <v>62.494293493080797</v>
      </c>
      <c r="G18" s="93"/>
      <c r="H18" s="87"/>
      <c r="I18" s="87"/>
      <c r="J18" s="94"/>
      <c r="K18" s="84"/>
    </row>
    <row r="19" spans="2:12" ht="15" customHeight="1" x14ac:dyDescent="0.2">
      <c r="B19" s="90" t="s">
        <v>335</v>
      </c>
      <c r="C19" s="87">
        <v>2245.413</v>
      </c>
      <c r="D19" s="87">
        <v>1609.722</v>
      </c>
      <c r="E19" s="87">
        <v>635.69100000000003</v>
      </c>
      <c r="F19" s="95">
        <v>139.49073194004927</v>
      </c>
      <c r="G19" s="93"/>
      <c r="H19" s="87"/>
      <c r="I19" s="87"/>
      <c r="J19" s="94"/>
      <c r="K19" s="84"/>
    </row>
    <row r="20" spans="2:12" ht="15" customHeight="1" x14ac:dyDescent="0.2">
      <c r="B20" s="90" t="s">
        <v>336</v>
      </c>
      <c r="C20" s="87">
        <v>9670.7710000000006</v>
      </c>
      <c r="D20" s="87">
        <v>10523.154</v>
      </c>
      <c r="E20" s="87">
        <v>-852.38299999999981</v>
      </c>
      <c r="F20" s="95">
        <v>91.899928481518003</v>
      </c>
      <c r="G20" s="93"/>
      <c r="H20" s="87"/>
      <c r="I20" s="87"/>
      <c r="J20" s="94"/>
      <c r="K20" s="84"/>
    </row>
    <row r="21" spans="2:12" ht="15" customHeight="1" x14ac:dyDescent="0.2">
      <c r="B21" s="90" t="s">
        <v>337</v>
      </c>
      <c r="C21" s="87">
        <v>3102.665</v>
      </c>
      <c r="D21" s="87">
        <v>3237.9760000000001</v>
      </c>
      <c r="E21" s="87">
        <v>-135.31100000000015</v>
      </c>
      <c r="F21" s="95">
        <v>95.821124060215396</v>
      </c>
      <c r="G21" s="93"/>
      <c r="H21" s="87"/>
      <c r="I21" s="87"/>
      <c r="J21" s="94"/>
      <c r="K21" s="84"/>
    </row>
    <row r="22" spans="2:12" ht="15" customHeight="1" x14ac:dyDescent="0.2">
      <c r="B22" s="90" t="s">
        <v>338</v>
      </c>
      <c r="C22" s="87">
        <v>279.40899999999999</v>
      </c>
      <c r="D22" s="87">
        <v>188.86599999999999</v>
      </c>
      <c r="E22" s="87">
        <v>90.543000000000006</v>
      </c>
      <c r="F22" s="95">
        <v>147.94033865280147</v>
      </c>
      <c r="G22" s="93"/>
      <c r="H22" s="87"/>
      <c r="I22" s="87"/>
      <c r="J22" s="94"/>
      <c r="K22" s="84"/>
    </row>
    <row r="23" spans="2:12" ht="15" customHeight="1" x14ac:dyDescent="0.2">
      <c r="B23" s="90" t="s">
        <v>339</v>
      </c>
      <c r="C23" s="87">
        <v>2890.0439999999999</v>
      </c>
      <c r="D23" s="87">
        <v>1809.27</v>
      </c>
      <c r="E23" s="87">
        <v>1080.7739999999999</v>
      </c>
      <c r="F23" s="95">
        <v>159.73536288116202</v>
      </c>
      <c r="G23" s="93"/>
      <c r="H23" s="87"/>
      <c r="I23" s="87"/>
      <c r="J23" s="94"/>
      <c r="K23" s="84"/>
    </row>
    <row r="24" spans="2:12" ht="15" customHeight="1" x14ac:dyDescent="0.2">
      <c r="B24" s="90" t="s">
        <v>340</v>
      </c>
      <c r="C24" s="87">
        <v>220.67400000000001</v>
      </c>
      <c r="D24" s="87">
        <v>163.37700000000001</v>
      </c>
      <c r="E24" s="87">
        <v>57.296999999999997</v>
      </c>
      <c r="F24" s="95">
        <v>135.07041994895241</v>
      </c>
      <c r="G24" s="93"/>
      <c r="H24" s="87"/>
      <c r="I24" s="87"/>
      <c r="J24" s="94"/>
      <c r="K24" s="84"/>
    </row>
    <row r="25" spans="2:12" ht="15" customHeight="1" x14ac:dyDescent="0.2">
      <c r="B25" s="90" t="s">
        <v>341</v>
      </c>
      <c r="C25" s="87">
        <v>4752.3810000000003</v>
      </c>
      <c r="D25" s="87">
        <v>9108.009</v>
      </c>
      <c r="E25" s="87">
        <v>-4355.6279999999997</v>
      </c>
      <c r="F25" s="95">
        <v>52.178044619850503</v>
      </c>
      <c r="G25" s="93"/>
      <c r="H25" s="87"/>
      <c r="I25" s="87"/>
      <c r="J25" s="94"/>
      <c r="K25" s="84"/>
    </row>
    <row r="26" spans="2:12" ht="15" customHeight="1" x14ac:dyDescent="0.2">
      <c r="B26" s="90" t="s">
        <v>342</v>
      </c>
      <c r="C26" s="87">
        <v>1094.0239999999999</v>
      </c>
      <c r="D26" s="87">
        <v>1280.6880000000001</v>
      </c>
      <c r="E26" s="87">
        <v>-186.66400000000021</v>
      </c>
      <c r="F26" s="95">
        <v>85.424709218794874</v>
      </c>
      <c r="G26" s="93"/>
      <c r="H26" s="87"/>
      <c r="I26" s="87"/>
      <c r="J26" s="94"/>
      <c r="K26" s="84"/>
    </row>
    <row r="27" spans="2:12" ht="15" customHeight="1" x14ac:dyDescent="0.2">
      <c r="B27" s="90" t="s">
        <v>343</v>
      </c>
      <c r="C27" s="87">
        <v>980.63599999999997</v>
      </c>
      <c r="D27" s="87">
        <v>622.85299999999995</v>
      </c>
      <c r="E27" s="87">
        <v>357.78300000000002</v>
      </c>
      <c r="F27" s="95">
        <v>157.44260684302716</v>
      </c>
      <c r="G27" s="93"/>
      <c r="H27" s="87"/>
      <c r="I27" s="87"/>
      <c r="J27" s="94"/>
      <c r="K27" s="84"/>
    </row>
    <row r="28" spans="2:12" ht="15" customHeight="1" x14ac:dyDescent="0.2">
      <c r="B28" s="90" t="s">
        <v>344</v>
      </c>
      <c r="C28" s="87">
        <v>3122.2640000000001</v>
      </c>
      <c r="D28" s="87">
        <v>2440.4740000000002</v>
      </c>
      <c r="E28" s="87">
        <v>681.79</v>
      </c>
      <c r="F28" s="95">
        <v>127.9367860505787</v>
      </c>
      <c r="G28" s="93"/>
      <c r="H28" s="87"/>
      <c r="I28" s="87"/>
      <c r="J28" s="94"/>
      <c r="K28" s="84"/>
    </row>
    <row r="29" spans="2:12" ht="15" customHeight="1" x14ac:dyDescent="0.2">
      <c r="B29" s="90" t="s">
        <v>345</v>
      </c>
      <c r="C29" s="87">
        <v>4.0449999999999999</v>
      </c>
      <c r="D29" s="87">
        <v>64.393000000000001</v>
      </c>
      <c r="E29" s="87">
        <v>-60.347999999999999</v>
      </c>
      <c r="F29" s="95">
        <v>6.2817386983057162</v>
      </c>
      <c r="G29" s="87"/>
      <c r="H29" s="87"/>
      <c r="I29" s="87"/>
      <c r="J29" s="94"/>
      <c r="K29" s="84"/>
      <c r="L29" s="96"/>
    </row>
    <row r="30" spans="2:12" ht="15" customHeight="1" x14ac:dyDescent="0.2">
      <c r="B30" s="90" t="s">
        <v>346</v>
      </c>
      <c r="C30" s="87">
        <v>0.26900000000000002</v>
      </c>
      <c r="D30" s="87">
        <v>1.6E-2</v>
      </c>
      <c r="E30" s="87">
        <v>0.253</v>
      </c>
      <c r="F30" s="95">
        <v>1681.25</v>
      </c>
      <c r="G30" s="93"/>
      <c r="H30" s="87"/>
      <c r="I30" s="87"/>
      <c r="J30" s="89"/>
      <c r="K30" s="84"/>
      <c r="L30" s="96"/>
    </row>
    <row r="31" spans="2:12" ht="6" customHeight="1" x14ac:dyDescent="0.2">
      <c r="B31" s="97"/>
      <c r="C31" s="98"/>
      <c r="D31" s="98"/>
      <c r="E31" s="98"/>
      <c r="F31" s="98"/>
      <c r="G31" s="99"/>
      <c r="H31" s="99"/>
      <c r="I31" s="99"/>
    </row>
    <row r="33" spans="2:10" x14ac:dyDescent="0.2">
      <c r="B33" s="100" t="s">
        <v>144</v>
      </c>
    </row>
    <row r="34" spans="2:10" x14ac:dyDescent="0.2">
      <c r="B34" s="100" t="s">
        <v>145</v>
      </c>
      <c r="F34" s="101"/>
      <c r="G34" s="101"/>
      <c r="H34" s="101"/>
      <c r="I34" s="101"/>
    </row>
    <row r="35" spans="2:10" x14ac:dyDescent="0.2">
      <c r="I35" s="102"/>
      <c r="J35" s="102"/>
    </row>
    <row r="36" spans="2:10" x14ac:dyDescent="0.2">
      <c r="I36" s="102"/>
      <c r="J36" s="102"/>
    </row>
  </sheetData>
  <hyperlinks>
    <hyperlink ref="F7" location="Índice!A5" display="ÍNDICE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X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3" width="9.7109375" style="37" customWidth="1"/>
    <col min="4" max="24" width="9.7109375" style="2" customWidth="1"/>
    <col min="25" max="268" width="13.7109375" style="2"/>
    <col min="269" max="269" width="2" style="2" customWidth="1"/>
    <col min="270" max="270" width="52.7109375" style="2" customWidth="1"/>
    <col min="271" max="524" width="13.7109375" style="2"/>
    <col min="525" max="525" width="2" style="2" customWidth="1"/>
    <col min="526" max="526" width="52.7109375" style="2" customWidth="1"/>
    <col min="527" max="780" width="13.7109375" style="2"/>
    <col min="781" max="781" width="2" style="2" customWidth="1"/>
    <col min="782" max="782" width="52.7109375" style="2" customWidth="1"/>
    <col min="783" max="1036" width="13.7109375" style="2"/>
    <col min="1037" max="1037" width="2" style="2" customWidth="1"/>
    <col min="1038" max="1038" width="52.7109375" style="2" customWidth="1"/>
    <col min="1039" max="1292" width="13.7109375" style="2"/>
    <col min="1293" max="1293" width="2" style="2" customWidth="1"/>
    <col min="1294" max="1294" width="52.7109375" style="2" customWidth="1"/>
    <col min="1295" max="1548" width="13.7109375" style="2"/>
    <col min="1549" max="1549" width="2" style="2" customWidth="1"/>
    <col min="1550" max="1550" width="52.7109375" style="2" customWidth="1"/>
    <col min="1551" max="1804" width="13.7109375" style="2"/>
    <col min="1805" max="1805" width="2" style="2" customWidth="1"/>
    <col min="1806" max="1806" width="52.7109375" style="2" customWidth="1"/>
    <col min="1807" max="2060" width="13.7109375" style="2"/>
    <col min="2061" max="2061" width="2" style="2" customWidth="1"/>
    <col min="2062" max="2062" width="52.7109375" style="2" customWidth="1"/>
    <col min="2063" max="2316" width="13.7109375" style="2"/>
    <col min="2317" max="2317" width="2" style="2" customWidth="1"/>
    <col min="2318" max="2318" width="52.7109375" style="2" customWidth="1"/>
    <col min="2319" max="2572" width="13.7109375" style="2"/>
    <col min="2573" max="2573" width="2" style="2" customWidth="1"/>
    <col min="2574" max="2574" width="52.7109375" style="2" customWidth="1"/>
    <col min="2575" max="2828" width="13.7109375" style="2"/>
    <col min="2829" max="2829" width="2" style="2" customWidth="1"/>
    <col min="2830" max="2830" width="52.7109375" style="2" customWidth="1"/>
    <col min="2831" max="3084" width="13.7109375" style="2"/>
    <col min="3085" max="3085" width="2" style="2" customWidth="1"/>
    <col min="3086" max="3086" width="52.7109375" style="2" customWidth="1"/>
    <col min="3087" max="3340" width="13.7109375" style="2"/>
    <col min="3341" max="3341" width="2" style="2" customWidth="1"/>
    <col min="3342" max="3342" width="52.7109375" style="2" customWidth="1"/>
    <col min="3343" max="3596" width="13.7109375" style="2"/>
    <col min="3597" max="3597" width="2" style="2" customWidth="1"/>
    <col min="3598" max="3598" width="52.7109375" style="2" customWidth="1"/>
    <col min="3599" max="3852" width="13.7109375" style="2"/>
    <col min="3853" max="3853" width="2" style="2" customWidth="1"/>
    <col min="3854" max="3854" width="52.7109375" style="2" customWidth="1"/>
    <col min="3855" max="4108" width="13.7109375" style="2"/>
    <col min="4109" max="4109" width="2" style="2" customWidth="1"/>
    <col min="4110" max="4110" width="52.7109375" style="2" customWidth="1"/>
    <col min="4111" max="4364" width="13.7109375" style="2"/>
    <col min="4365" max="4365" width="2" style="2" customWidth="1"/>
    <col min="4366" max="4366" width="52.7109375" style="2" customWidth="1"/>
    <col min="4367" max="4620" width="13.7109375" style="2"/>
    <col min="4621" max="4621" width="2" style="2" customWidth="1"/>
    <col min="4622" max="4622" width="52.7109375" style="2" customWidth="1"/>
    <col min="4623" max="4876" width="13.7109375" style="2"/>
    <col min="4877" max="4877" width="2" style="2" customWidth="1"/>
    <col min="4878" max="4878" width="52.7109375" style="2" customWidth="1"/>
    <col min="4879" max="5132" width="13.7109375" style="2"/>
    <col min="5133" max="5133" width="2" style="2" customWidth="1"/>
    <col min="5134" max="5134" width="52.7109375" style="2" customWidth="1"/>
    <col min="5135" max="5388" width="13.7109375" style="2"/>
    <col min="5389" max="5389" width="2" style="2" customWidth="1"/>
    <col min="5390" max="5390" width="52.7109375" style="2" customWidth="1"/>
    <col min="5391" max="5644" width="13.7109375" style="2"/>
    <col min="5645" max="5645" width="2" style="2" customWidth="1"/>
    <col min="5646" max="5646" width="52.7109375" style="2" customWidth="1"/>
    <col min="5647" max="5900" width="13.7109375" style="2"/>
    <col min="5901" max="5901" width="2" style="2" customWidth="1"/>
    <col min="5902" max="5902" width="52.7109375" style="2" customWidth="1"/>
    <col min="5903" max="6156" width="13.7109375" style="2"/>
    <col min="6157" max="6157" width="2" style="2" customWidth="1"/>
    <col min="6158" max="6158" width="52.7109375" style="2" customWidth="1"/>
    <col min="6159" max="6412" width="13.7109375" style="2"/>
    <col min="6413" max="6413" width="2" style="2" customWidth="1"/>
    <col min="6414" max="6414" width="52.7109375" style="2" customWidth="1"/>
    <col min="6415" max="6668" width="13.7109375" style="2"/>
    <col min="6669" max="6669" width="2" style="2" customWidth="1"/>
    <col min="6670" max="6670" width="52.7109375" style="2" customWidth="1"/>
    <col min="6671" max="6924" width="13.7109375" style="2"/>
    <col min="6925" max="6925" width="2" style="2" customWidth="1"/>
    <col min="6926" max="6926" width="52.7109375" style="2" customWidth="1"/>
    <col min="6927" max="7180" width="13.7109375" style="2"/>
    <col min="7181" max="7181" width="2" style="2" customWidth="1"/>
    <col min="7182" max="7182" width="52.7109375" style="2" customWidth="1"/>
    <col min="7183" max="7436" width="13.7109375" style="2"/>
    <col min="7437" max="7437" width="2" style="2" customWidth="1"/>
    <col min="7438" max="7438" width="52.7109375" style="2" customWidth="1"/>
    <col min="7439" max="7692" width="13.7109375" style="2"/>
    <col min="7693" max="7693" width="2" style="2" customWidth="1"/>
    <col min="7694" max="7694" width="52.7109375" style="2" customWidth="1"/>
    <col min="7695" max="7948" width="13.7109375" style="2"/>
    <col min="7949" max="7949" width="2" style="2" customWidth="1"/>
    <col min="7950" max="7950" width="52.7109375" style="2" customWidth="1"/>
    <col min="7951" max="8204" width="13.7109375" style="2"/>
    <col min="8205" max="8205" width="2" style="2" customWidth="1"/>
    <col min="8206" max="8206" width="52.7109375" style="2" customWidth="1"/>
    <col min="8207" max="8460" width="13.7109375" style="2"/>
    <col min="8461" max="8461" width="2" style="2" customWidth="1"/>
    <col min="8462" max="8462" width="52.7109375" style="2" customWidth="1"/>
    <col min="8463" max="8716" width="13.7109375" style="2"/>
    <col min="8717" max="8717" width="2" style="2" customWidth="1"/>
    <col min="8718" max="8718" width="52.7109375" style="2" customWidth="1"/>
    <col min="8719" max="8972" width="13.7109375" style="2"/>
    <col min="8973" max="8973" width="2" style="2" customWidth="1"/>
    <col min="8974" max="8974" width="52.7109375" style="2" customWidth="1"/>
    <col min="8975" max="9228" width="13.7109375" style="2"/>
    <col min="9229" max="9229" width="2" style="2" customWidth="1"/>
    <col min="9230" max="9230" width="52.7109375" style="2" customWidth="1"/>
    <col min="9231" max="9484" width="13.7109375" style="2"/>
    <col min="9485" max="9485" width="2" style="2" customWidth="1"/>
    <col min="9486" max="9486" width="52.7109375" style="2" customWidth="1"/>
    <col min="9487" max="9740" width="13.7109375" style="2"/>
    <col min="9741" max="9741" width="2" style="2" customWidth="1"/>
    <col min="9742" max="9742" width="52.7109375" style="2" customWidth="1"/>
    <col min="9743" max="9996" width="13.7109375" style="2"/>
    <col min="9997" max="9997" width="2" style="2" customWidth="1"/>
    <col min="9998" max="9998" width="52.7109375" style="2" customWidth="1"/>
    <col min="9999" max="10252" width="13.7109375" style="2"/>
    <col min="10253" max="10253" width="2" style="2" customWidth="1"/>
    <col min="10254" max="10254" width="52.7109375" style="2" customWidth="1"/>
    <col min="10255" max="10508" width="13.7109375" style="2"/>
    <col min="10509" max="10509" width="2" style="2" customWidth="1"/>
    <col min="10510" max="10510" width="52.7109375" style="2" customWidth="1"/>
    <col min="10511" max="10764" width="13.7109375" style="2"/>
    <col min="10765" max="10765" width="2" style="2" customWidth="1"/>
    <col min="10766" max="10766" width="52.7109375" style="2" customWidth="1"/>
    <col min="10767" max="11020" width="13.7109375" style="2"/>
    <col min="11021" max="11021" width="2" style="2" customWidth="1"/>
    <col min="11022" max="11022" width="52.7109375" style="2" customWidth="1"/>
    <col min="11023" max="11276" width="13.7109375" style="2"/>
    <col min="11277" max="11277" width="2" style="2" customWidth="1"/>
    <col min="11278" max="11278" width="52.7109375" style="2" customWidth="1"/>
    <col min="11279" max="11532" width="13.7109375" style="2"/>
    <col min="11533" max="11533" width="2" style="2" customWidth="1"/>
    <col min="11534" max="11534" width="52.7109375" style="2" customWidth="1"/>
    <col min="11535" max="11788" width="13.7109375" style="2"/>
    <col min="11789" max="11789" width="2" style="2" customWidth="1"/>
    <col min="11790" max="11790" width="52.7109375" style="2" customWidth="1"/>
    <col min="11791" max="12044" width="13.7109375" style="2"/>
    <col min="12045" max="12045" width="2" style="2" customWidth="1"/>
    <col min="12046" max="12046" width="52.7109375" style="2" customWidth="1"/>
    <col min="12047" max="12300" width="13.7109375" style="2"/>
    <col min="12301" max="12301" width="2" style="2" customWidth="1"/>
    <col min="12302" max="12302" width="52.7109375" style="2" customWidth="1"/>
    <col min="12303" max="12556" width="13.7109375" style="2"/>
    <col min="12557" max="12557" width="2" style="2" customWidth="1"/>
    <col min="12558" max="12558" width="52.7109375" style="2" customWidth="1"/>
    <col min="12559" max="12812" width="13.7109375" style="2"/>
    <col min="12813" max="12813" width="2" style="2" customWidth="1"/>
    <col min="12814" max="12814" width="52.7109375" style="2" customWidth="1"/>
    <col min="12815" max="13068" width="13.7109375" style="2"/>
    <col min="13069" max="13069" width="2" style="2" customWidth="1"/>
    <col min="13070" max="13070" width="52.7109375" style="2" customWidth="1"/>
    <col min="13071" max="13324" width="13.7109375" style="2"/>
    <col min="13325" max="13325" width="2" style="2" customWidth="1"/>
    <col min="13326" max="13326" width="52.7109375" style="2" customWidth="1"/>
    <col min="13327" max="13580" width="13.7109375" style="2"/>
    <col min="13581" max="13581" width="2" style="2" customWidth="1"/>
    <col min="13582" max="13582" width="52.7109375" style="2" customWidth="1"/>
    <col min="13583" max="13836" width="13.7109375" style="2"/>
    <col min="13837" max="13837" width="2" style="2" customWidth="1"/>
    <col min="13838" max="13838" width="52.7109375" style="2" customWidth="1"/>
    <col min="13839" max="14092" width="13.7109375" style="2"/>
    <col min="14093" max="14093" width="2" style="2" customWidth="1"/>
    <col min="14094" max="14094" width="52.7109375" style="2" customWidth="1"/>
    <col min="14095" max="14348" width="13.7109375" style="2"/>
    <col min="14349" max="14349" width="2" style="2" customWidth="1"/>
    <col min="14350" max="14350" width="52.7109375" style="2" customWidth="1"/>
    <col min="14351" max="14604" width="13.7109375" style="2"/>
    <col min="14605" max="14605" width="2" style="2" customWidth="1"/>
    <col min="14606" max="14606" width="52.7109375" style="2" customWidth="1"/>
    <col min="14607" max="14860" width="13.7109375" style="2"/>
    <col min="14861" max="14861" width="2" style="2" customWidth="1"/>
    <col min="14862" max="14862" width="52.7109375" style="2" customWidth="1"/>
    <col min="14863" max="15116" width="13.7109375" style="2"/>
    <col min="15117" max="15117" width="2" style="2" customWidth="1"/>
    <col min="15118" max="15118" width="52.7109375" style="2" customWidth="1"/>
    <col min="15119" max="15372" width="13.7109375" style="2"/>
    <col min="15373" max="15373" width="2" style="2" customWidth="1"/>
    <col min="15374" max="15374" width="52.7109375" style="2" customWidth="1"/>
    <col min="15375" max="15628" width="13.7109375" style="2"/>
    <col min="15629" max="15629" width="2" style="2" customWidth="1"/>
    <col min="15630" max="15630" width="52.7109375" style="2" customWidth="1"/>
    <col min="15631" max="15884" width="13.7109375" style="2"/>
    <col min="15885" max="15885" width="2" style="2" customWidth="1"/>
    <col min="15886" max="15886" width="52.7109375" style="2" customWidth="1"/>
    <col min="15887" max="16140" width="13.7109375" style="2"/>
    <col min="16141" max="16141" width="2" style="2" customWidth="1"/>
    <col min="16142" max="16142" width="52.7109375" style="2" customWidth="1"/>
    <col min="16143" max="16384" width="13.7109375" style="2"/>
  </cols>
  <sheetData>
    <row r="6" spans="2:24" ht="15.75" x14ac:dyDescent="0.25">
      <c r="B6" s="1" t="s">
        <v>299</v>
      </c>
    </row>
    <row r="7" spans="2:24" ht="15.75" x14ac:dyDescent="0.25">
      <c r="B7" s="1"/>
      <c r="X7" s="62" t="s">
        <v>298</v>
      </c>
    </row>
    <row r="8" spans="2:24" x14ac:dyDescent="0.2">
      <c r="B8" s="64" t="s">
        <v>147</v>
      </c>
      <c r="C8" s="69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 t="s">
        <v>6</v>
      </c>
    </row>
    <row r="9" spans="2:24" ht="39.950000000000003" customHeight="1" x14ac:dyDescent="0.2">
      <c r="B9" s="66" t="s">
        <v>146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</row>
    <row r="10" spans="2:24" x14ac:dyDescent="0.2">
      <c r="B10" s="3" t="s">
        <v>6</v>
      </c>
      <c r="C10" s="7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 t="s">
        <v>6</v>
      </c>
    </row>
    <row r="11" spans="2:24" s="5" customFormat="1" x14ac:dyDescent="0.2">
      <c r="B11" s="21" t="s">
        <v>38</v>
      </c>
      <c r="C11" s="19">
        <v>4778.0550000000003</v>
      </c>
      <c r="D11" s="19">
        <v>5119.7999999999993</v>
      </c>
      <c r="E11" s="19">
        <v>6109.2789999999995</v>
      </c>
      <c r="F11" s="19">
        <v>3568.4419999999996</v>
      </c>
      <c r="G11" s="19">
        <v>4623.5889999999999</v>
      </c>
      <c r="H11" s="19">
        <v>4762.7369999999992</v>
      </c>
      <c r="I11" s="19">
        <v>3952.9239999999991</v>
      </c>
      <c r="J11" s="19">
        <v>3649.6480000000001</v>
      </c>
      <c r="K11" s="19">
        <v>4237.29</v>
      </c>
      <c r="L11" s="19">
        <v>4132.7119999999995</v>
      </c>
      <c r="M11" s="19">
        <v>4592.2209999999995</v>
      </c>
      <c r="N11" s="19">
        <v>4271.768</v>
      </c>
      <c r="O11" s="19">
        <v>3771.4389028700002</v>
      </c>
      <c r="P11" s="19">
        <v>3975.8670751199998</v>
      </c>
      <c r="Q11" s="19">
        <v>3726.7509182000008</v>
      </c>
      <c r="R11" s="19">
        <v>4735.3152055300015</v>
      </c>
      <c r="S11" s="19">
        <v>4005.6872246699977</v>
      </c>
      <c r="T11" s="19">
        <v>4940.8280010000026</v>
      </c>
      <c r="U11" s="19">
        <v>4296.4654442100009</v>
      </c>
      <c r="V11" s="19">
        <v>4277.1259490199991</v>
      </c>
      <c r="W11" s="19">
        <v>4655.8987616799986</v>
      </c>
      <c r="X11" s="19">
        <v>4752.3809682400006</v>
      </c>
    </row>
    <row r="12" spans="2:24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7"/>
      <c r="T12" s="77"/>
      <c r="U12" s="77"/>
      <c r="V12" s="77"/>
      <c r="W12" s="77"/>
      <c r="X12" s="17"/>
    </row>
    <row r="13" spans="2:24" s="5" customFormat="1" x14ac:dyDescent="0.2">
      <c r="B13" s="21" t="s">
        <v>39</v>
      </c>
      <c r="C13" s="19">
        <v>182.375</v>
      </c>
      <c r="D13" s="19">
        <v>177.34299999999999</v>
      </c>
      <c r="E13" s="19">
        <v>232.09299999999999</v>
      </c>
      <c r="F13" s="19">
        <v>247.55399999999997</v>
      </c>
      <c r="G13" s="19">
        <v>236.93099999999995</v>
      </c>
      <c r="H13" s="19">
        <v>262.74499999999995</v>
      </c>
      <c r="I13" s="19">
        <v>250.00300000000001</v>
      </c>
      <c r="J13" s="19">
        <v>348.20400000000006</v>
      </c>
      <c r="K13" s="19">
        <v>216.74299999999999</v>
      </c>
      <c r="L13" s="19">
        <v>236.92500000000004</v>
      </c>
      <c r="M13" s="19">
        <v>268.89599999999996</v>
      </c>
      <c r="N13" s="19">
        <v>301.30000000000007</v>
      </c>
      <c r="O13" s="19">
        <v>275.74572358999995</v>
      </c>
      <c r="P13" s="19">
        <v>273.35946129999996</v>
      </c>
      <c r="Q13" s="19">
        <v>270.44996822999997</v>
      </c>
      <c r="R13" s="19">
        <v>287.54773391999998</v>
      </c>
      <c r="S13" s="19">
        <v>282.34708938</v>
      </c>
      <c r="T13" s="19">
        <v>261.87563192999994</v>
      </c>
      <c r="U13" s="19">
        <v>257.8449013</v>
      </c>
      <c r="V13" s="19">
        <v>241.01673037999993</v>
      </c>
      <c r="W13" s="19">
        <v>253.05190409999997</v>
      </c>
      <c r="X13" s="19">
        <v>270.44514362999996</v>
      </c>
    </row>
    <row r="14" spans="2:24" s="5" customFormat="1" outlineLevel="1" x14ac:dyDescent="0.2">
      <c r="B14" s="21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  <c r="Q14" s="4">
        <v>4.1354799900000003</v>
      </c>
      <c r="R14" s="4">
        <v>3.9657139400000019</v>
      </c>
      <c r="S14" s="78">
        <v>5.7837352300000004</v>
      </c>
      <c r="T14" s="78">
        <v>4.625151810000002</v>
      </c>
      <c r="U14" s="78">
        <v>5.2269317599999994</v>
      </c>
      <c r="V14" s="78">
        <v>2.8736503</v>
      </c>
      <c r="W14" s="78">
        <v>4.0686727099999995</v>
      </c>
      <c r="X14" s="4">
        <v>1.8159064500000004</v>
      </c>
    </row>
    <row r="15" spans="2:24" s="5" customFormat="1" outlineLevel="1" x14ac:dyDescent="0.2">
      <c r="B15" s="21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  <c r="Q15" s="4">
        <v>38.464101369999973</v>
      </c>
      <c r="R15" s="4">
        <v>38.800395029999997</v>
      </c>
      <c r="S15" s="78">
        <v>39.587114639999996</v>
      </c>
      <c r="T15" s="78">
        <v>43.088923469999969</v>
      </c>
      <c r="U15" s="78">
        <v>44.209677049999996</v>
      </c>
      <c r="V15" s="78">
        <v>42.129876369999998</v>
      </c>
      <c r="W15" s="78">
        <v>44.185087090000003</v>
      </c>
      <c r="X15" s="4">
        <v>47.722238609999977</v>
      </c>
    </row>
    <row r="16" spans="2:24" s="5" customFormat="1" outlineLevel="1" x14ac:dyDescent="0.2">
      <c r="B16" s="21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  <c r="Q16" s="4">
        <v>9.418159980000004</v>
      </c>
      <c r="R16" s="4">
        <v>9.4752465800000003</v>
      </c>
      <c r="S16" s="78">
        <v>9.5653123300000029</v>
      </c>
      <c r="T16" s="78">
        <v>11.215824519999996</v>
      </c>
      <c r="U16" s="78">
        <v>10.847554040000002</v>
      </c>
      <c r="V16" s="78">
        <v>10.145203050000001</v>
      </c>
      <c r="W16" s="78">
        <v>9.1740098599999929</v>
      </c>
      <c r="X16" s="4">
        <v>9.6924034100000025</v>
      </c>
    </row>
    <row r="17" spans="2:24" s="5" customFormat="1" outlineLevel="1" x14ac:dyDescent="0.2">
      <c r="B17" s="21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  <c r="Q17" s="4">
        <v>9.3741203899999963</v>
      </c>
      <c r="R17" s="4">
        <v>8.2043879100000012</v>
      </c>
      <c r="S17" s="78">
        <v>8.583385189999996</v>
      </c>
      <c r="T17" s="78">
        <v>7.2265852900000045</v>
      </c>
      <c r="U17" s="78">
        <v>8.7351081900000001</v>
      </c>
      <c r="V17" s="78">
        <v>9.820275539999999</v>
      </c>
      <c r="W17" s="78">
        <v>16.17444647000001</v>
      </c>
      <c r="X17" s="4">
        <v>8.3786507600000011</v>
      </c>
    </row>
    <row r="18" spans="2:24" s="5" customFormat="1" outlineLevel="1" x14ac:dyDescent="0.2">
      <c r="B18" s="21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  <c r="Q18" s="4">
        <v>1.3330688799999995</v>
      </c>
      <c r="R18" s="4">
        <v>0.90218204999999996</v>
      </c>
      <c r="S18" s="78">
        <v>0.95131896000000027</v>
      </c>
      <c r="T18" s="78">
        <v>0.53045654000000009</v>
      </c>
      <c r="U18" s="78">
        <v>0.40042377000000001</v>
      </c>
      <c r="V18" s="78">
        <v>2.6477435300000001</v>
      </c>
      <c r="W18" s="78">
        <v>0.99114148000000024</v>
      </c>
      <c r="X18" s="4">
        <v>4.2359756700000002</v>
      </c>
    </row>
    <row r="19" spans="2:24" s="5" customFormat="1" outlineLevel="1" x14ac:dyDescent="0.2">
      <c r="B19" s="21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  <c r="Q19" s="4">
        <v>0.53104462000000008</v>
      </c>
      <c r="R19" s="4">
        <v>0.18109574000000001</v>
      </c>
      <c r="S19" s="78">
        <v>1.5701129799999998</v>
      </c>
      <c r="T19" s="78">
        <v>1.6585485000000002</v>
      </c>
      <c r="U19" s="78">
        <v>0.92757617999999986</v>
      </c>
      <c r="V19" s="78">
        <v>0.11004488999999999</v>
      </c>
      <c r="W19" s="78">
        <v>0.7802502899999999</v>
      </c>
      <c r="X19" s="4">
        <v>0.35602945999999991</v>
      </c>
    </row>
    <row r="20" spans="2:24" s="5" customFormat="1" outlineLevel="1" x14ac:dyDescent="0.2">
      <c r="B20" s="21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  <c r="Q20" s="4">
        <v>36.948315530000016</v>
      </c>
      <c r="R20" s="4">
        <v>26.751936690000019</v>
      </c>
      <c r="S20" s="78">
        <v>19.862721570000001</v>
      </c>
      <c r="T20" s="78">
        <v>13.193881540000003</v>
      </c>
      <c r="U20" s="78">
        <v>13.243216959999998</v>
      </c>
      <c r="V20" s="78">
        <v>9.7961291199999962</v>
      </c>
      <c r="W20" s="78">
        <v>11.861410879999992</v>
      </c>
      <c r="X20" s="4">
        <v>20.202133990000004</v>
      </c>
    </row>
    <row r="21" spans="2:24" s="5" customFormat="1" outlineLevel="1" x14ac:dyDescent="0.2">
      <c r="B21" s="21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  <c r="Q21" s="4">
        <v>34.534357780000015</v>
      </c>
      <c r="R21" s="4">
        <v>38.408022079999952</v>
      </c>
      <c r="S21" s="78">
        <v>42.39332392000005</v>
      </c>
      <c r="T21" s="78">
        <v>36.088663269999977</v>
      </c>
      <c r="U21" s="78">
        <v>30.897130170000008</v>
      </c>
      <c r="V21" s="78">
        <v>27.662763359999978</v>
      </c>
      <c r="W21" s="78">
        <v>23.246671699999993</v>
      </c>
      <c r="X21" s="4">
        <v>30.137665829999975</v>
      </c>
    </row>
    <row r="22" spans="2:24" s="5" customFormat="1" outlineLevel="1" x14ac:dyDescent="0.2">
      <c r="B22" s="21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  <c r="Q22" s="4">
        <v>1.60816143</v>
      </c>
      <c r="R22" s="4">
        <v>2.0464118799999995</v>
      </c>
      <c r="S22" s="78">
        <v>1.4652369199999999</v>
      </c>
      <c r="T22" s="78">
        <v>1.3252426299999991</v>
      </c>
      <c r="U22" s="78">
        <v>2.4530600900000015</v>
      </c>
      <c r="V22" s="78">
        <v>3.2595068499999993</v>
      </c>
      <c r="W22" s="78">
        <v>2.0704546099999996</v>
      </c>
      <c r="X22" s="4">
        <v>3.2565987700000014</v>
      </c>
    </row>
    <row r="23" spans="2:24" s="5" customFormat="1" outlineLevel="1" x14ac:dyDescent="0.2">
      <c r="B23" s="21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  <c r="Q23" s="4">
        <v>0.49002465000000006</v>
      </c>
      <c r="R23" s="4">
        <v>2.45081887</v>
      </c>
      <c r="S23" s="78">
        <v>1.37331611</v>
      </c>
      <c r="T23" s="78">
        <v>0.40840944000000001</v>
      </c>
      <c r="U23" s="78">
        <v>4.6638164</v>
      </c>
      <c r="V23" s="78">
        <v>0.24536167000000003</v>
      </c>
      <c r="W23" s="78">
        <v>0.30360213000000008</v>
      </c>
      <c r="X23" s="4">
        <v>0.34369973000000004</v>
      </c>
    </row>
    <row r="24" spans="2:24" s="5" customFormat="1" outlineLevel="1" x14ac:dyDescent="0.2">
      <c r="B24" s="21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  <c r="Q24" s="4">
        <v>1.3179276100000001</v>
      </c>
      <c r="R24" s="4">
        <v>1.32833628</v>
      </c>
      <c r="S24" s="78">
        <v>1.2264092000000002</v>
      </c>
      <c r="T24" s="78">
        <v>1.1667804399999999</v>
      </c>
      <c r="U24" s="78">
        <v>1.2662570000000004</v>
      </c>
      <c r="V24" s="78">
        <v>1.20030141</v>
      </c>
      <c r="W24" s="78">
        <v>1.06457113</v>
      </c>
      <c r="X24" s="4">
        <v>0.86187542999999989</v>
      </c>
    </row>
    <row r="25" spans="2:24" s="5" customFormat="1" outlineLevel="1" x14ac:dyDescent="0.2">
      <c r="B25" s="21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  <c r="Q25" s="4">
        <v>1.7395656799999997</v>
      </c>
      <c r="R25" s="4">
        <v>1.9836009199999998</v>
      </c>
      <c r="S25" s="78">
        <v>2.7390304699999999</v>
      </c>
      <c r="T25" s="78">
        <v>1.8735418799999999</v>
      </c>
      <c r="U25" s="78">
        <v>2.71166558</v>
      </c>
      <c r="V25" s="78">
        <v>2.7415639699999996</v>
      </c>
      <c r="W25" s="78">
        <v>5.2125056799999987</v>
      </c>
      <c r="X25" s="4">
        <v>4.1700657699999999</v>
      </c>
    </row>
    <row r="26" spans="2:24" s="5" customFormat="1" outlineLevel="1" x14ac:dyDescent="0.2">
      <c r="B26" s="21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  <c r="Q26" s="4">
        <v>2.6355316899999996</v>
      </c>
      <c r="R26" s="4">
        <v>2.7588199699999998</v>
      </c>
      <c r="S26" s="78">
        <v>2.6574178699999984</v>
      </c>
      <c r="T26" s="78">
        <v>3.3088274700000011</v>
      </c>
      <c r="U26" s="78">
        <v>2.2410243899999998</v>
      </c>
      <c r="V26" s="78">
        <v>2.3954951900000001</v>
      </c>
      <c r="W26" s="78">
        <v>1.9853747100000001</v>
      </c>
      <c r="X26" s="4">
        <v>2.6587036599999996</v>
      </c>
    </row>
    <row r="27" spans="2:24" s="5" customFormat="1" outlineLevel="1" x14ac:dyDescent="0.2">
      <c r="B27" s="21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  <c r="Q27" s="4">
        <v>4.8246499999999989E-3</v>
      </c>
      <c r="R27" s="4">
        <v>5.1977000000000004E-3</v>
      </c>
      <c r="S27" s="78">
        <v>2.347929E-2</v>
      </c>
      <c r="T27" s="78">
        <v>2.7372650000000002E-2</v>
      </c>
      <c r="U27" s="78">
        <v>5.5773099999999985E-3</v>
      </c>
      <c r="V27" s="78">
        <v>6.474699999999999E-3</v>
      </c>
      <c r="W27" s="78">
        <v>1.5741500000000001E-3</v>
      </c>
      <c r="X27" s="4">
        <v>3.3115900000000001E-3</v>
      </c>
    </row>
    <row r="28" spans="2:24" s="5" customFormat="1" outlineLevel="1" x14ac:dyDescent="0.2">
      <c r="B28" s="21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  <c r="Q28" s="4">
        <v>19.107443030000002</v>
      </c>
      <c r="R28" s="4">
        <v>26.909337890000007</v>
      </c>
      <c r="S28" s="78">
        <v>23.825843939999988</v>
      </c>
      <c r="T28" s="78">
        <v>18.456459279999997</v>
      </c>
      <c r="U28" s="78">
        <v>18.010492030000005</v>
      </c>
      <c r="V28" s="78">
        <v>21.307291900000003</v>
      </c>
      <c r="W28" s="78">
        <v>21.048038149999993</v>
      </c>
      <c r="X28" s="4">
        <v>21.86748617000001</v>
      </c>
    </row>
    <row r="29" spans="2:24" s="5" customFormat="1" outlineLevel="1" x14ac:dyDescent="0.2">
      <c r="B29" s="21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  <c r="Q29" s="4">
        <v>7.416623010000003</v>
      </c>
      <c r="R29" s="4">
        <v>8.2448438799999977</v>
      </c>
      <c r="S29" s="78">
        <v>7.5412860599999973</v>
      </c>
      <c r="T29" s="78">
        <v>6.3447726900000001</v>
      </c>
      <c r="U29" s="78">
        <v>7.9736956199999955</v>
      </c>
      <c r="V29" s="78">
        <v>8.6557255099999963</v>
      </c>
      <c r="W29" s="78">
        <v>7.0236489500000019</v>
      </c>
      <c r="X29" s="4">
        <v>7.949879329999999</v>
      </c>
    </row>
    <row r="30" spans="2:24" s="5" customFormat="1" outlineLevel="1" x14ac:dyDescent="0.2">
      <c r="B30" s="21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  <c r="Q30" s="4">
        <v>4.7198485200000011</v>
      </c>
      <c r="R30" s="4">
        <v>4.0114790800000018</v>
      </c>
      <c r="S30" s="78">
        <v>3.0357596499999979</v>
      </c>
      <c r="T30" s="78">
        <v>4.4937123199999975</v>
      </c>
      <c r="U30" s="78">
        <v>3.509444559999999</v>
      </c>
      <c r="V30" s="78">
        <v>2.8603768999999999</v>
      </c>
      <c r="W30" s="78">
        <v>4.8581031699999979</v>
      </c>
      <c r="X30" s="4">
        <v>4.0879780399999994</v>
      </c>
    </row>
    <row r="31" spans="2:24" s="5" customFormat="1" outlineLevel="1" x14ac:dyDescent="0.2">
      <c r="B31" s="21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  <c r="Q31" s="4">
        <v>2.5132111899999989</v>
      </c>
      <c r="R31" s="4">
        <v>3.1806876099999997</v>
      </c>
      <c r="S31" s="78">
        <v>4.2778005499999976</v>
      </c>
      <c r="T31" s="78">
        <v>2.7674251000000001</v>
      </c>
      <c r="U31" s="78">
        <v>3.1855194800000004</v>
      </c>
      <c r="V31" s="78">
        <v>2.70492402</v>
      </c>
      <c r="W31" s="78">
        <v>4.0946667600000008</v>
      </c>
      <c r="X31" s="4">
        <v>4.6067102599999998</v>
      </c>
    </row>
    <row r="32" spans="2:24" s="5" customFormat="1" outlineLevel="1" x14ac:dyDescent="0.2">
      <c r="B32" s="21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  <c r="Q32" s="4">
        <v>18.330716910000003</v>
      </c>
      <c r="R32" s="4">
        <v>26.455754729999995</v>
      </c>
      <c r="S32" s="78">
        <v>27.21983846000002</v>
      </c>
      <c r="T32" s="78">
        <v>25.627593489999999</v>
      </c>
      <c r="U32" s="78">
        <v>22.728028809999991</v>
      </c>
      <c r="V32" s="78">
        <v>23.325601229999997</v>
      </c>
      <c r="W32" s="78">
        <v>29.384509509999997</v>
      </c>
      <c r="X32" s="4">
        <v>25.890147010000007</v>
      </c>
    </row>
    <row r="33" spans="2:24" s="5" customFormat="1" outlineLevel="1" x14ac:dyDescent="0.2">
      <c r="B33" s="21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  <c r="Q33" s="4">
        <v>12.046372749999975</v>
      </c>
      <c r="R33" s="4">
        <v>11.180895750000005</v>
      </c>
      <c r="S33" s="78">
        <v>9.9568794000000036</v>
      </c>
      <c r="T33" s="78">
        <v>8.7159175900000037</v>
      </c>
      <c r="U33" s="78">
        <v>8.7182764000000041</v>
      </c>
      <c r="V33" s="78">
        <v>6.7150814400000014</v>
      </c>
      <c r="W33" s="78">
        <v>7.5085619799999916</v>
      </c>
      <c r="X33" s="4">
        <v>7.6469508500000032</v>
      </c>
    </row>
    <row r="34" spans="2:24" s="5" customFormat="1" outlineLevel="1" x14ac:dyDescent="0.2">
      <c r="B34" s="21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  <c r="Q34" s="4">
        <v>18.815855489999993</v>
      </c>
      <c r="R34" s="4">
        <v>22.673731449999995</v>
      </c>
      <c r="S34" s="78">
        <v>22.577502559999989</v>
      </c>
      <c r="T34" s="78">
        <v>22.811715499999991</v>
      </c>
      <c r="U34" s="78">
        <v>22.269993509999999</v>
      </c>
      <c r="V34" s="78">
        <v>17.424921349999998</v>
      </c>
      <c r="W34" s="78">
        <v>20.350047919999994</v>
      </c>
      <c r="X34" s="4">
        <v>19.429414309999995</v>
      </c>
    </row>
    <row r="35" spans="2:24" s="5" customFormat="1" outlineLevel="1" x14ac:dyDescent="0.2">
      <c r="B35" s="21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  <c r="Q35" s="4">
        <v>25.372204200000009</v>
      </c>
      <c r="R35" s="4">
        <v>25.572550050000011</v>
      </c>
      <c r="S35" s="78">
        <v>26.814177839999982</v>
      </c>
      <c r="T35" s="78">
        <v>29.10923292</v>
      </c>
      <c r="U35" s="78">
        <v>23.857585499999974</v>
      </c>
      <c r="V35" s="78">
        <v>24.577287729999973</v>
      </c>
      <c r="W35" s="78">
        <v>22.161565700000015</v>
      </c>
      <c r="X35" s="4">
        <v>27.239715100000002</v>
      </c>
    </row>
    <row r="36" spans="2:24" s="5" customFormat="1" outlineLevel="1" x14ac:dyDescent="0.2">
      <c r="B36" s="21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  <c r="Q36" s="4">
        <v>18.11337254999999</v>
      </c>
      <c r="R36" s="4">
        <v>18.98502263</v>
      </c>
      <c r="S36" s="78">
        <v>17.964526079999999</v>
      </c>
      <c r="T36" s="78">
        <v>16.160638129999992</v>
      </c>
      <c r="U36" s="78">
        <v>17.935304850000005</v>
      </c>
      <c r="V36" s="78">
        <v>16.761574839999994</v>
      </c>
      <c r="W36" s="78">
        <v>14.338773580000005</v>
      </c>
      <c r="X36" s="4">
        <v>16.404209969999997</v>
      </c>
    </row>
    <row r="37" spans="2:24" s="5" customFormat="1" outlineLevel="1" x14ac:dyDescent="0.2">
      <c r="B37" s="21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  <c r="Q37" s="4">
        <v>1.4796363300000002</v>
      </c>
      <c r="R37" s="4">
        <v>3.07126521</v>
      </c>
      <c r="S37" s="78">
        <v>1.35156016</v>
      </c>
      <c r="T37" s="78">
        <v>1.6499554599999999</v>
      </c>
      <c r="U37" s="78">
        <v>1.8275416499999999</v>
      </c>
      <c r="V37" s="78">
        <v>1.6495555100000001</v>
      </c>
      <c r="W37" s="78">
        <v>1.1642154900000001</v>
      </c>
      <c r="X37" s="4">
        <v>1.4873934600000001</v>
      </c>
    </row>
    <row r="38" spans="2:24" s="5" customFormat="1" x14ac:dyDescent="0.2">
      <c r="B38" s="21" t="s">
        <v>64</v>
      </c>
      <c r="C38" s="19">
        <v>1673.5000000000002</v>
      </c>
      <c r="D38" s="19">
        <v>2065.9709999999995</v>
      </c>
      <c r="E38" s="19">
        <v>2228.7529999999997</v>
      </c>
      <c r="F38" s="19">
        <v>785.37599999999998</v>
      </c>
      <c r="G38" s="19">
        <v>1465.5349999999999</v>
      </c>
      <c r="H38" s="19">
        <v>1133.404</v>
      </c>
      <c r="I38" s="19">
        <v>916.43599999999992</v>
      </c>
      <c r="J38" s="19">
        <v>852.64500000000021</v>
      </c>
      <c r="K38" s="19">
        <v>972.45799999999986</v>
      </c>
      <c r="L38" s="19">
        <v>885.28000000000009</v>
      </c>
      <c r="M38" s="19">
        <v>829.41000000000008</v>
      </c>
      <c r="N38" s="19">
        <v>891.85900000000015</v>
      </c>
      <c r="O38" s="19">
        <v>739.75835133999988</v>
      </c>
      <c r="P38" s="19">
        <v>754.84332051000024</v>
      </c>
      <c r="Q38" s="19">
        <v>843.35906880000027</v>
      </c>
      <c r="R38" s="19">
        <v>1231.5783819700011</v>
      </c>
      <c r="S38" s="19">
        <v>833.20677877999935</v>
      </c>
      <c r="T38" s="19">
        <v>1468.0564066100012</v>
      </c>
      <c r="U38" s="19">
        <v>982.12308975999974</v>
      </c>
      <c r="V38" s="19">
        <v>1561.1295387299997</v>
      </c>
      <c r="W38" s="19">
        <v>1228.2863311599983</v>
      </c>
      <c r="X38" s="19">
        <v>1104.9949227699992</v>
      </c>
    </row>
    <row r="39" spans="2:24" s="5" customFormat="1" outlineLevel="1" x14ac:dyDescent="0.2">
      <c r="B39" s="21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  <c r="Q39" s="4">
        <v>20.474284449999999</v>
      </c>
      <c r="R39" s="4">
        <v>26.675398620000003</v>
      </c>
      <c r="S39" s="78">
        <v>22.852078509999988</v>
      </c>
      <c r="T39" s="78">
        <v>23.191737159999999</v>
      </c>
      <c r="U39" s="78">
        <v>24.392345299999985</v>
      </c>
      <c r="V39" s="78">
        <v>21.249380509999988</v>
      </c>
      <c r="W39" s="78">
        <v>23.112835619999995</v>
      </c>
      <c r="X39" s="4">
        <v>38.273756179999999</v>
      </c>
    </row>
    <row r="40" spans="2:24" s="5" customFormat="1" outlineLevel="1" x14ac:dyDescent="0.2">
      <c r="B40" s="21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  <c r="Q40" s="4">
        <v>27.884425320000002</v>
      </c>
      <c r="R40" s="4">
        <v>473.63115292000072</v>
      </c>
      <c r="S40" s="78">
        <v>31.26046923999996</v>
      </c>
      <c r="T40" s="78">
        <v>477.50588516999983</v>
      </c>
      <c r="U40" s="78">
        <v>29.306166089999955</v>
      </c>
      <c r="V40" s="78">
        <v>645.12797545999979</v>
      </c>
      <c r="W40" s="78">
        <v>34.907434990000006</v>
      </c>
      <c r="X40" s="4">
        <v>28.936478930000007</v>
      </c>
    </row>
    <row r="41" spans="2:24" s="5" customFormat="1" outlineLevel="1" x14ac:dyDescent="0.2">
      <c r="B41" s="21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  <c r="Q41" s="4">
        <v>536.89940885000033</v>
      </c>
      <c r="R41" s="4">
        <v>464.86545058000007</v>
      </c>
      <c r="S41" s="78">
        <v>509.69235608999963</v>
      </c>
      <c r="T41" s="78">
        <v>724.71340938000094</v>
      </c>
      <c r="U41" s="78">
        <v>655.56101992999993</v>
      </c>
      <c r="V41" s="78">
        <v>691.10499603999983</v>
      </c>
      <c r="W41" s="78">
        <v>949.99798988999817</v>
      </c>
      <c r="X41" s="4">
        <v>774.83655052999893</v>
      </c>
    </row>
    <row r="42" spans="2:24" s="5" customFormat="1" outlineLevel="1" x14ac:dyDescent="0.2">
      <c r="B42" s="21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  <c r="Q42" s="4">
        <v>8.4825166799999945</v>
      </c>
      <c r="R42" s="4">
        <v>10.297407439999999</v>
      </c>
      <c r="S42" s="78">
        <v>10.184266379999997</v>
      </c>
      <c r="T42" s="78">
        <v>5.5124183799999988</v>
      </c>
      <c r="U42" s="78">
        <v>8.823489550000005</v>
      </c>
      <c r="V42" s="78">
        <v>8.6118391299999963</v>
      </c>
      <c r="W42" s="78">
        <v>4.6814243599999994</v>
      </c>
      <c r="X42" s="4">
        <v>5.9048190900000019</v>
      </c>
    </row>
    <row r="43" spans="2:24" s="5" customFormat="1" outlineLevel="1" x14ac:dyDescent="0.2">
      <c r="B43" s="21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  <c r="Q43" s="4">
        <v>14.879591550000001</v>
      </c>
      <c r="R43" s="4">
        <v>15.342305369999993</v>
      </c>
      <c r="S43" s="78">
        <v>16.432842340000004</v>
      </c>
      <c r="T43" s="78">
        <v>14.364026449999999</v>
      </c>
      <c r="U43" s="78">
        <v>16.357204550000009</v>
      </c>
      <c r="V43" s="78">
        <v>16.41459996999999</v>
      </c>
      <c r="W43" s="78">
        <v>16.33149370999999</v>
      </c>
      <c r="X43" s="4">
        <v>20.905299659999994</v>
      </c>
    </row>
    <row r="44" spans="2:24" s="5" customFormat="1" outlineLevel="1" x14ac:dyDescent="0.2">
      <c r="B44" s="21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  <c r="Q44" s="4">
        <v>82.852994559999999</v>
      </c>
      <c r="R44" s="4">
        <v>86.96280926</v>
      </c>
      <c r="S44" s="78">
        <v>82.826148410000016</v>
      </c>
      <c r="T44" s="78">
        <v>87.038508470000096</v>
      </c>
      <c r="U44" s="78">
        <v>90.118459700000059</v>
      </c>
      <c r="V44" s="78">
        <v>66.451935300000031</v>
      </c>
      <c r="W44" s="78">
        <v>71.965553560000018</v>
      </c>
      <c r="X44" s="4">
        <v>94.456477910000075</v>
      </c>
    </row>
    <row r="45" spans="2:24" s="5" customFormat="1" outlineLevel="1" x14ac:dyDescent="0.2">
      <c r="B45" s="21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  <c r="Q45" s="4">
        <v>16.563242199999991</v>
      </c>
      <c r="R45" s="4">
        <v>17.029196999999986</v>
      </c>
      <c r="S45" s="78">
        <v>17.964256719999998</v>
      </c>
      <c r="T45" s="78">
        <v>17.58364748999999</v>
      </c>
      <c r="U45" s="78">
        <v>19.561245750000015</v>
      </c>
      <c r="V45" s="78">
        <v>17.170908570000009</v>
      </c>
      <c r="W45" s="78">
        <v>13.733734510000009</v>
      </c>
      <c r="X45" s="4">
        <v>17.059008199999987</v>
      </c>
    </row>
    <row r="46" spans="2:24" s="5" customFormat="1" outlineLevel="1" x14ac:dyDescent="0.2">
      <c r="B46" s="21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  <c r="Q46" s="4">
        <v>3.1661198599999998</v>
      </c>
      <c r="R46" s="4">
        <v>2.8740357899999998</v>
      </c>
      <c r="S46" s="78">
        <v>3.1219381800000012</v>
      </c>
      <c r="T46" s="78">
        <v>3.4126945199999992</v>
      </c>
      <c r="U46" s="78">
        <v>3.4826977099999992</v>
      </c>
      <c r="V46" s="78">
        <v>2.2834631900000004</v>
      </c>
      <c r="W46" s="78">
        <v>3.3164694200000002</v>
      </c>
      <c r="X46" s="4">
        <v>3.8727519100000007</v>
      </c>
    </row>
    <row r="47" spans="2:24" s="5" customFormat="1" outlineLevel="1" x14ac:dyDescent="0.2">
      <c r="B47" s="21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  <c r="Q47" s="4">
        <v>0.77889452999999986</v>
      </c>
      <c r="R47" s="4">
        <v>0.92854782000000002</v>
      </c>
      <c r="S47" s="78">
        <v>0.85503043999999995</v>
      </c>
      <c r="T47" s="78">
        <v>1.0536322000000002</v>
      </c>
      <c r="U47" s="78">
        <v>0.4372686400000001</v>
      </c>
      <c r="V47" s="78">
        <v>0.77024839</v>
      </c>
      <c r="W47" s="78">
        <v>0.51245006999999998</v>
      </c>
      <c r="X47" s="4">
        <v>0.22437787999999997</v>
      </c>
    </row>
    <row r="48" spans="2:24" s="5" customFormat="1" outlineLevel="1" x14ac:dyDescent="0.2">
      <c r="B48" s="21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  <c r="Q48" s="4">
        <v>0.34731817000000004</v>
      </c>
      <c r="R48" s="4">
        <v>0.65510868999999994</v>
      </c>
      <c r="S48" s="78">
        <v>0.43117529999999998</v>
      </c>
      <c r="T48" s="78">
        <v>0.56838306000000005</v>
      </c>
      <c r="U48" s="78">
        <v>0.64402230999999999</v>
      </c>
      <c r="V48" s="78">
        <v>0.61137402000000007</v>
      </c>
      <c r="W48" s="78">
        <v>0.59583814000000002</v>
      </c>
      <c r="X48" s="4">
        <v>0.84085737000000005</v>
      </c>
    </row>
    <row r="49" spans="2:24" s="5" customFormat="1" outlineLevel="1" x14ac:dyDescent="0.2">
      <c r="B49" s="21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  <c r="Q49" s="4">
        <v>29.150846530000006</v>
      </c>
      <c r="R49" s="4">
        <v>29.523875130000011</v>
      </c>
      <c r="S49" s="78">
        <v>28.915472399999988</v>
      </c>
      <c r="T49" s="78">
        <v>24.511767490000008</v>
      </c>
      <c r="U49" s="78">
        <v>33.087412860000043</v>
      </c>
      <c r="V49" s="78">
        <v>18.715316510000015</v>
      </c>
      <c r="W49" s="78">
        <v>20.678043039999988</v>
      </c>
      <c r="X49" s="4">
        <v>21.429788270000003</v>
      </c>
    </row>
    <row r="50" spans="2:24" s="5" customFormat="1" outlineLevel="1" x14ac:dyDescent="0.2">
      <c r="B50" s="21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  <c r="Q50" s="4">
        <v>72.460357510000009</v>
      </c>
      <c r="R50" s="4">
        <v>77.419503750000118</v>
      </c>
      <c r="S50" s="78">
        <v>76.279707810000019</v>
      </c>
      <c r="T50" s="78">
        <v>62.340500729999967</v>
      </c>
      <c r="U50" s="78">
        <v>70.661721069999899</v>
      </c>
      <c r="V50" s="78">
        <v>50.32725614000001</v>
      </c>
      <c r="W50" s="78">
        <v>62.054672769999996</v>
      </c>
      <c r="X50" s="4">
        <v>67.314174230000006</v>
      </c>
    </row>
    <row r="51" spans="2:24" s="5" customFormat="1" outlineLevel="1" x14ac:dyDescent="0.2">
      <c r="B51" s="21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  <c r="Q51" s="4">
        <v>29.419068589999998</v>
      </c>
      <c r="R51" s="4">
        <v>25.373589600000003</v>
      </c>
      <c r="S51" s="78">
        <v>32.391036960000001</v>
      </c>
      <c r="T51" s="78">
        <v>26.259796109999986</v>
      </c>
      <c r="U51" s="78">
        <v>29.69003630000001</v>
      </c>
      <c r="V51" s="78">
        <v>22.290245499999997</v>
      </c>
      <c r="W51" s="78">
        <v>26.398391080000003</v>
      </c>
      <c r="X51" s="4">
        <v>30.940582610000003</v>
      </c>
    </row>
    <row r="52" spans="2:24" s="5" customFormat="1" x14ac:dyDescent="0.2">
      <c r="B52" s="21" t="s">
        <v>78</v>
      </c>
      <c r="C52" s="19">
        <v>47.496000000000002</v>
      </c>
      <c r="D52" s="19">
        <v>49.198</v>
      </c>
      <c r="E52" s="19">
        <v>54.875</v>
      </c>
      <c r="F52" s="19">
        <v>43.585999999999999</v>
      </c>
      <c r="G52" s="19">
        <v>54.314999999999998</v>
      </c>
      <c r="H52" s="19">
        <v>59.128000000000007</v>
      </c>
      <c r="I52" s="19">
        <v>62.87</v>
      </c>
      <c r="J52" s="19">
        <v>59.876000000000005</v>
      </c>
      <c r="K52" s="19">
        <v>56.310999999999993</v>
      </c>
      <c r="L52" s="19">
        <v>59.375</v>
      </c>
      <c r="M52" s="19">
        <v>78.914000000000001</v>
      </c>
      <c r="N52" s="19">
        <v>81.128</v>
      </c>
      <c r="O52" s="19">
        <v>65.125107730000025</v>
      </c>
      <c r="P52" s="19">
        <v>67.165739310000021</v>
      </c>
      <c r="Q52" s="19">
        <v>51.599282650000006</v>
      </c>
      <c r="R52" s="19">
        <v>55.95410102000001</v>
      </c>
      <c r="S52" s="19">
        <v>54.77221756000003</v>
      </c>
      <c r="T52" s="19">
        <v>117.82445958999999</v>
      </c>
      <c r="U52" s="19">
        <v>92.107311670000001</v>
      </c>
      <c r="V52" s="19">
        <v>55.215251649999985</v>
      </c>
      <c r="W52" s="19">
        <v>50.897617050000001</v>
      </c>
      <c r="X52" s="19">
        <v>60.863155790000022</v>
      </c>
    </row>
    <row r="53" spans="2:24" s="5" customFormat="1" outlineLevel="1" x14ac:dyDescent="0.2">
      <c r="B53" s="21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  <c r="Q53" s="4">
        <v>4.2092151500000003</v>
      </c>
      <c r="R53" s="4">
        <v>3.7416802099999993</v>
      </c>
      <c r="S53" s="78">
        <v>6.1129926300000017</v>
      </c>
      <c r="T53" s="78">
        <v>6.3187626499999991</v>
      </c>
      <c r="U53" s="78">
        <v>4.7589460699999995</v>
      </c>
      <c r="V53" s="78">
        <v>6.4496667699999994</v>
      </c>
      <c r="W53" s="78">
        <v>5.1725167599999997</v>
      </c>
      <c r="X53" s="4">
        <v>5.12892774</v>
      </c>
    </row>
    <row r="54" spans="2:24" s="5" customFormat="1" outlineLevel="1" x14ac:dyDescent="0.2">
      <c r="B54" s="21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  <c r="Q54" s="4">
        <v>34.555545270000003</v>
      </c>
      <c r="R54" s="4">
        <v>37.562185440000015</v>
      </c>
      <c r="S54" s="78">
        <v>34.054101660000022</v>
      </c>
      <c r="T54" s="78">
        <v>31.130367320000015</v>
      </c>
      <c r="U54" s="78">
        <v>33.282010330000006</v>
      </c>
      <c r="V54" s="78">
        <v>31.099762439999981</v>
      </c>
      <c r="W54" s="78">
        <v>31.649097229999995</v>
      </c>
      <c r="X54" s="4">
        <v>37.500276730000017</v>
      </c>
    </row>
    <row r="55" spans="2:24" s="5" customFormat="1" outlineLevel="1" x14ac:dyDescent="0.2">
      <c r="B55" s="21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  <c r="Q55" s="4">
        <v>12.834522230000008</v>
      </c>
      <c r="R55" s="4">
        <v>14.650235369999999</v>
      </c>
      <c r="S55" s="78">
        <v>14.605123270000004</v>
      </c>
      <c r="T55" s="78">
        <v>80.375329619999974</v>
      </c>
      <c r="U55" s="78">
        <v>54.066355269999988</v>
      </c>
      <c r="V55" s="78">
        <v>17.665822440000007</v>
      </c>
      <c r="W55" s="78">
        <v>14.076003060000005</v>
      </c>
      <c r="X55" s="4">
        <v>18.233951320000006</v>
      </c>
    </row>
    <row r="56" spans="2:24" s="5" customFormat="1" x14ac:dyDescent="0.2">
      <c r="B56" s="21" t="s">
        <v>82</v>
      </c>
      <c r="C56" s="19">
        <v>148.45500000000001</v>
      </c>
      <c r="D56" s="19">
        <v>152.69500000000002</v>
      </c>
      <c r="E56" s="19">
        <v>196.00200000000004</v>
      </c>
      <c r="F56" s="19">
        <v>165.33000000000004</v>
      </c>
      <c r="G56" s="19">
        <v>174.26300000000003</v>
      </c>
      <c r="H56" s="19">
        <v>208.39999999999998</v>
      </c>
      <c r="I56" s="19">
        <v>182.75399999999999</v>
      </c>
      <c r="J56" s="19">
        <v>150.667</v>
      </c>
      <c r="K56" s="19">
        <v>142.28000000000003</v>
      </c>
      <c r="L56" s="19">
        <v>149.65299999999996</v>
      </c>
      <c r="M56" s="19">
        <v>146.27099999999999</v>
      </c>
      <c r="N56" s="19">
        <v>141.34700000000001</v>
      </c>
      <c r="O56" s="19">
        <v>142.79914838000002</v>
      </c>
      <c r="P56" s="19">
        <v>183.35484152000001</v>
      </c>
      <c r="Q56" s="19">
        <v>162.31534120000006</v>
      </c>
      <c r="R56" s="19">
        <v>171.15253197999994</v>
      </c>
      <c r="S56" s="19">
        <v>149.55637820999993</v>
      </c>
      <c r="T56" s="19">
        <v>130.90137952000001</v>
      </c>
      <c r="U56" s="19">
        <v>162.70551686000019</v>
      </c>
      <c r="V56" s="19">
        <v>136.39667392000007</v>
      </c>
      <c r="W56" s="19">
        <v>124.83747591000001</v>
      </c>
      <c r="X56" s="19">
        <v>150.47585139000017</v>
      </c>
    </row>
    <row r="57" spans="2:24" s="5" customFormat="1" outlineLevel="1" x14ac:dyDescent="0.2">
      <c r="B57" s="21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  <c r="Q57" s="4">
        <v>17.45186576</v>
      </c>
      <c r="R57" s="4">
        <v>13.710454099999996</v>
      </c>
      <c r="S57" s="78">
        <v>21.940196909999994</v>
      </c>
      <c r="T57" s="78">
        <v>20.876739629999996</v>
      </c>
      <c r="U57" s="78">
        <v>20.754199849999992</v>
      </c>
      <c r="V57" s="78">
        <v>13.908265759999988</v>
      </c>
      <c r="W57" s="78">
        <v>20.557482159999999</v>
      </c>
      <c r="X57" s="4">
        <v>25.478464290000009</v>
      </c>
    </row>
    <row r="58" spans="2:24" s="5" customFormat="1" outlineLevel="1" x14ac:dyDescent="0.2">
      <c r="B58" s="21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  <c r="Q58" s="4">
        <v>74.182255600000005</v>
      </c>
      <c r="R58" s="4">
        <v>84.909570189999954</v>
      </c>
      <c r="S58" s="78">
        <v>64.481437929999942</v>
      </c>
      <c r="T58" s="78">
        <v>49.237154379999971</v>
      </c>
      <c r="U58" s="78">
        <v>71.82854293000014</v>
      </c>
      <c r="V58" s="78">
        <v>76.745348070000063</v>
      </c>
      <c r="W58" s="78">
        <v>46.325476589999987</v>
      </c>
      <c r="X58" s="4">
        <v>64.909110810000129</v>
      </c>
    </row>
    <row r="59" spans="2:24" s="5" customFormat="1" outlineLevel="1" x14ac:dyDescent="0.2">
      <c r="B59" s="21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  <c r="Q59" s="4">
        <v>6.3162537699999985</v>
      </c>
      <c r="R59" s="4">
        <v>6.1852752899999999</v>
      </c>
      <c r="S59" s="78">
        <v>6.680563590000002</v>
      </c>
      <c r="T59" s="78">
        <v>5.0505382499999998</v>
      </c>
      <c r="U59" s="78">
        <v>5.9467925600000013</v>
      </c>
      <c r="V59" s="78">
        <v>4.0768715100000037</v>
      </c>
      <c r="W59" s="78">
        <v>4.8425727199999979</v>
      </c>
      <c r="X59" s="4">
        <v>5.8870685099999998</v>
      </c>
    </row>
    <row r="60" spans="2:24" s="5" customFormat="1" outlineLevel="1" x14ac:dyDescent="0.2">
      <c r="B60" s="21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  <c r="Q60" s="4">
        <v>0.14200891999999998</v>
      </c>
      <c r="R60" s="4">
        <v>2.1183050000000002E-2</v>
      </c>
      <c r="S60" s="78">
        <v>0.10908604000000001</v>
      </c>
      <c r="T60" s="78">
        <v>3.9219800000000003E-3</v>
      </c>
      <c r="U60" s="78">
        <v>0.11202175999999998</v>
      </c>
      <c r="V60" s="78">
        <v>0.13142319999999996</v>
      </c>
      <c r="W60" s="78">
        <v>5.2317400000000003E-3</v>
      </c>
      <c r="X60" s="4">
        <v>1.0502069999999997E-2</v>
      </c>
    </row>
    <row r="61" spans="2:24" s="5" customFormat="1" outlineLevel="1" x14ac:dyDescent="0.2">
      <c r="B61" s="21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  <c r="Q61" s="4">
        <v>40.916966230000014</v>
      </c>
      <c r="R61" s="4">
        <v>44.801064880000006</v>
      </c>
      <c r="S61" s="78">
        <v>37.590467049999972</v>
      </c>
      <c r="T61" s="78">
        <v>37.796956790000031</v>
      </c>
      <c r="U61" s="78">
        <v>42.629171220000003</v>
      </c>
      <c r="V61" s="78">
        <v>24.707241580000016</v>
      </c>
      <c r="W61" s="78">
        <v>37.833740370000022</v>
      </c>
      <c r="X61" s="4">
        <v>35.181276720000014</v>
      </c>
    </row>
    <row r="62" spans="2:24" s="5" customFormat="1" outlineLevel="1" x14ac:dyDescent="0.2">
      <c r="B62" s="21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  <c r="Q62" s="4">
        <v>0.65912778999999999</v>
      </c>
      <c r="R62" s="4">
        <v>1.0549099900000001</v>
      </c>
      <c r="S62" s="78">
        <v>0.66788591000000008</v>
      </c>
      <c r="T62" s="78">
        <v>0.85290071000000012</v>
      </c>
      <c r="U62" s="78">
        <v>2.9838944400000003</v>
      </c>
      <c r="V62" s="78">
        <v>0.50324338999999996</v>
      </c>
      <c r="W62" s="78">
        <v>0.89299727000000018</v>
      </c>
      <c r="X62" s="4">
        <v>0.92432465999999991</v>
      </c>
    </row>
    <row r="63" spans="2:24" s="5" customFormat="1" outlineLevel="1" x14ac:dyDescent="0.2">
      <c r="B63" s="21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  <c r="Q63" s="4">
        <v>0.17417367999999994</v>
      </c>
      <c r="R63" s="4">
        <v>0.33310987000000003</v>
      </c>
      <c r="S63" s="78">
        <v>0.15093507999999997</v>
      </c>
      <c r="T63" s="78">
        <v>0.43802483999999986</v>
      </c>
      <c r="U63" s="78">
        <v>0.31643958000000005</v>
      </c>
      <c r="V63" s="78">
        <v>0.12009769000000003</v>
      </c>
      <c r="W63" s="78">
        <v>0.29228512000000001</v>
      </c>
      <c r="X63" s="4">
        <v>0.32239326000000007</v>
      </c>
    </row>
    <row r="64" spans="2:24" s="5" customFormat="1" outlineLevel="1" x14ac:dyDescent="0.2">
      <c r="B64" s="21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  <c r="Q64" s="4">
        <v>4.6487950600000003</v>
      </c>
      <c r="R64" s="4">
        <v>2.0752102199999998</v>
      </c>
      <c r="S64" s="78">
        <v>2.5494691200000004</v>
      </c>
      <c r="T64" s="78">
        <v>1.7082510999999998</v>
      </c>
      <c r="U64" s="78">
        <v>2.27847255</v>
      </c>
      <c r="V64" s="78">
        <v>2.8468387799999997</v>
      </c>
      <c r="W64" s="78">
        <v>1.8752415599999999</v>
      </c>
      <c r="X64" s="4">
        <v>1.3312688899999996</v>
      </c>
    </row>
    <row r="65" spans="2:24" s="5" customFormat="1" outlineLevel="1" x14ac:dyDescent="0.2">
      <c r="B65" s="21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  <c r="Q65" s="4">
        <v>0.40019066999999992</v>
      </c>
      <c r="R65" s="4">
        <v>0.21423171000000005</v>
      </c>
      <c r="S65" s="78">
        <v>0.30601316000000006</v>
      </c>
      <c r="T65" s="78">
        <v>0.12121218</v>
      </c>
      <c r="U65" s="78">
        <v>0.17198477000000001</v>
      </c>
      <c r="V65" s="78">
        <v>0.12013617000000004</v>
      </c>
      <c r="W65" s="78">
        <v>4.6418779999999993E-2</v>
      </c>
      <c r="X65" s="4">
        <v>0.30917658999999992</v>
      </c>
    </row>
    <row r="66" spans="2:24" s="5" customFormat="1" outlineLevel="1" x14ac:dyDescent="0.2">
      <c r="B66" s="21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  <c r="Q66" s="4">
        <v>11.25832396</v>
      </c>
      <c r="R66" s="4">
        <v>9.9857742199999873</v>
      </c>
      <c r="S66" s="78">
        <v>8.8366443800000063</v>
      </c>
      <c r="T66" s="78">
        <v>8.2734070699999904</v>
      </c>
      <c r="U66" s="78">
        <v>8.7973662800000056</v>
      </c>
      <c r="V66" s="78">
        <v>7.4976649700000149</v>
      </c>
      <c r="W66" s="78">
        <v>6.4998886199999948</v>
      </c>
      <c r="X66" s="4">
        <v>9.3716850300000054</v>
      </c>
    </row>
    <row r="67" spans="2:24" s="5" customFormat="1" outlineLevel="1" x14ac:dyDescent="0.2">
      <c r="B67" s="21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  <c r="Q67" s="4">
        <v>6.1653797600000031</v>
      </c>
      <c r="R67" s="4">
        <v>7.8617484599999958</v>
      </c>
      <c r="S67" s="78">
        <v>6.2436790400000053</v>
      </c>
      <c r="T67" s="78">
        <v>6.5422725900000005</v>
      </c>
      <c r="U67" s="78">
        <v>6.8866309200000053</v>
      </c>
      <c r="V67" s="78">
        <v>5.7395427999999962</v>
      </c>
      <c r="W67" s="78">
        <v>5.6661409800000051</v>
      </c>
      <c r="X67" s="4">
        <v>6.7505805599999986</v>
      </c>
    </row>
    <row r="68" spans="2:24" s="5" customFormat="1" x14ac:dyDescent="0.2">
      <c r="B68" s="21" t="s">
        <v>94</v>
      </c>
      <c r="C68" s="19">
        <v>413.41</v>
      </c>
      <c r="D68" s="19">
        <v>391.35599999999999</v>
      </c>
      <c r="E68" s="19">
        <v>541.38099999999997</v>
      </c>
      <c r="F68" s="19">
        <v>369.21499999999997</v>
      </c>
      <c r="G68" s="19">
        <v>486.73500000000001</v>
      </c>
      <c r="H68" s="19">
        <v>413.99900000000002</v>
      </c>
      <c r="I68" s="19">
        <v>383.61599999999999</v>
      </c>
      <c r="J68" s="19">
        <v>332.024</v>
      </c>
      <c r="K68" s="19">
        <v>406.274</v>
      </c>
      <c r="L68" s="19">
        <v>461.875</v>
      </c>
      <c r="M68" s="19">
        <v>558.53499999999997</v>
      </c>
      <c r="N68" s="19">
        <v>456.64499999999998</v>
      </c>
      <c r="O68" s="19">
        <v>413.22742729999965</v>
      </c>
      <c r="P68" s="19">
        <v>454.88852642000046</v>
      </c>
      <c r="Q68" s="19">
        <v>343.40699430000024</v>
      </c>
      <c r="R68" s="19">
        <v>519.5486947100012</v>
      </c>
      <c r="S68" s="19">
        <v>568.85112521999872</v>
      </c>
      <c r="T68" s="19">
        <v>462.36020212000039</v>
      </c>
      <c r="U68" s="19">
        <v>472.5563974300008</v>
      </c>
      <c r="V68" s="19">
        <v>334.29747079000003</v>
      </c>
      <c r="W68" s="19">
        <v>404.74062455999928</v>
      </c>
      <c r="X68" s="19">
        <v>430.93885979000129</v>
      </c>
    </row>
    <row r="69" spans="2:24" s="5" customFormat="1" outlineLevel="1" x14ac:dyDescent="0.2">
      <c r="B69" s="21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  <c r="Q69" s="4">
        <v>343.40699430000024</v>
      </c>
      <c r="R69" s="4">
        <v>519.5486947100012</v>
      </c>
      <c r="S69" s="78">
        <v>568.85112521999872</v>
      </c>
      <c r="T69" s="78">
        <v>462.36020212000039</v>
      </c>
      <c r="U69" s="78">
        <v>472.5563974300008</v>
      </c>
      <c r="V69" s="78">
        <v>334.29747079000003</v>
      </c>
      <c r="W69" s="78">
        <v>404.74062455999928</v>
      </c>
      <c r="X69" s="4">
        <v>430.93885979000129</v>
      </c>
    </row>
    <row r="70" spans="2:24" s="5" customFormat="1" x14ac:dyDescent="0.2">
      <c r="B70" s="21" t="s">
        <v>96</v>
      </c>
      <c r="C70" s="19">
        <v>277.80799999999999</v>
      </c>
      <c r="D70" s="19">
        <v>236.565</v>
      </c>
      <c r="E70" s="19">
        <v>303.94799999999998</v>
      </c>
      <c r="F70" s="19">
        <v>240.226</v>
      </c>
      <c r="G70" s="19">
        <v>254.19399999999999</v>
      </c>
      <c r="H70" s="19">
        <v>326.57100000000003</v>
      </c>
      <c r="I70" s="19">
        <v>286.87700000000001</v>
      </c>
      <c r="J70" s="19">
        <v>252.61</v>
      </c>
      <c r="K70" s="19">
        <v>282.06200000000001</v>
      </c>
      <c r="L70" s="19">
        <v>279.80500000000001</v>
      </c>
      <c r="M70" s="19">
        <v>411.50700000000001</v>
      </c>
      <c r="N70" s="19">
        <v>362.97</v>
      </c>
      <c r="O70" s="19">
        <v>323.45089042000052</v>
      </c>
      <c r="P70" s="19">
        <v>305.31518736999959</v>
      </c>
      <c r="Q70" s="19">
        <v>284.26305287000042</v>
      </c>
      <c r="R70" s="19">
        <v>289.96484857000024</v>
      </c>
      <c r="S70" s="19">
        <v>284.32745302999922</v>
      </c>
      <c r="T70" s="19">
        <v>291.59423611999995</v>
      </c>
      <c r="U70" s="19">
        <v>320.4639432300005</v>
      </c>
      <c r="V70" s="19">
        <v>246.53113705999991</v>
      </c>
      <c r="W70" s="19">
        <v>281.52998338000026</v>
      </c>
      <c r="X70" s="19">
        <v>346.75170579999991</v>
      </c>
    </row>
    <row r="71" spans="2:24" s="5" customFormat="1" outlineLevel="1" x14ac:dyDescent="0.2">
      <c r="B71" s="21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  <c r="Q71" s="4">
        <v>284.26305287000042</v>
      </c>
      <c r="R71" s="4">
        <v>289.96484857000024</v>
      </c>
      <c r="S71" s="78">
        <v>284.32745302999922</v>
      </c>
      <c r="T71" s="78">
        <v>291.59423611999995</v>
      </c>
      <c r="U71" s="78">
        <v>320.4639432300005</v>
      </c>
      <c r="V71" s="78">
        <v>246.53113705999991</v>
      </c>
      <c r="W71" s="78">
        <v>281.52998338000026</v>
      </c>
      <c r="X71" s="4">
        <v>346.75170579999991</v>
      </c>
    </row>
    <row r="72" spans="2:24" s="5" customFormat="1" x14ac:dyDescent="0.2">
      <c r="B72" s="21" t="s">
        <v>98</v>
      </c>
      <c r="C72" s="19">
        <v>415.55699999999996</v>
      </c>
      <c r="D72" s="19">
        <v>565.11500000000001</v>
      </c>
      <c r="E72" s="19">
        <v>910.71699999999987</v>
      </c>
      <c r="F72" s="19">
        <v>477.322</v>
      </c>
      <c r="G72" s="19">
        <v>805.58500000000004</v>
      </c>
      <c r="H72" s="19">
        <v>845.6579999999999</v>
      </c>
      <c r="I72" s="19">
        <v>540.00400000000002</v>
      </c>
      <c r="J72" s="19">
        <v>361.36199999999997</v>
      </c>
      <c r="K72" s="19">
        <v>793.56799999999998</v>
      </c>
      <c r="L72" s="19">
        <v>701.3900000000001</v>
      </c>
      <c r="M72" s="19">
        <v>891.73899999999992</v>
      </c>
      <c r="N72" s="19">
        <v>573.08699999999999</v>
      </c>
      <c r="O72" s="19">
        <v>473.94085420999943</v>
      </c>
      <c r="P72" s="19">
        <v>736.43450442999972</v>
      </c>
      <c r="Q72" s="19">
        <v>657.11850629000003</v>
      </c>
      <c r="R72" s="19">
        <v>744.62897593999946</v>
      </c>
      <c r="S72" s="19">
        <v>583.29803342000116</v>
      </c>
      <c r="T72" s="19">
        <v>927.65759097000046</v>
      </c>
      <c r="U72" s="19">
        <v>651.65120364000029</v>
      </c>
      <c r="V72" s="19">
        <v>386.83416068999981</v>
      </c>
      <c r="W72" s="19">
        <v>992.13286945000061</v>
      </c>
      <c r="X72" s="19">
        <v>1001.0410782900004</v>
      </c>
    </row>
    <row r="73" spans="2:24" s="5" customFormat="1" outlineLevel="1" x14ac:dyDescent="0.2">
      <c r="B73" s="21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  <c r="Q73" s="4">
        <v>19.564248820000003</v>
      </c>
      <c r="R73" s="4">
        <v>11.177291</v>
      </c>
      <c r="S73" s="78">
        <v>20.70128480999999</v>
      </c>
      <c r="T73" s="78">
        <v>21.444131749999993</v>
      </c>
      <c r="U73" s="78">
        <v>17.158667199999996</v>
      </c>
      <c r="V73" s="78">
        <v>8.0395160699999977</v>
      </c>
      <c r="W73" s="78">
        <v>22.153415260000003</v>
      </c>
      <c r="X73" s="4">
        <v>13.464508630000003</v>
      </c>
    </row>
    <row r="74" spans="2:24" s="5" customFormat="1" outlineLevel="1" x14ac:dyDescent="0.2">
      <c r="B74" s="21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  <c r="Q74" s="4">
        <v>439.1699193500001</v>
      </c>
      <c r="R74" s="4">
        <v>453.39413836999927</v>
      </c>
      <c r="S74" s="78">
        <v>389.95063421000117</v>
      </c>
      <c r="T74" s="78">
        <v>492.37575395000033</v>
      </c>
      <c r="U74" s="78">
        <v>380.89622981000008</v>
      </c>
      <c r="V74" s="78">
        <v>292.73640957999976</v>
      </c>
      <c r="W74" s="78">
        <v>654.69347349000077</v>
      </c>
      <c r="X74" s="4">
        <v>639.92448589000014</v>
      </c>
    </row>
    <row r="75" spans="2:24" s="5" customFormat="1" outlineLevel="1" x14ac:dyDescent="0.2">
      <c r="B75" s="21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  <c r="Q75" s="4">
        <v>195.70439754999995</v>
      </c>
      <c r="R75" s="4">
        <v>277.36495486000013</v>
      </c>
      <c r="S75" s="78">
        <v>171.48070137000005</v>
      </c>
      <c r="T75" s="78">
        <v>410.35042921000013</v>
      </c>
      <c r="U75" s="78">
        <v>251.49678955000007</v>
      </c>
      <c r="V75" s="78">
        <v>84.703974530000039</v>
      </c>
      <c r="W75" s="78">
        <v>315.07351139999997</v>
      </c>
      <c r="X75" s="4">
        <v>345.66608708000041</v>
      </c>
    </row>
    <row r="76" spans="2:24" s="5" customFormat="1" outlineLevel="1" x14ac:dyDescent="0.2">
      <c r="B76" s="21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  <c r="Q76" s="4">
        <v>2.6799405699999994</v>
      </c>
      <c r="R76" s="4">
        <v>2.6925917099999994</v>
      </c>
      <c r="S76" s="78">
        <v>1.1654130300000001</v>
      </c>
      <c r="T76" s="78">
        <v>3.4872760600000015</v>
      </c>
      <c r="U76" s="78">
        <v>2.09951708</v>
      </c>
      <c r="V76" s="78">
        <v>1.3542605099999998</v>
      </c>
      <c r="W76" s="78">
        <v>0.21246930000000003</v>
      </c>
      <c r="X76" s="4">
        <v>1.9859966899999997</v>
      </c>
    </row>
    <row r="77" spans="2:24" s="5" customFormat="1" x14ac:dyDescent="0.2">
      <c r="B77" s="21" t="s">
        <v>103</v>
      </c>
      <c r="C77" s="19">
        <v>99.768999999999991</v>
      </c>
      <c r="D77" s="19">
        <v>96.104000000000013</v>
      </c>
      <c r="E77" s="19">
        <v>112.104</v>
      </c>
      <c r="F77" s="19">
        <v>87.626999999999995</v>
      </c>
      <c r="G77" s="19">
        <v>109.801</v>
      </c>
      <c r="H77" s="19">
        <v>112.093</v>
      </c>
      <c r="I77" s="19">
        <v>105.486</v>
      </c>
      <c r="J77" s="19">
        <v>90.674000000000007</v>
      </c>
      <c r="K77" s="19">
        <v>102.63800000000001</v>
      </c>
      <c r="L77" s="19">
        <v>109.009</v>
      </c>
      <c r="M77" s="19">
        <v>137.333</v>
      </c>
      <c r="N77" s="19">
        <v>132.62800000000001</v>
      </c>
      <c r="O77" s="19">
        <v>108.83584485000016</v>
      </c>
      <c r="P77" s="19">
        <v>115.62638230999998</v>
      </c>
      <c r="Q77" s="19">
        <v>118.77568933000006</v>
      </c>
      <c r="R77" s="19">
        <v>118.15552442000012</v>
      </c>
      <c r="S77" s="19">
        <v>124.44610204999998</v>
      </c>
      <c r="T77" s="19">
        <v>112.11075040000011</v>
      </c>
      <c r="U77" s="19">
        <v>128.06816671000013</v>
      </c>
      <c r="V77" s="19">
        <v>95.362907409999949</v>
      </c>
      <c r="W77" s="19">
        <v>109.78349782000011</v>
      </c>
      <c r="X77" s="19">
        <v>140.94136284000001</v>
      </c>
    </row>
    <row r="78" spans="2:24" s="5" customFormat="1" outlineLevel="1" x14ac:dyDescent="0.2">
      <c r="B78" s="21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  <c r="Q78" s="4">
        <v>104.20143261000007</v>
      </c>
      <c r="R78" s="4">
        <v>105.47086091000013</v>
      </c>
      <c r="S78" s="78">
        <v>100.54497636999999</v>
      </c>
      <c r="T78" s="78">
        <v>100.31159985000014</v>
      </c>
      <c r="U78" s="78">
        <v>115.09925866000013</v>
      </c>
      <c r="V78" s="78">
        <v>84.023512749999938</v>
      </c>
      <c r="W78" s="78">
        <v>97.064342660000108</v>
      </c>
      <c r="X78" s="4">
        <v>119.78064729</v>
      </c>
    </row>
    <row r="79" spans="2:24" s="5" customFormat="1" outlineLevel="1" x14ac:dyDescent="0.2">
      <c r="B79" s="21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  <c r="Q79" s="4">
        <v>13.360617109999998</v>
      </c>
      <c r="R79" s="4">
        <v>11.463613799999996</v>
      </c>
      <c r="S79" s="78">
        <v>22.867194919999992</v>
      </c>
      <c r="T79" s="78">
        <v>10.66147125999999</v>
      </c>
      <c r="U79" s="78">
        <v>11.894720410000001</v>
      </c>
      <c r="V79" s="78">
        <v>10.311155370000009</v>
      </c>
      <c r="W79" s="78">
        <v>11.785717809999992</v>
      </c>
      <c r="X79" s="4">
        <v>19.514861589999981</v>
      </c>
    </row>
    <row r="80" spans="2:24" s="5" customFormat="1" outlineLevel="1" x14ac:dyDescent="0.2">
      <c r="B80" s="21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  <c r="Q80" s="4">
        <v>1.21363961</v>
      </c>
      <c r="R80" s="4">
        <v>1.2210497100000008</v>
      </c>
      <c r="S80" s="78">
        <v>1.0339307600000003</v>
      </c>
      <c r="T80" s="78">
        <v>1.1376792900000003</v>
      </c>
      <c r="U80" s="78">
        <v>1.0741876399999997</v>
      </c>
      <c r="V80" s="78">
        <v>1.0282392900000004</v>
      </c>
      <c r="W80" s="78">
        <v>0.93343734999999983</v>
      </c>
      <c r="X80" s="4">
        <v>1.6458539600000002</v>
      </c>
    </row>
    <row r="81" spans="2:24" s="5" customFormat="1" x14ac:dyDescent="0.2">
      <c r="B81" s="21" t="s">
        <v>107</v>
      </c>
      <c r="C81" s="19">
        <v>1519.6850000000002</v>
      </c>
      <c r="D81" s="19">
        <v>1385.4530000000002</v>
      </c>
      <c r="E81" s="19">
        <v>1529.4059999999997</v>
      </c>
      <c r="F81" s="19">
        <v>1152.2059999999997</v>
      </c>
      <c r="G81" s="19">
        <v>1036.2300000000002</v>
      </c>
      <c r="H81" s="19">
        <v>1400.7389999999998</v>
      </c>
      <c r="I81" s="19">
        <v>1224.8779999999999</v>
      </c>
      <c r="J81" s="19">
        <v>1201.586</v>
      </c>
      <c r="K81" s="19">
        <v>1264.9560000000001</v>
      </c>
      <c r="L81" s="19">
        <v>1249.4000000000001</v>
      </c>
      <c r="M81" s="19">
        <v>1269.616</v>
      </c>
      <c r="N81" s="19">
        <v>1330.8040000000001</v>
      </c>
      <c r="O81" s="19">
        <v>1228.5555550500003</v>
      </c>
      <c r="P81" s="19">
        <v>1084.8791119499995</v>
      </c>
      <c r="Q81" s="19">
        <v>995.46301452999978</v>
      </c>
      <c r="R81" s="19">
        <v>1316.7844129999999</v>
      </c>
      <c r="S81" s="19">
        <v>1124.8820470199998</v>
      </c>
      <c r="T81" s="19">
        <v>1168.4473437400004</v>
      </c>
      <c r="U81" s="19">
        <v>1228.944913609999</v>
      </c>
      <c r="V81" s="19">
        <v>1220.3420783900003</v>
      </c>
      <c r="W81" s="19">
        <v>1210.63845825</v>
      </c>
      <c r="X81" s="19">
        <v>1245.9288879399996</v>
      </c>
    </row>
    <row r="82" spans="2:24" s="5" customFormat="1" outlineLevel="1" x14ac:dyDescent="0.2">
      <c r="B82" s="21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  <c r="Q82" s="4">
        <v>17.532478750000006</v>
      </c>
      <c r="R82" s="4">
        <v>23.919013809999999</v>
      </c>
      <c r="S82" s="78">
        <v>22.813690190000006</v>
      </c>
      <c r="T82" s="78">
        <v>18.001147790000012</v>
      </c>
      <c r="U82" s="78">
        <v>21.081555400000006</v>
      </c>
      <c r="V82" s="78">
        <v>15.160657899999999</v>
      </c>
      <c r="W82" s="78">
        <v>16.929401149999997</v>
      </c>
      <c r="X82" s="4">
        <v>21.704839549999996</v>
      </c>
    </row>
    <row r="83" spans="2:24" s="5" customFormat="1" outlineLevel="1" x14ac:dyDescent="0.2">
      <c r="B83" s="21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  <c r="Q83" s="4">
        <v>0.53671652000000003</v>
      </c>
      <c r="R83" s="4">
        <v>0.36731707999999991</v>
      </c>
      <c r="S83" s="78">
        <v>0.29777272000000005</v>
      </c>
      <c r="T83" s="78">
        <v>0.43495399000000001</v>
      </c>
      <c r="U83" s="78">
        <v>0.73874011999999989</v>
      </c>
      <c r="V83" s="78">
        <v>0.67061496999999992</v>
      </c>
      <c r="W83" s="78">
        <v>0.45258668000000002</v>
      </c>
      <c r="X83" s="4">
        <v>0.57105313999999985</v>
      </c>
    </row>
    <row r="84" spans="2:24" s="5" customFormat="1" outlineLevel="1" x14ac:dyDescent="0.2">
      <c r="B84" s="21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  <c r="Q84" s="4">
        <v>210.45189846000008</v>
      </c>
      <c r="R84" s="4">
        <v>373.71316982999974</v>
      </c>
      <c r="S84" s="78">
        <v>251.19099289000005</v>
      </c>
      <c r="T84" s="78">
        <v>330.80837513</v>
      </c>
      <c r="U84" s="78">
        <v>390.51984655999985</v>
      </c>
      <c r="V84" s="78">
        <v>410.87318507000009</v>
      </c>
      <c r="W84" s="78">
        <v>359.36453062000004</v>
      </c>
      <c r="X84" s="4">
        <v>346.4340606099999</v>
      </c>
    </row>
    <row r="85" spans="2:24" s="5" customFormat="1" outlineLevel="1" x14ac:dyDescent="0.2">
      <c r="B85" s="21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  <c r="Q85" s="4">
        <v>0.58852272999999988</v>
      </c>
      <c r="R85" s="4">
        <v>1.4890760600000001</v>
      </c>
      <c r="S85" s="78">
        <v>1.2050890600000002</v>
      </c>
      <c r="T85" s="78">
        <v>1.02745061</v>
      </c>
      <c r="U85" s="78">
        <v>0.73634215000000003</v>
      </c>
      <c r="V85" s="78">
        <v>0.49058228999999998</v>
      </c>
      <c r="W85" s="78">
        <v>0.5016653499999999</v>
      </c>
      <c r="X85" s="4">
        <v>0.51559359999999999</v>
      </c>
    </row>
    <row r="86" spans="2:24" s="5" customFormat="1" outlineLevel="1" x14ac:dyDescent="0.2">
      <c r="B86" s="21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  <c r="Q86" s="4">
        <v>47.125363040000011</v>
      </c>
      <c r="R86" s="4">
        <v>43.026848930000014</v>
      </c>
      <c r="S86" s="78">
        <v>57.751084119999966</v>
      </c>
      <c r="T86" s="78">
        <v>41.541400139999986</v>
      </c>
      <c r="U86" s="78">
        <v>39.917802209999962</v>
      </c>
      <c r="V86" s="78">
        <v>53.645986409999963</v>
      </c>
      <c r="W86" s="78">
        <v>54.631893080000005</v>
      </c>
      <c r="X86" s="4">
        <v>66.161558999999983</v>
      </c>
    </row>
    <row r="87" spans="2:24" s="5" customFormat="1" outlineLevel="1" x14ac:dyDescent="0.2">
      <c r="B87" s="21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  <c r="Q87" s="4">
        <v>0.34199861999999998</v>
      </c>
      <c r="R87" s="4">
        <v>0.57025032000000009</v>
      </c>
      <c r="S87" s="78">
        <v>0.79014499000000005</v>
      </c>
      <c r="T87" s="78">
        <v>1.4816896899999996</v>
      </c>
      <c r="U87" s="78">
        <v>1.8788941899999996</v>
      </c>
      <c r="V87" s="78">
        <v>1.8498302999999998</v>
      </c>
      <c r="W87" s="78">
        <v>1.0601201200000001</v>
      </c>
      <c r="X87" s="4">
        <v>1.1350873400000003</v>
      </c>
    </row>
    <row r="88" spans="2:24" s="5" customFormat="1" outlineLevel="1" x14ac:dyDescent="0.2">
      <c r="B88" s="21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  <c r="Q88" s="4">
        <v>11.57424322000001</v>
      </c>
      <c r="R88" s="4">
        <v>9.6960461400000035</v>
      </c>
      <c r="S88" s="78">
        <v>11.296860029999992</v>
      </c>
      <c r="T88" s="78">
        <v>13.305825189999998</v>
      </c>
      <c r="U88" s="78">
        <v>12.078041360000009</v>
      </c>
      <c r="V88" s="78">
        <v>8.5847883400000047</v>
      </c>
      <c r="W88" s="78">
        <v>10.571653080000006</v>
      </c>
      <c r="X88" s="4">
        <v>13.695738889999996</v>
      </c>
    </row>
    <row r="89" spans="2:24" s="5" customFormat="1" outlineLevel="1" x14ac:dyDescent="0.2">
      <c r="B89" s="21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  <c r="Q89" s="4">
        <v>0.49034773999999998</v>
      </c>
      <c r="R89" s="4">
        <v>0.7254563799999999</v>
      </c>
      <c r="S89" s="78">
        <v>0.95508347000000016</v>
      </c>
      <c r="T89" s="78">
        <v>1.3440378599999998</v>
      </c>
      <c r="U89" s="78">
        <v>2.3891911900000009</v>
      </c>
      <c r="V89" s="78">
        <v>0.89480505000000021</v>
      </c>
      <c r="W89" s="78">
        <v>1.4324122899999998</v>
      </c>
      <c r="X89" s="4">
        <v>1.4035986299999998</v>
      </c>
    </row>
    <row r="90" spans="2:24" s="5" customFormat="1" outlineLevel="1" x14ac:dyDescent="0.2">
      <c r="B90" s="21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  <c r="Q90" s="4">
        <v>8.4123168700000051</v>
      </c>
      <c r="R90" s="4">
        <v>8.7509534599999999</v>
      </c>
      <c r="S90" s="78">
        <v>6.0600736300000007</v>
      </c>
      <c r="T90" s="78">
        <v>3.8983468600000006</v>
      </c>
      <c r="U90" s="78">
        <v>3.2128879899999987</v>
      </c>
      <c r="V90" s="78">
        <v>1.9325256800000004</v>
      </c>
      <c r="W90" s="78">
        <v>0.91548995000000033</v>
      </c>
      <c r="X90" s="4">
        <v>0.75664317999999986</v>
      </c>
    </row>
    <row r="91" spans="2:24" s="5" customFormat="1" outlineLevel="1" x14ac:dyDescent="0.2">
      <c r="B91" s="21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  <c r="Q91" s="4">
        <v>5.1510000000000011E-3</v>
      </c>
      <c r="R91" s="4">
        <v>9.3639200000000013E-3</v>
      </c>
      <c r="S91" s="78">
        <v>1.3066250000000001E-2</v>
      </c>
      <c r="T91" s="78">
        <v>3.3400000000000001E-3</v>
      </c>
      <c r="U91" s="78">
        <v>0</v>
      </c>
      <c r="V91" s="78">
        <v>2.77012E-3</v>
      </c>
      <c r="W91" s="78">
        <v>7.5629900000000003E-3</v>
      </c>
      <c r="X91" s="4">
        <v>4.3313940000000009E-2</v>
      </c>
    </row>
    <row r="92" spans="2:24" s="5" customFormat="1" outlineLevel="1" x14ac:dyDescent="0.2">
      <c r="B92" s="21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  <c r="Q92" s="4">
        <v>0.56800015000000004</v>
      </c>
      <c r="R92" s="4">
        <v>0.70355684000000007</v>
      </c>
      <c r="S92" s="78">
        <v>0.84389428</v>
      </c>
      <c r="T92" s="78">
        <v>1.2038835499999998</v>
      </c>
      <c r="U92" s="78">
        <v>1.4464948800000004</v>
      </c>
      <c r="V92" s="78">
        <v>0.89999196999999986</v>
      </c>
      <c r="W92" s="78">
        <v>1.3970598000000001</v>
      </c>
      <c r="X92" s="4">
        <v>2.6414859499999999</v>
      </c>
    </row>
    <row r="93" spans="2:24" s="5" customFormat="1" outlineLevel="1" x14ac:dyDescent="0.2">
      <c r="B93" s="21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  <c r="Q93" s="4">
        <v>1.4341805100000002</v>
      </c>
      <c r="R93" s="4">
        <v>1.2416498400000002</v>
      </c>
      <c r="S93" s="78">
        <v>1.9033677900000001</v>
      </c>
      <c r="T93" s="78">
        <v>1.5193918799999995</v>
      </c>
      <c r="U93" s="78">
        <v>0.98157432000000033</v>
      </c>
      <c r="V93" s="78">
        <v>0.76764694999999994</v>
      </c>
      <c r="W93" s="78">
        <v>1.1763720000000002</v>
      </c>
      <c r="X93" s="4">
        <v>1.4718402899999989</v>
      </c>
    </row>
    <row r="94" spans="2:24" s="5" customFormat="1" outlineLevel="1" x14ac:dyDescent="0.2">
      <c r="B94" s="21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  <c r="Q94" s="4">
        <v>0.71128787000000004</v>
      </c>
      <c r="R94" s="4">
        <v>0.49371576999999989</v>
      </c>
      <c r="S94" s="78">
        <v>0.20184842000000003</v>
      </c>
      <c r="T94" s="78">
        <v>0.21894461000000001</v>
      </c>
      <c r="U94" s="78">
        <v>0.11995865</v>
      </c>
      <c r="V94" s="78">
        <v>0.20504765</v>
      </c>
      <c r="W94" s="78">
        <v>8.5133509999999996E-2</v>
      </c>
      <c r="X94" s="4">
        <v>0.26830225000000008</v>
      </c>
    </row>
    <row r="95" spans="2:24" s="5" customFormat="1" outlineLevel="1" x14ac:dyDescent="0.2">
      <c r="B95" s="21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  <c r="Q95" s="4">
        <v>1.61979929</v>
      </c>
      <c r="R95" s="4">
        <v>2.3376554699999992</v>
      </c>
      <c r="S95" s="78">
        <v>1.6863614700000007</v>
      </c>
      <c r="T95" s="78">
        <v>2.55004966</v>
      </c>
      <c r="U95" s="78">
        <v>1.8345897799999997</v>
      </c>
      <c r="V95" s="78">
        <v>1.6342507800000008</v>
      </c>
      <c r="W95" s="78">
        <v>2.2134035900000013</v>
      </c>
      <c r="X95" s="4">
        <v>1.9021310600000001</v>
      </c>
    </row>
    <row r="96" spans="2:24" s="5" customFormat="1" outlineLevel="1" x14ac:dyDescent="0.2">
      <c r="B96" s="21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  <c r="Q96" s="4">
        <v>1.6372369099999999</v>
      </c>
      <c r="R96" s="4">
        <v>1.1480042400000006</v>
      </c>
      <c r="S96" s="78">
        <v>1.4849697200000007</v>
      </c>
      <c r="T96" s="78">
        <v>1.5484442000000007</v>
      </c>
      <c r="U96" s="78">
        <v>2.0439463999999994</v>
      </c>
      <c r="V96" s="78">
        <v>1.0182473199999997</v>
      </c>
      <c r="W96" s="78">
        <v>1.4410994299999997</v>
      </c>
      <c r="X96" s="4">
        <v>1.4151163800000004</v>
      </c>
    </row>
    <row r="97" spans="2:24" s="5" customFormat="1" outlineLevel="1" x14ac:dyDescent="0.2">
      <c r="B97" s="21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  <c r="Q97" s="4">
        <v>2.1497531100000011</v>
      </c>
      <c r="R97" s="4">
        <v>2.2113099100000011</v>
      </c>
      <c r="S97" s="78">
        <v>3.1745442799999983</v>
      </c>
      <c r="T97" s="78">
        <v>2.2345582199999998</v>
      </c>
      <c r="U97" s="78">
        <v>1.5208806399999997</v>
      </c>
      <c r="V97" s="78">
        <v>1.4859767499999998</v>
      </c>
      <c r="W97" s="78">
        <v>2.40135626</v>
      </c>
      <c r="X97" s="4">
        <v>1.9558757199999994</v>
      </c>
    </row>
    <row r="98" spans="2:24" s="5" customFormat="1" outlineLevel="1" x14ac:dyDescent="0.2">
      <c r="B98" s="21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  <c r="Q98" s="4">
        <v>2.3277074100000004</v>
      </c>
      <c r="R98" s="4">
        <v>2.3649145399999996</v>
      </c>
      <c r="S98" s="78">
        <v>2.6009379800000003</v>
      </c>
      <c r="T98" s="78">
        <v>2.0283096199999995</v>
      </c>
      <c r="U98" s="78">
        <v>1.6263986500000003</v>
      </c>
      <c r="V98" s="78">
        <v>0.82290026000000005</v>
      </c>
      <c r="W98" s="78">
        <v>1.9478059400000001</v>
      </c>
      <c r="X98" s="4">
        <v>2.52376757</v>
      </c>
    </row>
    <row r="99" spans="2:24" s="5" customFormat="1" outlineLevel="1" x14ac:dyDescent="0.2">
      <c r="B99" s="21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  <c r="Q99" s="4">
        <v>0.71705682999999998</v>
      </c>
      <c r="R99" s="4">
        <v>0.87668113999999986</v>
      </c>
      <c r="S99" s="78">
        <v>1.4142104600000007</v>
      </c>
      <c r="T99" s="78">
        <v>0.71656704999999998</v>
      </c>
      <c r="U99" s="78">
        <v>0.95348005999999985</v>
      </c>
      <c r="V99" s="78">
        <v>0.52020134000000029</v>
      </c>
      <c r="W99" s="78">
        <v>0.71202878999999997</v>
      </c>
      <c r="X99" s="4">
        <v>0.6018810200000001</v>
      </c>
    </row>
    <row r="100" spans="2:24" s="5" customFormat="1" outlineLevel="1" x14ac:dyDescent="0.2">
      <c r="B100" s="21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  <c r="Q100" s="4">
        <v>4.9761085300000003</v>
      </c>
      <c r="R100" s="4">
        <v>4.38469467</v>
      </c>
      <c r="S100" s="78">
        <v>5.0870828299999973</v>
      </c>
      <c r="T100" s="78">
        <v>4.7803151199999991</v>
      </c>
      <c r="U100" s="78">
        <v>3.7045718800000009</v>
      </c>
      <c r="V100" s="78">
        <v>3.5547676299999988</v>
      </c>
      <c r="W100" s="78">
        <v>4.9993568200000009</v>
      </c>
      <c r="X100" s="4">
        <v>4.7705317499999964</v>
      </c>
    </row>
    <row r="101" spans="2:24" s="5" customFormat="1" outlineLevel="1" x14ac:dyDescent="0.2">
      <c r="B101" s="21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  <c r="Q101" s="4">
        <v>10.801754409999996</v>
      </c>
      <c r="R101" s="4">
        <v>8.9053209599999974</v>
      </c>
      <c r="S101" s="78">
        <v>12.2157836</v>
      </c>
      <c r="T101" s="78">
        <v>12.705157979999997</v>
      </c>
      <c r="U101" s="78">
        <v>12.002929099999998</v>
      </c>
      <c r="V101" s="78">
        <v>7.7954804799999966</v>
      </c>
      <c r="W101" s="78">
        <v>8.9207672500000026</v>
      </c>
      <c r="X101" s="4">
        <v>14.034125290000006</v>
      </c>
    </row>
    <row r="102" spans="2:24" s="5" customFormat="1" outlineLevel="1" x14ac:dyDescent="0.2">
      <c r="B102" s="21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  <c r="Q102" s="4">
        <v>48.236168549999917</v>
      </c>
      <c r="R102" s="4">
        <v>52.276669849999919</v>
      </c>
      <c r="S102" s="78">
        <v>56.290523699999952</v>
      </c>
      <c r="T102" s="78">
        <v>53.223934410000034</v>
      </c>
      <c r="U102" s="78">
        <v>57.926604499999897</v>
      </c>
      <c r="V102" s="78">
        <v>55.362988700000052</v>
      </c>
      <c r="W102" s="78">
        <v>51.708418769999753</v>
      </c>
      <c r="X102" s="4">
        <v>83.986121719999957</v>
      </c>
    </row>
    <row r="103" spans="2:24" s="5" customFormat="1" outlineLevel="1" x14ac:dyDescent="0.2">
      <c r="B103" s="21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  <c r="Q103" s="4">
        <v>57.508370769999956</v>
      </c>
      <c r="R103" s="4">
        <v>67.035508760000084</v>
      </c>
      <c r="S103" s="78">
        <v>74.571733859999867</v>
      </c>
      <c r="T103" s="78">
        <v>67.429473010000095</v>
      </c>
      <c r="U103" s="78">
        <v>76.302272899999934</v>
      </c>
      <c r="V103" s="78">
        <v>71.472965589999973</v>
      </c>
      <c r="W103" s="78">
        <v>62.841157580000079</v>
      </c>
      <c r="X103" s="4">
        <v>83.840323040000172</v>
      </c>
    </row>
    <row r="104" spans="2:24" s="5" customFormat="1" outlineLevel="1" x14ac:dyDescent="0.2">
      <c r="B104" s="21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  <c r="Q104" s="4">
        <v>4.4510518499999989</v>
      </c>
      <c r="R104" s="4">
        <v>5.6385735300000022</v>
      </c>
      <c r="S104" s="78">
        <v>5.6380016900000047</v>
      </c>
      <c r="T104" s="78">
        <v>5.9031652399999937</v>
      </c>
      <c r="U104" s="78">
        <v>8.1634661499999979</v>
      </c>
      <c r="V104" s="78">
        <v>4.748360240000002</v>
      </c>
      <c r="W104" s="78">
        <v>5.3643281400000049</v>
      </c>
      <c r="X104" s="4">
        <v>6.6099729499999995</v>
      </c>
    </row>
    <row r="105" spans="2:24" s="5" customFormat="1" outlineLevel="1" x14ac:dyDescent="0.2">
      <c r="B105" s="21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  <c r="Q105" s="4">
        <v>24.922093829999998</v>
      </c>
      <c r="R105" s="4">
        <v>28.065631899999968</v>
      </c>
      <c r="S105" s="78">
        <v>26.433777249999967</v>
      </c>
      <c r="T105" s="78">
        <v>19.75469096000004</v>
      </c>
      <c r="U105" s="78">
        <v>20.34154169</v>
      </c>
      <c r="V105" s="78">
        <v>25.937001880000022</v>
      </c>
      <c r="W105" s="78">
        <v>25.003223179999992</v>
      </c>
      <c r="X105" s="4">
        <v>22.258912410000029</v>
      </c>
    </row>
    <row r="106" spans="2:24" s="5" customFormat="1" outlineLevel="1" x14ac:dyDescent="0.2">
      <c r="B106" s="21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  <c r="Q106" s="4">
        <v>1.5307940500000012</v>
      </c>
      <c r="R106" s="4">
        <v>1.7333442600000002</v>
      </c>
      <c r="S106" s="78">
        <v>1.899179890000001</v>
      </c>
      <c r="T106" s="78">
        <v>2.0444012499999986</v>
      </c>
      <c r="U106" s="78">
        <v>1.8474953400000029</v>
      </c>
      <c r="V106" s="78">
        <v>1.0312335200000002</v>
      </c>
      <c r="W106" s="78">
        <v>1.4925133899999992</v>
      </c>
      <c r="X106" s="4">
        <v>3.1929940600000011</v>
      </c>
    </row>
    <row r="107" spans="2:24" s="5" customFormat="1" outlineLevel="1" x14ac:dyDescent="0.2">
      <c r="B107" s="21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  <c r="Q107" s="4">
        <v>0.22229972999999989</v>
      </c>
      <c r="R107" s="4">
        <v>0.19995071</v>
      </c>
      <c r="S107" s="78">
        <v>0.37509492999999994</v>
      </c>
      <c r="T107" s="78">
        <v>0.47016145000000009</v>
      </c>
      <c r="U107" s="78">
        <v>0.15181369999999994</v>
      </c>
      <c r="V107" s="78">
        <v>0.17983530999999997</v>
      </c>
      <c r="W107" s="78">
        <v>0.12548791999999998</v>
      </c>
      <c r="X107" s="4">
        <v>0.15573454</v>
      </c>
    </row>
    <row r="108" spans="2:24" s="5" customFormat="1" outlineLevel="1" x14ac:dyDescent="0.2">
      <c r="B108" s="21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  <c r="Q108" s="4">
        <v>0.26986308999999997</v>
      </c>
      <c r="R108" s="4">
        <v>0.15602746999999997</v>
      </c>
      <c r="S108" s="78">
        <v>0.20359600999999999</v>
      </c>
      <c r="T108" s="78">
        <v>0.16443134999999998</v>
      </c>
      <c r="U108" s="78">
        <v>0.29895140000000009</v>
      </c>
      <c r="V108" s="78">
        <v>9.2135549999999997E-2</v>
      </c>
      <c r="W108" s="78">
        <v>0.18909059999999997</v>
      </c>
      <c r="X108" s="4">
        <v>0.21071975999999998</v>
      </c>
    </row>
    <row r="109" spans="2:24" s="5" customFormat="1" outlineLevel="1" x14ac:dyDescent="0.2">
      <c r="B109" s="21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  <c r="Q109" s="4">
        <v>16.856344300000011</v>
      </c>
      <c r="R109" s="4">
        <v>19.00077675</v>
      </c>
      <c r="S109" s="78">
        <v>16.932000779999996</v>
      </c>
      <c r="T109" s="78">
        <v>17.14332001999999</v>
      </c>
      <c r="U109" s="78">
        <v>15.681457229999996</v>
      </c>
      <c r="V109" s="78">
        <v>11.178906560000003</v>
      </c>
      <c r="W109" s="78">
        <v>16.537120980000001</v>
      </c>
      <c r="X109" s="4">
        <v>17.515311579999999</v>
      </c>
    </row>
    <row r="110" spans="2:24" s="5" customFormat="1" outlineLevel="1" x14ac:dyDescent="0.2">
      <c r="B110" s="21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  <c r="Q110" s="4">
        <v>3.7977413499999981</v>
      </c>
      <c r="R110" s="4">
        <v>3.6346569500000001</v>
      </c>
      <c r="S110" s="78">
        <v>3.1607297700000014</v>
      </c>
      <c r="T110" s="78">
        <v>2.8604587999999995</v>
      </c>
      <c r="U110" s="78">
        <v>3.640939729999999</v>
      </c>
      <c r="V110" s="78">
        <v>4.3258243599999986</v>
      </c>
      <c r="W110" s="78">
        <v>3.4507199299999991</v>
      </c>
      <c r="X110" s="4">
        <v>4.6049020499999997</v>
      </c>
    </row>
    <row r="111" spans="2:24" s="5" customFormat="1" outlineLevel="1" x14ac:dyDescent="0.2">
      <c r="B111" s="21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  <c r="Q111" s="4">
        <v>9.6782105999999963</v>
      </c>
      <c r="R111" s="4">
        <v>8.212711950000001</v>
      </c>
      <c r="S111" s="78">
        <v>8.2527022200000122</v>
      </c>
      <c r="T111" s="78">
        <v>6.1430714499999981</v>
      </c>
      <c r="U111" s="78">
        <v>7.7964580799999954</v>
      </c>
      <c r="V111" s="78">
        <v>5.9171735300000066</v>
      </c>
      <c r="W111" s="78">
        <v>6.6344301499999903</v>
      </c>
      <c r="X111" s="4">
        <v>7.1216663600000016</v>
      </c>
    </row>
    <row r="112" spans="2:24" s="5" customFormat="1" outlineLevel="1" x14ac:dyDescent="0.2">
      <c r="B112" s="21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  <c r="Q112" s="4">
        <v>210.96837089999994</v>
      </c>
      <c r="R112" s="4">
        <v>313.37717152000016</v>
      </c>
      <c r="S112" s="78">
        <v>248.51286385000014</v>
      </c>
      <c r="T112" s="78">
        <v>280.00488395000008</v>
      </c>
      <c r="U112" s="78">
        <v>216.70215374999975</v>
      </c>
      <c r="V112" s="78">
        <v>248.45383930000003</v>
      </c>
      <c r="W112" s="78">
        <v>299.24420541000012</v>
      </c>
      <c r="X112" s="4">
        <v>235.55406161999997</v>
      </c>
    </row>
    <row r="113" spans="2:24" s="5" customFormat="1" outlineLevel="1" x14ac:dyDescent="0.2">
      <c r="B113" s="21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  <c r="Q113" s="4">
        <v>19.313457450000001</v>
      </c>
      <c r="R113" s="4">
        <v>13.895833150000001</v>
      </c>
      <c r="S113" s="78">
        <v>21.942345030000002</v>
      </c>
      <c r="T113" s="78">
        <v>15.588130770000001</v>
      </c>
      <c r="U113" s="78">
        <v>24.239228669999999</v>
      </c>
      <c r="V113" s="78">
        <v>4.8396074600000007</v>
      </c>
      <c r="W113" s="78">
        <v>6.7608047499999993</v>
      </c>
      <c r="X113" s="4">
        <v>23.057483929999997</v>
      </c>
    </row>
    <row r="114" spans="2:24" s="5" customFormat="1" outlineLevel="1" x14ac:dyDescent="0.2">
      <c r="B114" s="21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  <c r="Q114" s="4">
        <v>22.143617029999977</v>
      </c>
      <c r="R114" s="4">
        <v>25.93944340000002</v>
      </c>
      <c r="S114" s="78">
        <v>26.020893629999954</v>
      </c>
      <c r="T114" s="78">
        <v>25.693036130000017</v>
      </c>
      <c r="U114" s="78">
        <v>28.306586570000015</v>
      </c>
      <c r="V114" s="78">
        <v>24.305691679999992</v>
      </c>
      <c r="W114" s="78">
        <v>23.525235099999996</v>
      </c>
      <c r="X114" s="4">
        <v>32.765188990000006</v>
      </c>
    </row>
    <row r="115" spans="2:24" s="5" customFormat="1" outlineLevel="1" x14ac:dyDescent="0.2">
      <c r="B115" s="21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  <c r="Q115" s="4">
        <v>16.173026099999987</v>
      </c>
      <c r="R115" s="4">
        <v>13.522241419999995</v>
      </c>
      <c r="S115" s="78">
        <v>12.770238420000005</v>
      </c>
      <c r="T115" s="78">
        <v>11.873238780000014</v>
      </c>
      <c r="U115" s="78">
        <v>15.254982469999996</v>
      </c>
      <c r="V115" s="78">
        <v>14.957671169999998</v>
      </c>
      <c r="W115" s="78">
        <v>17.118983960000019</v>
      </c>
      <c r="X115" s="4">
        <v>31.20423331000001</v>
      </c>
    </row>
    <row r="116" spans="2:24" s="5" customFormat="1" outlineLevel="1" x14ac:dyDescent="0.2">
      <c r="B116" s="21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  <c r="Q116" s="4">
        <v>10.82983652000001</v>
      </c>
      <c r="R116" s="4">
        <v>10.935799459999998</v>
      </c>
      <c r="S116" s="78">
        <v>10.943406099999995</v>
      </c>
      <c r="T116" s="78">
        <v>11.504107789999996</v>
      </c>
      <c r="U116" s="78">
        <v>11.075063650000002</v>
      </c>
      <c r="V116" s="78">
        <v>9.6904030000000034</v>
      </c>
      <c r="W116" s="78">
        <v>10.078777179999999</v>
      </c>
      <c r="X116" s="4">
        <v>10.658320980000006</v>
      </c>
    </row>
    <row r="117" spans="2:24" s="5" customFormat="1" outlineLevel="1" x14ac:dyDescent="0.2">
      <c r="B117" s="21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  <c r="Q117" s="4">
        <v>10.823820740000004</v>
      </c>
      <c r="R117" s="4">
        <v>12.583899279999999</v>
      </c>
      <c r="S117" s="78">
        <v>6.0275993199999984</v>
      </c>
      <c r="T117" s="78">
        <v>11.582396850000002</v>
      </c>
      <c r="U117" s="78">
        <v>4.9404867100000009</v>
      </c>
      <c r="V117" s="78">
        <v>5.4344288900000013</v>
      </c>
      <c r="W117" s="78">
        <v>5.4486093999999996</v>
      </c>
      <c r="X117" s="4">
        <v>3.4953205399999994</v>
      </c>
    </row>
    <row r="118" spans="2:24" s="5" customFormat="1" outlineLevel="1" x14ac:dyDescent="0.2">
      <c r="B118" s="23" t="s">
        <v>291</v>
      </c>
      <c r="C118" s="74">
        <v>1E-3</v>
      </c>
      <c r="D118" s="74">
        <v>2.7570000000000001</v>
      </c>
      <c r="E118" s="74">
        <v>4.2000000000000003E-2</v>
      </c>
      <c r="F118" s="74">
        <v>1E-3</v>
      </c>
      <c r="G118" s="74">
        <v>4.0000000000000001E-3</v>
      </c>
      <c r="H118" s="74">
        <v>1E-3</v>
      </c>
      <c r="I118" s="74">
        <v>3.0000000000000001E-3</v>
      </c>
      <c r="J118" s="74">
        <v>0</v>
      </c>
      <c r="K118" s="74">
        <v>6.0000000000000001E-3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  <c r="V118" s="74">
        <v>0</v>
      </c>
      <c r="W118" s="74">
        <v>0</v>
      </c>
      <c r="X118" s="74">
        <v>0</v>
      </c>
    </row>
    <row r="119" spans="2:24" s="5" customFormat="1" ht="25.5" outlineLevel="1" x14ac:dyDescent="0.2">
      <c r="B119" s="24" t="s">
        <v>292</v>
      </c>
      <c r="C119" s="38">
        <v>160.27600000000001</v>
      </c>
      <c r="D119" s="38">
        <v>176.71899999999999</v>
      </c>
      <c r="E119" s="38">
        <v>215.108</v>
      </c>
      <c r="F119" s="38">
        <v>142.76300000000001</v>
      </c>
      <c r="G119" s="38">
        <v>169.88300000000001</v>
      </c>
      <c r="H119" s="38">
        <v>214.48099999999999</v>
      </c>
      <c r="I119" s="38">
        <v>173.19200000000001</v>
      </c>
      <c r="J119" s="38">
        <v>201.28200000000001</v>
      </c>
      <c r="K119" s="38">
        <v>207.25</v>
      </c>
      <c r="L119" s="38">
        <v>206.15199999999999</v>
      </c>
      <c r="M119" s="38">
        <v>183.43899999999999</v>
      </c>
      <c r="N119" s="38">
        <v>227.61199999999999</v>
      </c>
      <c r="O119" s="38">
        <v>224.82048297000009</v>
      </c>
      <c r="P119" s="38">
        <v>195.39212897999994</v>
      </c>
      <c r="Q119" s="38">
        <v>213.73602569999997</v>
      </c>
      <c r="R119" s="38">
        <v>253.6411733299999</v>
      </c>
      <c r="S119" s="79">
        <v>221.92050239</v>
      </c>
      <c r="T119" s="79">
        <v>195.71225238</v>
      </c>
      <c r="U119" s="79">
        <v>237.48728553999993</v>
      </c>
      <c r="V119" s="79">
        <v>219.60375439000003</v>
      </c>
      <c r="W119" s="79">
        <v>203.95365310999998</v>
      </c>
      <c r="X119" s="38">
        <v>195.69107493999994</v>
      </c>
    </row>
    <row r="120" spans="2:24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2:24" x14ac:dyDescent="0.2">
      <c r="B121" s="7"/>
    </row>
    <row r="122" spans="2:24" x14ac:dyDescent="0.2">
      <c r="B122" s="8" t="s">
        <v>144</v>
      </c>
    </row>
    <row r="123" spans="2:24" x14ac:dyDescent="0.2">
      <c r="B123" s="8" t="s">
        <v>145</v>
      </c>
    </row>
  </sheetData>
  <hyperlinks>
    <hyperlink ref="X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X123"/>
  <sheetViews>
    <sheetView showGridLines="0" zoomScaleNormal="100" zoomScaleSheetLayoutView="100" workbookViewId="0">
      <pane xSplit="2" ySplit="9" topLeftCell="C13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23" width="9.7109375" style="37" customWidth="1"/>
    <col min="24" max="24" width="9.7109375" style="2" customWidth="1"/>
    <col min="25" max="267" width="13.7109375" style="2"/>
    <col min="268" max="268" width="2" style="2" customWidth="1"/>
    <col min="269" max="269" width="52.7109375" style="2" customWidth="1"/>
    <col min="270" max="523" width="13.7109375" style="2"/>
    <col min="524" max="524" width="2" style="2" customWidth="1"/>
    <col min="525" max="525" width="52.7109375" style="2" customWidth="1"/>
    <col min="526" max="779" width="13.7109375" style="2"/>
    <col min="780" max="780" width="2" style="2" customWidth="1"/>
    <col min="781" max="781" width="52.7109375" style="2" customWidth="1"/>
    <col min="782" max="1035" width="13.7109375" style="2"/>
    <col min="1036" max="1036" width="2" style="2" customWidth="1"/>
    <col min="1037" max="1037" width="52.7109375" style="2" customWidth="1"/>
    <col min="1038" max="1291" width="13.7109375" style="2"/>
    <col min="1292" max="1292" width="2" style="2" customWidth="1"/>
    <col min="1293" max="1293" width="52.7109375" style="2" customWidth="1"/>
    <col min="1294" max="1547" width="13.7109375" style="2"/>
    <col min="1548" max="1548" width="2" style="2" customWidth="1"/>
    <col min="1549" max="1549" width="52.7109375" style="2" customWidth="1"/>
    <col min="1550" max="1803" width="13.7109375" style="2"/>
    <col min="1804" max="1804" width="2" style="2" customWidth="1"/>
    <col min="1805" max="1805" width="52.7109375" style="2" customWidth="1"/>
    <col min="1806" max="2059" width="13.7109375" style="2"/>
    <col min="2060" max="2060" width="2" style="2" customWidth="1"/>
    <col min="2061" max="2061" width="52.7109375" style="2" customWidth="1"/>
    <col min="2062" max="2315" width="13.7109375" style="2"/>
    <col min="2316" max="2316" width="2" style="2" customWidth="1"/>
    <col min="2317" max="2317" width="52.7109375" style="2" customWidth="1"/>
    <col min="2318" max="2571" width="13.7109375" style="2"/>
    <col min="2572" max="2572" width="2" style="2" customWidth="1"/>
    <col min="2573" max="2573" width="52.7109375" style="2" customWidth="1"/>
    <col min="2574" max="2827" width="13.7109375" style="2"/>
    <col min="2828" max="2828" width="2" style="2" customWidth="1"/>
    <col min="2829" max="2829" width="52.7109375" style="2" customWidth="1"/>
    <col min="2830" max="3083" width="13.7109375" style="2"/>
    <col min="3084" max="3084" width="2" style="2" customWidth="1"/>
    <col min="3085" max="3085" width="52.7109375" style="2" customWidth="1"/>
    <col min="3086" max="3339" width="13.7109375" style="2"/>
    <col min="3340" max="3340" width="2" style="2" customWidth="1"/>
    <col min="3341" max="3341" width="52.7109375" style="2" customWidth="1"/>
    <col min="3342" max="3595" width="13.7109375" style="2"/>
    <col min="3596" max="3596" width="2" style="2" customWidth="1"/>
    <col min="3597" max="3597" width="52.7109375" style="2" customWidth="1"/>
    <col min="3598" max="3851" width="13.7109375" style="2"/>
    <col min="3852" max="3852" width="2" style="2" customWidth="1"/>
    <col min="3853" max="3853" width="52.7109375" style="2" customWidth="1"/>
    <col min="3854" max="4107" width="13.7109375" style="2"/>
    <col min="4108" max="4108" width="2" style="2" customWidth="1"/>
    <col min="4109" max="4109" width="52.7109375" style="2" customWidth="1"/>
    <col min="4110" max="4363" width="13.7109375" style="2"/>
    <col min="4364" max="4364" width="2" style="2" customWidth="1"/>
    <col min="4365" max="4365" width="52.7109375" style="2" customWidth="1"/>
    <col min="4366" max="4619" width="13.7109375" style="2"/>
    <col min="4620" max="4620" width="2" style="2" customWidth="1"/>
    <col min="4621" max="4621" width="52.7109375" style="2" customWidth="1"/>
    <col min="4622" max="4875" width="13.7109375" style="2"/>
    <col min="4876" max="4876" width="2" style="2" customWidth="1"/>
    <col min="4877" max="4877" width="52.7109375" style="2" customWidth="1"/>
    <col min="4878" max="5131" width="13.7109375" style="2"/>
    <col min="5132" max="5132" width="2" style="2" customWidth="1"/>
    <col min="5133" max="5133" width="52.7109375" style="2" customWidth="1"/>
    <col min="5134" max="5387" width="13.7109375" style="2"/>
    <col min="5388" max="5388" width="2" style="2" customWidth="1"/>
    <col min="5389" max="5389" width="52.7109375" style="2" customWidth="1"/>
    <col min="5390" max="5643" width="13.7109375" style="2"/>
    <col min="5644" max="5644" width="2" style="2" customWidth="1"/>
    <col min="5645" max="5645" width="52.7109375" style="2" customWidth="1"/>
    <col min="5646" max="5899" width="13.7109375" style="2"/>
    <col min="5900" max="5900" width="2" style="2" customWidth="1"/>
    <col min="5901" max="5901" width="52.7109375" style="2" customWidth="1"/>
    <col min="5902" max="6155" width="13.7109375" style="2"/>
    <col min="6156" max="6156" width="2" style="2" customWidth="1"/>
    <col min="6157" max="6157" width="52.7109375" style="2" customWidth="1"/>
    <col min="6158" max="6411" width="13.7109375" style="2"/>
    <col min="6412" max="6412" width="2" style="2" customWidth="1"/>
    <col min="6413" max="6413" width="52.7109375" style="2" customWidth="1"/>
    <col min="6414" max="6667" width="13.7109375" style="2"/>
    <col min="6668" max="6668" width="2" style="2" customWidth="1"/>
    <col min="6669" max="6669" width="52.7109375" style="2" customWidth="1"/>
    <col min="6670" max="6923" width="13.7109375" style="2"/>
    <col min="6924" max="6924" width="2" style="2" customWidth="1"/>
    <col min="6925" max="6925" width="52.7109375" style="2" customWidth="1"/>
    <col min="6926" max="7179" width="13.7109375" style="2"/>
    <col min="7180" max="7180" width="2" style="2" customWidth="1"/>
    <col min="7181" max="7181" width="52.7109375" style="2" customWidth="1"/>
    <col min="7182" max="7435" width="13.7109375" style="2"/>
    <col min="7436" max="7436" width="2" style="2" customWidth="1"/>
    <col min="7437" max="7437" width="52.7109375" style="2" customWidth="1"/>
    <col min="7438" max="7691" width="13.7109375" style="2"/>
    <col min="7692" max="7692" width="2" style="2" customWidth="1"/>
    <col min="7693" max="7693" width="52.7109375" style="2" customWidth="1"/>
    <col min="7694" max="7947" width="13.7109375" style="2"/>
    <col min="7948" max="7948" width="2" style="2" customWidth="1"/>
    <col min="7949" max="7949" width="52.7109375" style="2" customWidth="1"/>
    <col min="7950" max="8203" width="13.7109375" style="2"/>
    <col min="8204" max="8204" width="2" style="2" customWidth="1"/>
    <col min="8205" max="8205" width="52.7109375" style="2" customWidth="1"/>
    <col min="8206" max="8459" width="13.7109375" style="2"/>
    <col min="8460" max="8460" width="2" style="2" customWidth="1"/>
    <col min="8461" max="8461" width="52.7109375" style="2" customWidth="1"/>
    <col min="8462" max="8715" width="13.7109375" style="2"/>
    <col min="8716" max="8716" width="2" style="2" customWidth="1"/>
    <col min="8717" max="8717" width="52.7109375" style="2" customWidth="1"/>
    <col min="8718" max="8971" width="13.7109375" style="2"/>
    <col min="8972" max="8972" width="2" style="2" customWidth="1"/>
    <col min="8973" max="8973" width="52.7109375" style="2" customWidth="1"/>
    <col min="8974" max="9227" width="13.7109375" style="2"/>
    <col min="9228" max="9228" width="2" style="2" customWidth="1"/>
    <col min="9229" max="9229" width="52.7109375" style="2" customWidth="1"/>
    <col min="9230" max="9483" width="13.7109375" style="2"/>
    <col min="9484" max="9484" width="2" style="2" customWidth="1"/>
    <col min="9485" max="9485" width="52.7109375" style="2" customWidth="1"/>
    <col min="9486" max="9739" width="13.7109375" style="2"/>
    <col min="9740" max="9740" width="2" style="2" customWidth="1"/>
    <col min="9741" max="9741" width="52.7109375" style="2" customWidth="1"/>
    <col min="9742" max="9995" width="13.7109375" style="2"/>
    <col min="9996" max="9996" width="2" style="2" customWidth="1"/>
    <col min="9997" max="9997" width="52.7109375" style="2" customWidth="1"/>
    <col min="9998" max="10251" width="13.7109375" style="2"/>
    <col min="10252" max="10252" width="2" style="2" customWidth="1"/>
    <col min="10253" max="10253" width="52.7109375" style="2" customWidth="1"/>
    <col min="10254" max="10507" width="13.7109375" style="2"/>
    <col min="10508" max="10508" width="2" style="2" customWidth="1"/>
    <col min="10509" max="10509" width="52.7109375" style="2" customWidth="1"/>
    <col min="10510" max="10763" width="13.7109375" style="2"/>
    <col min="10764" max="10764" width="2" style="2" customWidth="1"/>
    <col min="10765" max="10765" width="52.7109375" style="2" customWidth="1"/>
    <col min="10766" max="11019" width="13.7109375" style="2"/>
    <col min="11020" max="11020" width="2" style="2" customWidth="1"/>
    <col min="11021" max="11021" width="52.7109375" style="2" customWidth="1"/>
    <col min="11022" max="11275" width="13.7109375" style="2"/>
    <col min="11276" max="11276" width="2" style="2" customWidth="1"/>
    <col min="11277" max="11277" width="52.7109375" style="2" customWidth="1"/>
    <col min="11278" max="11531" width="13.7109375" style="2"/>
    <col min="11532" max="11532" width="2" style="2" customWidth="1"/>
    <col min="11533" max="11533" width="52.7109375" style="2" customWidth="1"/>
    <col min="11534" max="11787" width="13.7109375" style="2"/>
    <col min="11788" max="11788" width="2" style="2" customWidth="1"/>
    <col min="11789" max="11789" width="52.7109375" style="2" customWidth="1"/>
    <col min="11790" max="12043" width="13.7109375" style="2"/>
    <col min="12044" max="12044" width="2" style="2" customWidth="1"/>
    <col min="12045" max="12045" width="52.7109375" style="2" customWidth="1"/>
    <col min="12046" max="12299" width="13.7109375" style="2"/>
    <col min="12300" max="12300" width="2" style="2" customWidth="1"/>
    <col min="12301" max="12301" width="52.7109375" style="2" customWidth="1"/>
    <col min="12302" max="12555" width="13.7109375" style="2"/>
    <col min="12556" max="12556" width="2" style="2" customWidth="1"/>
    <col min="12557" max="12557" width="52.7109375" style="2" customWidth="1"/>
    <col min="12558" max="12811" width="13.7109375" style="2"/>
    <col min="12812" max="12812" width="2" style="2" customWidth="1"/>
    <col min="12813" max="12813" width="52.7109375" style="2" customWidth="1"/>
    <col min="12814" max="13067" width="13.7109375" style="2"/>
    <col min="13068" max="13068" width="2" style="2" customWidth="1"/>
    <col min="13069" max="13069" width="52.7109375" style="2" customWidth="1"/>
    <col min="13070" max="13323" width="13.7109375" style="2"/>
    <col min="13324" max="13324" width="2" style="2" customWidth="1"/>
    <col min="13325" max="13325" width="52.7109375" style="2" customWidth="1"/>
    <col min="13326" max="13579" width="13.7109375" style="2"/>
    <col min="13580" max="13580" width="2" style="2" customWidth="1"/>
    <col min="13581" max="13581" width="52.7109375" style="2" customWidth="1"/>
    <col min="13582" max="13835" width="13.7109375" style="2"/>
    <col min="13836" max="13836" width="2" style="2" customWidth="1"/>
    <col min="13837" max="13837" width="52.7109375" style="2" customWidth="1"/>
    <col min="13838" max="14091" width="13.7109375" style="2"/>
    <col min="14092" max="14092" width="2" style="2" customWidth="1"/>
    <col min="14093" max="14093" width="52.7109375" style="2" customWidth="1"/>
    <col min="14094" max="14347" width="13.7109375" style="2"/>
    <col min="14348" max="14348" width="2" style="2" customWidth="1"/>
    <col min="14349" max="14349" width="52.7109375" style="2" customWidth="1"/>
    <col min="14350" max="14603" width="13.7109375" style="2"/>
    <col min="14604" max="14604" width="2" style="2" customWidth="1"/>
    <col min="14605" max="14605" width="52.7109375" style="2" customWidth="1"/>
    <col min="14606" max="14859" width="13.7109375" style="2"/>
    <col min="14860" max="14860" width="2" style="2" customWidth="1"/>
    <col min="14861" max="14861" width="52.7109375" style="2" customWidth="1"/>
    <col min="14862" max="15115" width="13.7109375" style="2"/>
    <col min="15116" max="15116" width="2" style="2" customWidth="1"/>
    <col min="15117" max="15117" width="52.7109375" style="2" customWidth="1"/>
    <col min="15118" max="15371" width="13.7109375" style="2"/>
    <col min="15372" max="15372" width="2" style="2" customWidth="1"/>
    <col min="15373" max="15373" width="52.7109375" style="2" customWidth="1"/>
    <col min="15374" max="15627" width="13.7109375" style="2"/>
    <col min="15628" max="15628" width="2" style="2" customWidth="1"/>
    <col min="15629" max="15629" width="52.7109375" style="2" customWidth="1"/>
    <col min="15630" max="15883" width="13.7109375" style="2"/>
    <col min="15884" max="15884" width="2" style="2" customWidth="1"/>
    <col min="15885" max="15885" width="52.7109375" style="2" customWidth="1"/>
    <col min="15886" max="16139" width="13.7109375" style="2"/>
    <col min="16140" max="16140" width="2" style="2" customWidth="1"/>
    <col min="16141" max="16141" width="52.7109375" style="2" customWidth="1"/>
    <col min="16142" max="16384" width="13.7109375" style="2"/>
  </cols>
  <sheetData>
    <row r="6" spans="2:24" ht="15.75" x14ac:dyDescent="0.25">
      <c r="B6" s="1" t="s">
        <v>300</v>
      </c>
    </row>
    <row r="7" spans="2:24" ht="15.75" x14ac:dyDescent="0.25">
      <c r="B7" s="1"/>
      <c r="X7" s="62" t="s">
        <v>298</v>
      </c>
    </row>
    <row r="8" spans="2:24" x14ac:dyDescent="0.2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5"/>
    </row>
    <row r="9" spans="2:24" ht="39.950000000000003" customHeight="1" x14ac:dyDescent="0.2">
      <c r="B9" s="66" t="s">
        <v>297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</row>
    <row r="10" spans="2:24" x14ac:dyDescent="0.2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3"/>
    </row>
    <row r="11" spans="2:24" s="5" customFormat="1" x14ac:dyDescent="0.2">
      <c r="B11" s="21" t="s">
        <v>38</v>
      </c>
      <c r="C11" s="19">
        <v>8169.762999999999</v>
      </c>
      <c r="D11" s="19">
        <v>7731.7759999999998</v>
      </c>
      <c r="E11" s="19">
        <v>9239.4009999999998</v>
      </c>
      <c r="F11" s="19">
        <v>7641.7750000000015</v>
      </c>
      <c r="G11" s="19">
        <v>8118.6210000000001</v>
      </c>
      <c r="H11" s="19">
        <v>8632.7360000000008</v>
      </c>
      <c r="I11" s="19">
        <v>8374.2849999999999</v>
      </c>
      <c r="J11" s="19">
        <v>7256.0999999999985</v>
      </c>
      <c r="K11" s="19">
        <v>8576.6290000000008</v>
      </c>
      <c r="L11" s="19">
        <v>8846.1350000000002</v>
      </c>
      <c r="M11" s="19">
        <v>8783.2950000000001</v>
      </c>
      <c r="N11" s="19">
        <v>8137.1999999999989</v>
      </c>
      <c r="O11" s="19">
        <v>7400.2184606200026</v>
      </c>
      <c r="P11" s="19">
        <v>7898.9463237699965</v>
      </c>
      <c r="Q11" s="19">
        <v>7362.0554624900014</v>
      </c>
      <c r="R11" s="19">
        <v>8367.7049594999917</v>
      </c>
      <c r="S11" s="19">
        <v>7961.1987691399972</v>
      </c>
      <c r="T11" s="19">
        <v>7664.6843241700099</v>
      </c>
      <c r="U11" s="19">
        <v>8029.6010280100008</v>
      </c>
      <c r="V11" s="19">
        <v>7536.3559772300014</v>
      </c>
      <c r="W11" s="19">
        <v>8530.4118195100054</v>
      </c>
      <c r="X11" s="19">
        <v>9108.0085407599963</v>
      </c>
    </row>
    <row r="12" spans="2:24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80"/>
      <c r="T12" s="80"/>
      <c r="U12" s="80"/>
      <c r="V12" s="80"/>
      <c r="W12" s="80"/>
      <c r="X12" s="18"/>
    </row>
    <row r="13" spans="2:24" s="5" customFormat="1" x14ac:dyDescent="0.2">
      <c r="B13" s="21" t="s">
        <v>39</v>
      </c>
      <c r="C13" s="19">
        <v>501.91199999999992</v>
      </c>
      <c r="D13" s="19">
        <v>495.29399999999998</v>
      </c>
      <c r="E13" s="19">
        <v>619.5569999999999</v>
      </c>
      <c r="F13" s="19">
        <v>564.90200000000016</v>
      </c>
      <c r="G13" s="19">
        <v>580.39100000000008</v>
      </c>
      <c r="H13" s="19">
        <v>601.09900000000005</v>
      </c>
      <c r="I13" s="19">
        <v>568.38400000000001</v>
      </c>
      <c r="J13" s="19">
        <v>522.8660000000001</v>
      </c>
      <c r="K13" s="19">
        <v>548.51099999999997</v>
      </c>
      <c r="L13" s="19">
        <v>629.84199999999987</v>
      </c>
      <c r="M13" s="19">
        <v>613.29399999999998</v>
      </c>
      <c r="N13" s="19">
        <v>604.29799999999989</v>
      </c>
      <c r="O13" s="19">
        <v>568.21745080000017</v>
      </c>
      <c r="P13" s="19">
        <v>520.77414500999998</v>
      </c>
      <c r="Q13" s="19">
        <v>597.59949302999996</v>
      </c>
      <c r="R13" s="19">
        <v>665.34056714000008</v>
      </c>
      <c r="S13" s="19">
        <v>610.32333505999998</v>
      </c>
      <c r="T13" s="19">
        <v>541.14923952000004</v>
      </c>
      <c r="U13" s="19">
        <v>546.83328991999997</v>
      </c>
      <c r="V13" s="19">
        <v>505.48243534000005</v>
      </c>
      <c r="W13" s="19">
        <v>530.1129916000001</v>
      </c>
      <c r="X13" s="19">
        <v>651.92402644000003</v>
      </c>
    </row>
    <row r="14" spans="2:24" s="5" customFormat="1" outlineLevel="1" x14ac:dyDescent="0.2">
      <c r="B14" s="21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  <c r="Q14" s="4">
        <v>1.7691747000000002</v>
      </c>
      <c r="R14" s="4">
        <v>2.8954023700000011</v>
      </c>
      <c r="S14" s="78">
        <v>3.1282935900000006</v>
      </c>
      <c r="T14" s="78">
        <v>2.4674427999999997</v>
      </c>
      <c r="U14" s="78">
        <v>2.4205551700000001</v>
      </c>
      <c r="V14" s="78">
        <v>1.8743794700000003</v>
      </c>
      <c r="W14" s="78">
        <v>3.5430419800000008</v>
      </c>
      <c r="X14" s="4">
        <v>6.3512945699999994</v>
      </c>
    </row>
    <row r="15" spans="2:24" s="5" customFormat="1" outlineLevel="1" x14ac:dyDescent="0.2">
      <c r="B15" s="21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  <c r="Q15" s="4">
        <v>43.99670091000003</v>
      </c>
      <c r="R15" s="4">
        <v>49.69455717000001</v>
      </c>
      <c r="S15" s="78">
        <v>44.918871719999999</v>
      </c>
      <c r="T15" s="78">
        <v>47.207401659999967</v>
      </c>
      <c r="U15" s="78">
        <v>48.043699760000017</v>
      </c>
      <c r="V15" s="78">
        <v>45.026371400000052</v>
      </c>
      <c r="W15" s="78">
        <v>55.096083370000031</v>
      </c>
      <c r="X15" s="4">
        <v>59.991939239999979</v>
      </c>
    </row>
    <row r="16" spans="2:24" s="5" customFormat="1" outlineLevel="1" x14ac:dyDescent="0.2">
      <c r="B16" s="21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  <c r="Q16" s="4">
        <v>46.577552170000033</v>
      </c>
      <c r="R16" s="4">
        <v>54.315668790000004</v>
      </c>
      <c r="S16" s="78">
        <v>51.05908054999999</v>
      </c>
      <c r="T16" s="78">
        <v>56.224434190000004</v>
      </c>
      <c r="U16" s="78">
        <v>52.090015490000042</v>
      </c>
      <c r="V16" s="78">
        <v>51.845715499999997</v>
      </c>
      <c r="W16" s="78">
        <v>54.816941990000011</v>
      </c>
      <c r="X16" s="4">
        <v>61.04472264999999</v>
      </c>
    </row>
    <row r="17" spans="2:24" s="5" customFormat="1" outlineLevel="1" x14ac:dyDescent="0.2">
      <c r="B17" s="21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  <c r="Q17" s="4">
        <v>30.163455850000005</v>
      </c>
      <c r="R17" s="4">
        <v>36.682235209999952</v>
      </c>
      <c r="S17" s="78">
        <v>41.376113269999998</v>
      </c>
      <c r="T17" s="78">
        <v>36.948865550000029</v>
      </c>
      <c r="U17" s="78">
        <v>35.906777289999944</v>
      </c>
      <c r="V17" s="78">
        <v>35.858875730000001</v>
      </c>
      <c r="W17" s="78">
        <v>31.75606600999998</v>
      </c>
      <c r="X17" s="4">
        <v>44.341661219999985</v>
      </c>
    </row>
    <row r="18" spans="2:24" s="5" customFormat="1" outlineLevel="1" x14ac:dyDescent="0.2">
      <c r="B18" s="21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  <c r="Q18" s="4">
        <v>1.0770044300000001</v>
      </c>
      <c r="R18" s="4">
        <v>1.7714811000000001</v>
      </c>
      <c r="S18" s="78">
        <v>1.6990654299999997</v>
      </c>
      <c r="T18" s="78">
        <v>1.3981830199999998</v>
      </c>
      <c r="U18" s="78">
        <v>1.0883497900000001</v>
      </c>
      <c r="V18" s="78">
        <v>1.07543184</v>
      </c>
      <c r="W18" s="78">
        <v>1.3866098299999996</v>
      </c>
      <c r="X18" s="4">
        <v>1.3843536399999998</v>
      </c>
    </row>
    <row r="19" spans="2:24" s="5" customFormat="1" outlineLevel="1" x14ac:dyDescent="0.2">
      <c r="B19" s="21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  <c r="Q19" s="4">
        <v>4.8526920700000016</v>
      </c>
      <c r="R19" s="4">
        <v>6.3649502200000025</v>
      </c>
      <c r="S19" s="78">
        <v>5.7973708700000008</v>
      </c>
      <c r="T19" s="78">
        <v>4.9208073100000016</v>
      </c>
      <c r="U19" s="78">
        <v>3.2787120599999997</v>
      </c>
      <c r="V19" s="78">
        <v>2.4785728099999997</v>
      </c>
      <c r="W19" s="78">
        <v>5.8222917500000024</v>
      </c>
      <c r="X19" s="4">
        <v>6.2321857299999985</v>
      </c>
    </row>
    <row r="20" spans="2:24" s="5" customFormat="1" outlineLevel="1" x14ac:dyDescent="0.2">
      <c r="B20" s="21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  <c r="Q20" s="4">
        <v>24.77591769999999</v>
      </c>
      <c r="R20" s="4">
        <v>25.124378520000008</v>
      </c>
      <c r="S20" s="78">
        <v>19.912735239999989</v>
      </c>
      <c r="T20" s="78">
        <v>19.236800000000002</v>
      </c>
      <c r="U20" s="78">
        <v>17.943519449999997</v>
      </c>
      <c r="V20" s="78">
        <v>15.989760530000009</v>
      </c>
      <c r="W20" s="78">
        <v>19.450032799999995</v>
      </c>
      <c r="X20" s="4">
        <v>24.836064350000019</v>
      </c>
    </row>
    <row r="21" spans="2:24" s="5" customFormat="1" outlineLevel="1" x14ac:dyDescent="0.2">
      <c r="B21" s="21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  <c r="Q21" s="4">
        <v>65.635182279999938</v>
      </c>
      <c r="R21" s="4">
        <v>68.006749290000002</v>
      </c>
      <c r="S21" s="78">
        <v>59.979367749999952</v>
      </c>
      <c r="T21" s="78">
        <v>39.91453873999999</v>
      </c>
      <c r="U21" s="78">
        <v>37.032748529999992</v>
      </c>
      <c r="V21" s="78">
        <v>33.186026660000003</v>
      </c>
      <c r="W21" s="78">
        <v>39.922628140000008</v>
      </c>
      <c r="X21" s="4">
        <v>45.860484240000012</v>
      </c>
    </row>
    <row r="22" spans="2:24" s="5" customFormat="1" outlineLevel="1" x14ac:dyDescent="0.2">
      <c r="B22" s="21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  <c r="Q22" s="4">
        <v>11.402059020000001</v>
      </c>
      <c r="R22" s="4">
        <v>17.18874684999999</v>
      </c>
      <c r="S22" s="78">
        <v>16.439950330000006</v>
      </c>
      <c r="T22" s="78">
        <v>12.212279339999993</v>
      </c>
      <c r="U22" s="78">
        <v>20.457680849999996</v>
      </c>
      <c r="V22" s="78">
        <v>18.322316750000009</v>
      </c>
      <c r="W22" s="78">
        <v>16.404415870000005</v>
      </c>
      <c r="X22" s="4">
        <v>31.680603500000053</v>
      </c>
    </row>
    <row r="23" spans="2:24" s="5" customFormat="1" outlineLevel="1" x14ac:dyDescent="0.2">
      <c r="B23" s="21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  <c r="Q23" s="4">
        <v>18.596219139999995</v>
      </c>
      <c r="R23" s="4">
        <v>47.717632379999998</v>
      </c>
      <c r="S23" s="78">
        <v>34.523802609999997</v>
      </c>
      <c r="T23" s="78">
        <v>8.7037299799999985</v>
      </c>
      <c r="U23" s="78">
        <v>19.844942209999999</v>
      </c>
      <c r="V23" s="78">
        <v>18.66564705</v>
      </c>
      <c r="W23" s="78">
        <v>14.012828400000002</v>
      </c>
      <c r="X23" s="4">
        <v>39.954132070000007</v>
      </c>
    </row>
    <row r="24" spans="2:24" s="5" customFormat="1" outlineLevel="1" x14ac:dyDescent="0.2">
      <c r="B24" s="21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  <c r="Q24" s="4">
        <v>3.4308961199999994</v>
      </c>
      <c r="R24" s="4">
        <v>3.757083999999999</v>
      </c>
      <c r="S24" s="78">
        <v>3.9487343999999993</v>
      </c>
      <c r="T24" s="78">
        <v>4.1657427899999977</v>
      </c>
      <c r="U24" s="78">
        <v>2.8443619700000005</v>
      </c>
      <c r="V24" s="78">
        <v>2.2013114300000005</v>
      </c>
      <c r="W24" s="78">
        <v>3.6839171999999998</v>
      </c>
      <c r="X24" s="4">
        <v>3.1811764200000021</v>
      </c>
    </row>
    <row r="25" spans="2:24" s="5" customFormat="1" outlineLevel="1" x14ac:dyDescent="0.2">
      <c r="B25" s="21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  <c r="Q25" s="4">
        <v>6.9316078299999973</v>
      </c>
      <c r="R25" s="4">
        <v>3.2112140400000002</v>
      </c>
      <c r="S25" s="78">
        <v>3.6243059699999982</v>
      </c>
      <c r="T25" s="78">
        <v>3.6659096499999979</v>
      </c>
      <c r="U25" s="78">
        <v>4.801129200000001</v>
      </c>
      <c r="V25" s="78">
        <v>3.4577840499999999</v>
      </c>
      <c r="W25" s="78">
        <v>7.727965189999999</v>
      </c>
      <c r="X25" s="4">
        <v>4.4442455899999995</v>
      </c>
    </row>
    <row r="26" spans="2:24" s="5" customFormat="1" outlineLevel="1" x14ac:dyDescent="0.2">
      <c r="B26" s="21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  <c r="Q26" s="4">
        <v>1.5116478400000002</v>
      </c>
      <c r="R26" s="4">
        <v>3.3704360899999997</v>
      </c>
      <c r="S26" s="78">
        <v>1.9884290999999998</v>
      </c>
      <c r="T26" s="78">
        <v>2.5351343699999997</v>
      </c>
      <c r="U26" s="78">
        <v>2.0041036999999999</v>
      </c>
      <c r="V26" s="78">
        <v>1.889022310000001</v>
      </c>
      <c r="W26" s="78">
        <v>2.6656589399999997</v>
      </c>
      <c r="X26" s="4">
        <v>1.8857610100000004</v>
      </c>
    </row>
    <row r="27" spans="2:24" s="5" customFormat="1" outlineLevel="1" x14ac:dyDescent="0.2">
      <c r="B27" s="21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  <c r="Q27" s="4">
        <v>7.6794800000000007E-3</v>
      </c>
      <c r="R27" s="4">
        <v>3.7449379999999997E-2</v>
      </c>
      <c r="S27" s="78">
        <v>5.1365569999999999E-2</v>
      </c>
      <c r="T27" s="78">
        <v>4.4219540000000002E-2</v>
      </c>
      <c r="U27" s="78">
        <v>8.9463849999999998E-2</v>
      </c>
      <c r="V27" s="78">
        <v>1.5373800000000001E-3</v>
      </c>
      <c r="W27" s="78">
        <v>2.3336950000000002E-2</v>
      </c>
      <c r="X27" s="4">
        <v>5.5026280000000004E-2</v>
      </c>
    </row>
    <row r="28" spans="2:24" s="5" customFormat="1" outlineLevel="1" x14ac:dyDescent="0.2">
      <c r="B28" s="21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  <c r="Q28" s="4">
        <v>33.648047010000006</v>
      </c>
      <c r="R28" s="4">
        <v>32.148221330000005</v>
      </c>
      <c r="S28" s="78">
        <v>33.057135079999995</v>
      </c>
      <c r="T28" s="78">
        <v>20.822171189999999</v>
      </c>
      <c r="U28" s="78">
        <v>19.632931230000004</v>
      </c>
      <c r="V28" s="78">
        <v>21.032372610000003</v>
      </c>
      <c r="W28" s="78">
        <v>17.695589299999995</v>
      </c>
      <c r="X28" s="4">
        <v>24.71442106000001</v>
      </c>
    </row>
    <row r="29" spans="2:24" s="5" customFormat="1" outlineLevel="1" x14ac:dyDescent="0.2">
      <c r="B29" s="21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  <c r="Q29" s="4">
        <v>10.939915309999998</v>
      </c>
      <c r="R29" s="4">
        <v>11.927201679999996</v>
      </c>
      <c r="S29" s="78">
        <v>15.368115120000006</v>
      </c>
      <c r="T29" s="78">
        <v>12.094722890000003</v>
      </c>
      <c r="U29" s="78">
        <v>13.098676090000001</v>
      </c>
      <c r="V29" s="78">
        <v>13.318737610000003</v>
      </c>
      <c r="W29" s="78">
        <v>13.339288289999994</v>
      </c>
      <c r="X29" s="4">
        <v>14.808323760000002</v>
      </c>
    </row>
    <row r="30" spans="2:24" s="5" customFormat="1" outlineLevel="1" x14ac:dyDescent="0.2">
      <c r="B30" s="21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  <c r="Q30" s="4">
        <v>10.08250664</v>
      </c>
      <c r="R30" s="4">
        <v>9.4097429700000017</v>
      </c>
      <c r="S30" s="78">
        <v>7.1473561200000004</v>
      </c>
      <c r="T30" s="78">
        <v>7.5542964099999992</v>
      </c>
      <c r="U30" s="78">
        <v>10.075217800000004</v>
      </c>
      <c r="V30" s="78">
        <v>6.6647523800000048</v>
      </c>
      <c r="W30" s="78">
        <v>16.86799700000001</v>
      </c>
      <c r="X30" s="4">
        <v>22.989460690000001</v>
      </c>
    </row>
    <row r="31" spans="2:24" s="5" customFormat="1" outlineLevel="1" x14ac:dyDescent="0.2">
      <c r="B31" s="21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  <c r="Q31" s="4">
        <v>7.1724902600000018</v>
      </c>
      <c r="R31" s="4">
        <v>6.1597188699999963</v>
      </c>
      <c r="S31" s="78">
        <v>8.6534121399999968</v>
      </c>
      <c r="T31" s="78">
        <v>5.9982177900000027</v>
      </c>
      <c r="U31" s="78">
        <v>5.6761461300000002</v>
      </c>
      <c r="V31" s="78">
        <v>5.3601880500000032</v>
      </c>
      <c r="W31" s="78">
        <v>8.538579529999998</v>
      </c>
      <c r="X31" s="4">
        <v>10.611375270000002</v>
      </c>
    </row>
    <row r="32" spans="2:24" s="5" customFormat="1" outlineLevel="1" x14ac:dyDescent="0.2">
      <c r="B32" s="21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  <c r="Q32" s="4">
        <v>31.661724089999975</v>
      </c>
      <c r="R32" s="4">
        <v>31.142062310000007</v>
      </c>
      <c r="S32" s="78">
        <v>28.939123240000054</v>
      </c>
      <c r="T32" s="78">
        <v>31.262130690000014</v>
      </c>
      <c r="U32" s="78">
        <v>29.401348259999985</v>
      </c>
      <c r="V32" s="78">
        <v>26.67182536000001</v>
      </c>
      <c r="W32" s="78">
        <v>26.534964750000011</v>
      </c>
      <c r="X32" s="4">
        <v>36.967219939999985</v>
      </c>
    </row>
    <row r="33" spans="2:24" s="5" customFormat="1" outlineLevel="1" x14ac:dyDescent="0.2">
      <c r="B33" s="21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  <c r="Q33" s="4">
        <v>12.151418789999996</v>
      </c>
      <c r="R33" s="4">
        <v>13.644562779999987</v>
      </c>
      <c r="S33" s="78">
        <v>13.038159989999993</v>
      </c>
      <c r="T33" s="78">
        <v>15.545567790000019</v>
      </c>
      <c r="U33" s="78">
        <v>13.199631379999992</v>
      </c>
      <c r="V33" s="78">
        <v>14.411940919999999</v>
      </c>
      <c r="W33" s="78">
        <v>11.362023789999999</v>
      </c>
      <c r="X33" s="4">
        <v>12.961887940000006</v>
      </c>
    </row>
    <row r="34" spans="2:24" s="5" customFormat="1" outlineLevel="1" x14ac:dyDescent="0.2">
      <c r="B34" s="21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  <c r="Q34" s="4">
        <v>31.255673679999958</v>
      </c>
      <c r="R34" s="4">
        <v>37.453843620000001</v>
      </c>
      <c r="S34" s="78">
        <v>39.866597689999978</v>
      </c>
      <c r="T34" s="78">
        <v>38.820109359999961</v>
      </c>
      <c r="U34" s="78">
        <v>36.23478905999999</v>
      </c>
      <c r="V34" s="78">
        <v>29.272191719999995</v>
      </c>
      <c r="W34" s="78">
        <v>32.131202809999984</v>
      </c>
      <c r="X34" s="4">
        <v>30.818061730000014</v>
      </c>
    </row>
    <row r="35" spans="2:24" s="5" customFormat="1" outlineLevel="1" x14ac:dyDescent="0.2">
      <c r="B35" s="21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  <c r="Q35" s="4">
        <v>34.968618240000005</v>
      </c>
      <c r="R35" s="4">
        <v>45.739500549999995</v>
      </c>
      <c r="S35" s="78">
        <v>40.433226610000006</v>
      </c>
      <c r="T35" s="78">
        <v>43.381791220000061</v>
      </c>
      <c r="U35" s="78">
        <v>39.587993390000001</v>
      </c>
      <c r="V35" s="78">
        <v>41.770700710000028</v>
      </c>
      <c r="W35" s="78">
        <v>34.444072300000002</v>
      </c>
      <c r="X35" s="4">
        <v>35.499989830000004</v>
      </c>
    </row>
    <row r="36" spans="2:24" s="5" customFormat="1" outlineLevel="1" x14ac:dyDescent="0.2">
      <c r="B36" s="21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  <c r="Q36" s="4">
        <v>20.935791880000004</v>
      </c>
      <c r="R36" s="4">
        <v>24.834447050000005</v>
      </c>
      <c r="S36" s="78">
        <v>25.01829594999997</v>
      </c>
      <c r="T36" s="78">
        <v>33.017260229999991</v>
      </c>
      <c r="U36" s="78">
        <v>26.130222730000007</v>
      </c>
      <c r="V36" s="78">
        <v>32.021340839999993</v>
      </c>
      <c r="W36" s="78">
        <v>26.352178110000004</v>
      </c>
      <c r="X36" s="4">
        <v>26.873200360000013</v>
      </c>
    </row>
    <row r="37" spans="2:24" s="5" customFormat="1" outlineLevel="1" x14ac:dyDescent="0.2">
      <c r="B37" s="21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  <c r="Q37" s="4">
        <v>144.05551758999999</v>
      </c>
      <c r="R37" s="4">
        <v>132.74328057000002</v>
      </c>
      <c r="S37" s="78">
        <v>110.35442671999996</v>
      </c>
      <c r="T37" s="78">
        <v>93.007483010000001</v>
      </c>
      <c r="U37" s="78">
        <v>105.95027453</v>
      </c>
      <c r="V37" s="78">
        <v>83.085632230000016</v>
      </c>
      <c r="W37" s="78">
        <v>86.535277300000018</v>
      </c>
      <c r="X37" s="4">
        <v>104.43643535000002</v>
      </c>
    </row>
    <row r="38" spans="2:24" s="5" customFormat="1" x14ac:dyDescent="0.2">
      <c r="B38" s="21" t="s">
        <v>64</v>
      </c>
      <c r="C38" s="19">
        <v>1573.0909999999999</v>
      </c>
      <c r="D38" s="19">
        <v>1735.3249999999998</v>
      </c>
      <c r="E38" s="19">
        <v>2011.5050000000001</v>
      </c>
      <c r="F38" s="19">
        <v>1588.943</v>
      </c>
      <c r="G38" s="19">
        <v>1758.5449999999996</v>
      </c>
      <c r="H38" s="19">
        <v>1848.64</v>
      </c>
      <c r="I38" s="19">
        <v>1732.2600000000002</v>
      </c>
      <c r="J38" s="19">
        <v>1719.6109999999999</v>
      </c>
      <c r="K38" s="19">
        <v>2021.3580000000002</v>
      </c>
      <c r="L38" s="19">
        <v>1837.7149999999997</v>
      </c>
      <c r="M38" s="19">
        <v>1693.4339999999995</v>
      </c>
      <c r="N38" s="19">
        <v>1345.74</v>
      </c>
      <c r="O38" s="19">
        <v>1412.4612412600004</v>
      </c>
      <c r="P38" s="19">
        <v>1717.3005737100002</v>
      </c>
      <c r="Q38" s="19">
        <v>1435.0438634100008</v>
      </c>
      <c r="R38" s="19">
        <v>2011.64126635</v>
      </c>
      <c r="S38" s="19">
        <v>1998.208871880001</v>
      </c>
      <c r="T38" s="19">
        <v>1627.3212996100012</v>
      </c>
      <c r="U38" s="19">
        <v>1835.9371700699994</v>
      </c>
      <c r="V38" s="19">
        <v>1930.7151009699987</v>
      </c>
      <c r="W38" s="19">
        <v>1954.4043955399995</v>
      </c>
      <c r="X38" s="19">
        <v>1875.9887845199994</v>
      </c>
    </row>
    <row r="39" spans="2:24" s="5" customFormat="1" outlineLevel="1" x14ac:dyDescent="0.2">
      <c r="B39" s="21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  <c r="Q39" s="4">
        <v>25.582715130000018</v>
      </c>
      <c r="R39" s="4">
        <v>25.291242960000012</v>
      </c>
      <c r="S39" s="78">
        <v>23.564936790000001</v>
      </c>
      <c r="T39" s="78">
        <v>23.572011039999968</v>
      </c>
      <c r="U39" s="78">
        <v>30.276137739999999</v>
      </c>
      <c r="V39" s="78">
        <v>14.179012260000007</v>
      </c>
      <c r="W39" s="78">
        <v>31.246655360000002</v>
      </c>
      <c r="X39" s="4">
        <v>25.867885439999998</v>
      </c>
    </row>
    <row r="40" spans="2:24" s="5" customFormat="1" outlineLevel="1" x14ac:dyDescent="0.2">
      <c r="B40" s="21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  <c r="Q40" s="4">
        <v>132.20934763</v>
      </c>
      <c r="R40" s="4">
        <v>112.56557376999992</v>
      </c>
      <c r="S40" s="78">
        <v>130.98590412000013</v>
      </c>
      <c r="T40" s="78">
        <v>119.77321045000004</v>
      </c>
      <c r="U40" s="78">
        <v>121.99794533000001</v>
      </c>
      <c r="V40" s="78">
        <v>50.764058989999967</v>
      </c>
      <c r="W40" s="78">
        <v>123.69528740000003</v>
      </c>
      <c r="X40" s="4">
        <v>87.402527769999864</v>
      </c>
    </row>
    <row r="41" spans="2:24" s="5" customFormat="1" outlineLevel="1" x14ac:dyDescent="0.2">
      <c r="B41" s="21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  <c r="Q41" s="4">
        <v>779.15958801000068</v>
      </c>
      <c r="R41" s="4">
        <v>1378.5315193600002</v>
      </c>
      <c r="S41" s="78">
        <v>1366.0136182900007</v>
      </c>
      <c r="T41" s="78">
        <v>1017.7674510500007</v>
      </c>
      <c r="U41" s="78">
        <v>1191.2177076999997</v>
      </c>
      <c r="V41" s="78">
        <v>1429.9900215199987</v>
      </c>
      <c r="W41" s="78">
        <v>1317.7138253000001</v>
      </c>
      <c r="X41" s="4">
        <v>1234.4990693999996</v>
      </c>
    </row>
    <row r="42" spans="2:24" s="5" customFormat="1" outlineLevel="1" x14ac:dyDescent="0.2">
      <c r="B42" s="21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  <c r="Q42" s="4">
        <v>10.258510599999997</v>
      </c>
      <c r="R42" s="4">
        <v>5.9377874099999994</v>
      </c>
      <c r="S42" s="78">
        <v>8.395074769999999</v>
      </c>
      <c r="T42" s="78">
        <v>3.0826011899999997</v>
      </c>
      <c r="U42" s="78">
        <v>6.7020510000000009</v>
      </c>
      <c r="V42" s="78">
        <v>4.7543918099999996</v>
      </c>
      <c r="W42" s="78">
        <v>11.366096020000002</v>
      </c>
      <c r="X42" s="4">
        <v>10.146658299999999</v>
      </c>
    </row>
    <row r="43" spans="2:24" s="5" customFormat="1" outlineLevel="1" x14ac:dyDescent="0.2">
      <c r="B43" s="21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  <c r="Q43" s="4">
        <v>22.830196930000007</v>
      </c>
      <c r="R43" s="4">
        <v>21.654639810000006</v>
      </c>
      <c r="S43" s="78">
        <v>24.656743640000002</v>
      </c>
      <c r="T43" s="78">
        <v>22.880961039999995</v>
      </c>
      <c r="U43" s="78">
        <v>23.162224450000007</v>
      </c>
      <c r="V43" s="78">
        <v>20.357683269999978</v>
      </c>
      <c r="W43" s="78">
        <v>21.519565609999983</v>
      </c>
      <c r="X43" s="4">
        <v>24.753537860000002</v>
      </c>
    </row>
    <row r="44" spans="2:24" s="5" customFormat="1" outlineLevel="1" x14ac:dyDescent="0.2">
      <c r="B44" s="21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  <c r="Q44" s="4">
        <v>95.988558380000001</v>
      </c>
      <c r="R44" s="4">
        <v>94.229637049999923</v>
      </c>
      <c r="S44" s="78">
        <v>93.343975110000017</v>
      </c>
      <c r="T44" s="78">
        <v>94.346818390000067</v>
      </c>
      <c r="U44" s="78">
        <v>116.05645034000018</v>
      </c>
      <c r="V44" s="78">
        <v>105.67442711000005</v>
      </c>
      <c r="W44" s="78">
        <v>99.678510589999945</v>
      </c>
      <c r="X44" s="4">
        <v>116.19376095999991</v>
      </c>
    </row>
    <row r="45" spans="2:24" s="5" customFormat="1" outlineLevel="1" x14ac:dyDescent="0.2">
      <c r="B45" s="21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  <c r="Q45" s="4">
        <v>30.088083180000019</v>
      </c>
      <c r="R45" s="4">
        <v>28.897339330000026</v>
      </c>
      <c r="S45" s="78">
        <v>27.95554783</v>
      </c>
      <c r="T45" s="78">
        <v>26.40056599000004</v>
      </c>
      <c r="U45" s="78">
        <v>30.418821970000021</v>
      </c>
      <c r="V45" s="78">
        <v>31.918161320000006</v>
      </c>
      <c r="W45" s="78">
        <v>29.823224069999995</v>
      </c>
      <c r="X45" s="4">
        <v>32.699226399999986</v>
      </c>
    </row>
    <row r="46" spans="2:24" s="5" customFormat="1" outlineLevel="1" x14ac:dyDescent="0.2">
      <c r="B46" s="21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  <c r="Q46" s="4">
        <v>12.702416330000011</v>
      </c>
      <c r="R46" s="4">
        <v>9.8003917099999907</v>
      </c>
      <c r="S46" s="78">
        <v>13.180871060000007</v>
      </c>
      <c r="T46" s="78">
        <v>9.4220809299999981</v>
      </c>
      <c r="U46" s="78">
        <v>13.049806039999998</v>
      </c>
      <c r="V46" s="78">
        <v>9.5316894299999948</v>
      </c>
      <c r="W46" s="78">
        <v>11.6565838</v>
      </c>
      <c r="X46" s="4">
        <v>11.337086349999995</v>
      </c>
    </row>
    <row r="47" spans="2:24" s="5" customFormat="1" outlineLevel="1" x14ac:dyDescent="0.2">
      <c r="B47" s="21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  <c r="Q47" s="4">
        <v>0.28809404</v>
      </c>
      <c r="R47" s="4">
        <v>0.33779693000000005</v>
      </c>
      <c r="S47" s="78">
        <v>0.31486217999999999</v>
      </c>
      <c r="T47" s="78">
        <v>0.28432439999999998</v>
      </c>
      <c r="U47" s="78">
        <v>0.43859862999999993</v>
      </c>
      <c r="V47" s="78">
        <v>0.44341008999999981</v>
      </c>
      <c r="W47" s="78">
        <v>0.60657305000000006</v>
      </c>
      <c r="X47" s="4">
        <v>0.56727439000000002</v>
      </c>
    </row>
    <row r="48" spans="2:24" s="5" customFormat="1" outlineLevel="1" x14ac:dyDescent="0.2">
      <c r="B48" s="21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  <c r="Q48" s="4">
        <v>3.1540809700000003</v>
      </c>
      <c r="R48" s="4">
        <v>3.5450698399999991</v>
      </c>
      <c r="S48" s="78">
        <v>3.9209182</v>
      </c>
      <c r="T48" s="78">
        <v>3.5123689799999993</v>
      </c>
      <c r="U48" s="78">
        <v>2.3917691800000003</v>
      </c>
      <c r="V48" s="78">
        <v>2.4854355799999994</v>
      </c>
      <c r="W48" s="78">
        <v>3.4816445799999993</v>
      </c>
      <c r="X48" s="4">
        <v>5.5344537899999979</v>
      </c>
    </row>
    <row r="49" spans="2:24" s="5" customFormat="1" outlineLevel="1" x14ac:dyDescent="0.2">
      <c r="B49" s="21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  <c r="Q49" s="4">
        <v>61.963148620000048</v>
      </c>
      <c r="R49" s="4">
        <v>57.538542450000051</v>
      </c>
      <c r="S49" s="78">
        <v>56.646055200000013</v>
      </c>
      <c r="T49" s="78">
        <v>60.084365469999938</v>
      </c>
      <c r="U49" s="78">
        <v>52.331921969999989</v>
      </c>
      <c r="V49" s="78">
        <v>39.591039679999973</v>
      </c>
      <c r="W49" s="78">
        <v>49.301320440000033</v>
      </c>
      <c r="X49" s="4">
        <v>62.571422000000048</v>
      </c>
    </row>
    <row r="50" spans="2:24" s="5" customFormat="1" outlineLevel="1" x14ac:dyDescent="0.2">
      <c r="B50" s="21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  <c r="Q50" s="4">
        <v>193.95214188999987</v>
      </c>
      <c r="R50" s="4">
        <v>195.05515274000032</v>
      </c>
      <c r="S50" s="78">
        <v>181.57372732000027</v>
      </c>
      <c r="T50" s="78">
        <v>179.39889065</v>
      </c>
      <c r="U50" s="78">
        <v>184.04893890000019</v>
      </c>
      <c r="V50" s="78">
        <v>164.96132027999954</v>
      </c>
      <c r="W50" s="78">
        <v>183.73462806000032</v>
      </c>
      <c r="X50" s="4">
        <v>190.03390648000007</v>
      </c>
    </row>
    <row r="51" spans="2:24" s="5" customFormat="1" outlineLevel="1" x14ac:dyDescent="0.2">
      <c r="B51" s="21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  <c r="Q51" s="4">
        <v>66.866981699999968</v>
      </c>
      <c r="R51" s="4">
        <v>78.256572989999839</v>
      </c>
      <c r="S51" s="78">
        <v>67.656637369999885</v>
      </c>
      <c r="T51" s="78">
        <v>66.795650029999976</v>
      </c>
      <c r="U51" s="78">
        <v>63.844796819999871</v>
      </c>
      <c r="V51" s="78">
        <v>56.064449630000098</v>
      </c>
      <c r="W51" s="78">
        <v>70.580481259999758</v>
      </c>
      <c r="X51" s="4">
        <v>74.38197538</v>
      </c>
    </row>
    <row r="52" spans="2:24" s="5" customFormat="1" x14ac:dyDescent="0.2">
      <c r="B52" s="21" t="s">
        <v>78</v>
      </c>
      <c r="C52" s="19">
        <v>91.036000000000001</v>
      </c>
      <c r="D52" s="19">
        <v>84.555999999999997</v>
      </c>
      <c r="E52" s="19">
        <v>109.63399999999999</v>
      </c>
      <c r="F52" s="19">
        <v>83.671999999999997</v>
      </c>
      <c r="G52" s="19">
        <v>90.49199999999999</v>
      </c>
      <c r="H52" s="19">
        <v>101.358</v>
      </c>
      <c r="I52" s="19">
        <v>91.432999999999993</v>
      </c>
      <c r="J52" s="19">
        <v>80.647999999999996</v>
      </c>
      <c r="K52" s="19">
        <v>89.712000000000003</v>
      </c>
      <c r="L52" s="19">
        <v>98.239000000000004</v>
      </c>
      <c r="M52" s="19">
        <v>97.727999999999994</v>
      </c>
      <c r="N52" s="19">
        <v>86.224000000000004</v>
      </c>
      <c r="O52" s="19">
        <v>79.603664529999975</v>
      </c>
      <c r="P52" s="19">
        <v>87.653776809999982</v>
      </c>
      <c r="Q52" s="19">
        <v>80.472863339999975</v>
      </c>
      <c r="R52" s="19">
        <v>110.97756741000002</v>
      </c>
      <c r="S52" s="19">
        <v>89.926346949999981</v>
      </c>
      <c r="T52" s="19">
        <v>83.623882669999958</v>
      </c>
      <c r="U52" s="19">
        <v>84.95392199999992</v>
      </c>
      <c r="V52" s="19">
        <v>74.357344780000062</v>
      </c>
      <c r="W52" s="19">
        <v>86.57709830999994</v>
      </c>
      <c r="X52" s="19">
        <v>88.993138599999924</v>
      </c>
    </row>
    <row r="53" spans="2:24" s="5" customFormat="1" outlineLevel="1" x14ac:dyDescent="0.2">
      <c r="B53" s="21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  <c r="Q53" s="4">
        <v>3.53884036</v>
      </c>
      <c r="R53" s="4">
        <v>3.9717130300000001</v>
      </c>
      <c r="S53" s="78">
        <v>4.1594121199999998</v>
      </c>
      <c r="T53" s="78">
        <v>3.8668312899999995</v>
      </c>
      <c r="U53" s="78">
        <v>4.6249972700000006</v>
      </c>
      <c r="V53" s="78">
        <v>4.0361433399999997</v>
      </c>
      <c r="W53" s="78">
        <v>3.5898462900000006</v>
      </c>
      <c r="X53" s="4">
        <v>3.8658323899999991</v>
      </c>
    </row>
    <row r="54" spans="2:24" s="5" customFormat="1" outlineLevel="1" x14ac:dyDescent="0.2">
      <c r="B54" s="21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  <c r="Q54" s="4">
        <v>54.489643899999976</v>
      </c>
      <c r="R54" s="4">
        <v>63.484652539999985</v>
      </c>
      <c r="S54" s="78">
        <v>58.996011459999977</v>
      </c>
      <c r="T54" s="78">
        <v>54.975010089999955</v>
      </c>
      <c r="U54" s="78">
        <v>54.853184479999925</v>
      </c>
      <c r="V54" s="78">
        <v>48.810288730000067</v>
      </c>
      <c r="W54" s="78">
        <v>54.299361639999965</v>
      </c>
      <c r="X54" s="4">
        <v>60.236691919999934</v>
      </c>
    </row>
    <row r="55" spans="2:24" s="5" customFormat="1" outlineLevel="1" x14ac:dyDescent="0.2">
      <c r="B55" s="21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  <c r="Q55" s="4">
        <v>22.444379079999997</v>
      </c>
      <c r="R55" s="4">
        <v>43.521201840000032</v>
      </c>
      <c r="S55" s="78">
        <v>26.770923370000002</v>
      </c>
      <c r="T55" s="78">
        <v>24.782041290000006</v>
      </c>
      <c r="U55" s="78">
        <v>25.475740249999994</v>
      </c>
      <c r="V55" s="78">
        <v>21.510912709999989</v>
      </c>
      <c r="W55" s="78">
        <v>28.687890379999978</v>
      </c>
      <c r="X55" s="4">
        <v>24.890614289999988</v>
      </c>
    </row>
    <row r="56" spans="2:24" s="5" customFormat="1" x14ac:dyDescent="0.2">
      <c r="B56" s="21" t="s">
        <v>82</v>
      </c>
      <c r="C56" s="19">
        <v>278.55500000000001</v>
      </c>
      <c r="D56" s="19">
        <v>239.45599999999999</v>
      </c>
      <c r="E56" s="19">
        <v>296.43299999999999</v>
      </c>
      <c r="F56" s="19">
        <v>283.49900000000002</v>
      </c>
      <c r="G56" s="19">
        <v>327.67500000000007</v>
      </c>
      <c r="H56" s="19">
        <v>364.12300000000005</v>
      </c>
      <c r="I56" s="19">
        <v>273.68299999999999</v>
      </c>
      <c r="J56" s="19">
        <v>215.00000000000006</v>
      </c>
      <c r="K56" s="19">
        <v>244.00400000000002</v>
      </c>
      <c r="L56" s="19">
        <v>328.77800000000002</v>
      </c>
      <c r="M56" s="19">
        <v>227.702</v>
      </c>
      <c r="N56" s="19">
        <v>193.739</v>
      </c>
      <c r="O56" s="19">
        <v>281.70069223999991</v>
      </c>
      <c r="P56" s="19">
        <v>248.60370461000005</v>
      </c>
      <c r="Q56" s="19">
        <v>233.18278147999968</v>
      </c>
      <c r="R56" s="19">
        <v>323.84220818999984</v>
      </c>
      <c r="S56" s="19">
        <v>263.08078442000004</v>
      </c>
      <c r="T56" s="19">
        <v>245.29770601000004</v>
      </c>
      <c r="U56" s="19">
        <v>298.55336431000023</v>
      </c>
      <c r="V56" s="19">
        <v>232.99006288999973</v>
      </c>
      <c r="W56" s="19">
        <v>249.79905897000009</v>
      </c>
      <c r="X56" s="19">
        <v>340.5031113899995</v>
      </c>
    </row>
    <row r="57" spans="2:24" s="5" customFormat="1" outlineLevel="1" x14ac:dyDescent="0.2">
      <c r="B57" s="21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  <c r="Q57" s="4">
        <v>69.057727109999945</v>
      </c>
      <c r="R57" s="4">
        <v>141.81318142999999</v>
      </c>
      <c r="S57" s="78">
        <v>83.036845069999984</v>
      </c>
      <c r="T57" s="78">
        <v>62.534047149999992</v>
      </c>
      <c r="U57" s="78">
        <v>109.13407177000006</v>
      </c>
      <c r="V57" s="78">
        <v>60.366846759999987</v>
      </c>
      <c r="W57" s="78">
        <v>45.740187749999997</v>
      </c>
      <c r="X57" s="4">
        <v>126.31783636999992</v>
      </c>
    </row>
    <row r="58" spans="2:24" s="5" customFormat="1" outlineLevel="1" x14ac:dyDescent="0.2">
      <c r="B58" s="21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  <c r="Q58" s="4">
        <v>74.66758287999987</v>
      </c>
      <c r="R58" s="4">
        <v>76.924244459999812</v>
      </c>
      <c r="S58" s="78">
        <v>73.659621640000026</v>
      </c>
      <c r="T58" s="78">
        <v>73.069993810000014</v>
      </c>
      <c r="U58" s="78">
        <v>81.52835270000017</v>
      </c>
      <c r="V58" s="78">
        <v>76.261708269999787</v>
      </c>
      <c r="W58" s="78">
        <v>85.618475600000053</v>
      </c>
      <c r="X58" s="4">
        <v>102.36861429999968</v>
      </c>
    </row>
    <row r="59" spans="2:24" s="5" customFormat="1" outlineLevel="1" x14ac:dyDescent="0.2">
      <c r="B59" s="21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  <c r="Q59" s="4">
        <v>7.8743282400000032</v>
      </c>
      <c r="R59" s="4">
        <v>8.5704910800000018</v>
      </c>
      <c r="S59" s="78">
        <v>8.2335971399999899</v>
      </c>
      <c r="T59" s="78">
        <v>6.8025056400000006</v>
      </c>
      <c r="U59" s="78">
        <v>9.82476956</v>
      </c>
      <c r="V59" s="78">
        <v>5.6321918699999989</v>
      </c>
      <c r="W59" s="78">
        <v>6.3394108899999964</v>
      </c>
      <c r="X59" s="4">
        <v>6.2635865700000002</v>
      </c>
    </row>
    <row r="60" spans="2:24" s="5" customFormat="1" outlineLevel="1" x14ac:dyDescent="0.2">
      <c r="B60" s="21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  <c r="Q60" s="4">
        <v>1.0220230400000001</v>
      </c>
      <c r="R60" s="4">
        <v>0.89632797999999991</v>
      </c>
      <c r="S60" s="78">
        <v>0.95797321000000024</v>
      </c>
      <c r="T60" s="78">
        <v>0.90018346999999999</v>
      </c>
      <c r="U60" s="78">
        <v>0.8595045899999999</v>
      </c>
      <c r="V60" s="78">
        <v>1.1053090899999998</v>
      </c>
      <c r="W60" s="78">
        <v>1.0764629100000001</v>
      </c>
      <c r="X60" s="4">
        <v>0.90971559999999996</v>
      </c>
    </row>
    <row r="61" spans="2:24" s="5" customFormat="1" outlineLevel="1" x14ac:dyDescent="0.2">
      <c r="B61" s="21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  <c r="Q61" s="4">
        <v>25.208587419999986</v>
      </c>
      <c r="R61" s="4">
        <v>34.794997960000025</v>
      </c>
      <c r="S61" s="78">
        <v>41.759227180000032</v>
      </c>
      <c r="T61" s="78">
        <v>43.316381739999997</v>
      </c>
      <c r="U61" s="78">
        <v>38.312320049999983</v>
      </c>
      <c r="V61" s="78">
        <v>36.204046219999988</v>
      </c>
      <c r="W61" s="78">
        <v>46.136142409999984</v>
      </c>
      <c r="X61" s="4">
        <v>42.125456689999972</v>
      </c>
    </row>
    <row r="62" spans="2:24" s="5" customFormat="1" outlineLevel="1" x14ac:dyDescent="0.2">
      <c r="B62" s="21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  <c r="Q62" s="4">
        <v>1.1531580299999999</v>
      </c>
      <c r="R62" s="4">
        <v>4.0200801300000002</v>
      </c>
      <c r="S62" s="78">
        <v>2.0491735200000001</v>
      </c>
      <c r="T62" s="78">
        <v>2.3935240900000001</v>
      </c>
      <c r="U62" s="78">
        <v>2.6235190300000002</v>
      </c>
      <c r="V62" s="78">
        <v>2.1296186599999998</v>
      </c>
      <c r="W62" s="78">
        <v>1.8047188400000003</v>
      </c>
      <c r="X62" s="4">
        <v>2.2194315100000002</v>
      </c>
    </row>
    <row r="63" spans="2:24" s="5" customFormat="1" outlineLevel="1" x14ac:dyDescent="0.2">
      <c r="B63" s="21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  <c r="Q63" s="4">
        <v>1.4721777900000002</v>
      </c>
      <c r="R63" s="4">
        <v>1.6058431500000006</v>
      </c>
      <c r="S63" s="78">
        <v>0.95175573999999996</v>
      </c>
      <c r="T63" s="78">
        <v>0.93011262000000017</v>
      </c>
      <c r="U63" s="78">
        <v>1.27619467</v>
      </c>
      <c r="V63" s="78">
        <v>0.61986141999999989</v>
      </c>
      <c r="W63" s="78">
        <v>1.14001212</v>
      </c>
      <c r="X63" s="4">
        <v>1.25965612</v>
      </c>
    </row>
    <row r="64" spans="2:24" s="5" customFormat="1" outlineLevel="1" x14ac:dyDescent="0.2">
      <c r="B64" s="21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  <c r="Q64" s="4">
        <v>1.8610031699999998</v>
      </c>
      <c r="R64" s="4">
        <v>3.7845410200000003</v>
      </c>
      <c r="S64" s="78">
        <v>2.1820710599999993</v>
      </c>
      <c r="T64" s="78">
        <v>2.9334769499999997</v>
      </c>
      <c r="U64" s="78">
        <v>2.58295779</v>
      </c>
      <c r="V64" s="78">
        <v>4.8355768499999998</v>
      </c>
      <c r="W64" s="78">
        <v>5.1908443199999992</v>
      </c>
      <c r="X64" s="4">
        <v>2.4540130100000002</v>
      </c>
    </row>
    <row r="65" spans="2:24" s="5" customFormat="1" outlineLevel="1" x14ac:dyDescent="0.2">
      <c r="B65" s="21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  <c r="Q65" s="4">
        <v>1.7060799300000007</v>
      </c>
      <c r="R65" s="4">
        <v>2.5343726799999997</v>
      </c>
      <c r="S65" s="78">
        <v>1.6924294199999994</v>
      </c>
      <c r="T65" s="78">
        <v>1.8134970600000004</v>
      </c>
      <c r="U65" s="78">
        <v>2.1492345900000003</v>
      </c>
      <c r="V65" s="78">
        <v>1.2706841500000006</v>
      </c>
      <c r="W65" s="78">
        <v>2.2988922300000003</v>
      </c>
      <c r="X65" s="4">
        <v>2.01840128</v>
      </c>
    </row>
    <row r="66" spans="2:24" s="5" customFormat="1" outlineLevel="1" x14ac:dyDescent="0.2">
      <c r="B66" s="21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  <c r="Q66" s="4">
        <v>27.369621769999934</v>
      </c>
      <c r="R66" s="4">
        <v>29.023471379999982</v>
      </c>
      <c r="S66" s="78">
        <v>28.030452160000003</v>
      </c>
      <c r="T66" s="78">
        <v>25.454777450000005</v>
      </c>
      <c r="U66" s="78">
        <v>27.074824839999977</v>
      </c>
      <c r="V66" s="78">
        <v>24.276077250000014</v>
      </c>
      <c r="W66" s="78">
        <v>27.980343250000026</v>
      </c>
      <c r="X66" s="4">
        <v>31.649221990000012</v>
      </c>
    </row>
    <row r="67" spans="2:24" s="5" customFormat="1" outlineLevel="1" x14ac:dyDescent="0.2">
      <c r="B67" s="21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  <c r="Q67" s="4">
        <v>21.790492100000002</v>
      </c>
      <c r="R67" s="4">
        <v>19.874656920000007</v>
      </c>
      <c r="S67" s="78">
        <v>20.527638279999952</v>
      </c>
      <c r="T67" s="78">
        <v>25.149206030000034</v>
      </c>
      <c r="U67" s="78">
        <v>23.187614720000028</v>
      </c>
      <c r="V67" s="78">
        <v>20.288142349999983</v>
      </c>
      <c r="W67" s="78">
        <v>26.473568650000018</v>
      </c>
      <c r="X67" s="4">
        <v>22.917177950000003</v>
      </c>
    </row>
    <row r="68" spans="2:24" s="5" customFormat="1" x14ac:dyDescent="0.2">
      <c r="B68" s="21" t="s">
        <v>94</v>
      </c>
      <c r="C68" s="19">
        <v>867.68200000000002</v>
      </c>
      <c r="D68" s="19">
        <v>873.59199999999998</v>
      </c>
      <c r="E68" s="19">
        <v>997.37</v>
      </c>
      <c r="F68" s="19">
        <v>886.33900000000006</v>
      </c>
      <c r="G68" s="19">
        <v>915.41700000000003</v>
      </c>
      <c r="H68" s="19">
        <v>916.82500000000005</v>
      </c>
      <c r="I68" s="19">
        <v>912.28200000000004</v>
      </c>
      <c r="J68" s="19">
        <v>750.63599999999997</v>
      </c>
      <c r="K68" s="19">
        <v>931.41600000000005</v>
      </c>
      <c r="L68" s="19">
        <v>933.1</v>
      </c>
      <c r="M68" s="19">
        <v>930.38099999999997</v>
      </c>
      <c r="N68" s="19">
        <v>867.88400000000001</v>
      </c>
      <c r="O68" s="19">
        <v>880.65546100000142</v>
      </c>
      <c r="P68" s="19">
        <v>873.25512696999806</v>
      </c>
      <c r="Q68" s="19">
        <v>890.48164457000019</v>
      </c>
      <c r="R68" s="19">
        <v>986.16659074999791</v>
      </c>
      <c r="S68" s="19">
        <v>880.24224609999715</v>
      </c>
      <c r="T68" s="19">
        <v>938.51127501000246</v>
      </c>
      <c r="U68" s="19">
        <v>909.0420612099972</v>
      </c>
      <c r="V68" s="19">
        <v>822.90505621000079</v>
      </c>
      <c r="W68" s="19">
        <v>948.29666452000276</v>
      </c>
      <c r="X68" s="19">
        <v>1177.8566222099996</v>
      </c>
    </row>
    <row r="69" spans="2:24" s="5" customFormat="1" outlineLevel="1" x14ac:dyDescent="0.2">
      <c r="B69" s="21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  <c r="Q69" s="4">
        <v>890.48164457000019</v>
      </c>
      <c r="R69" s="4">
        <v>986.16659074999791</v>
      </c>
      <c r="S69" s="78">
        <v>880.24224609999715</v>
      </c>
      <c r="T69" s="78">
        <v>938.51127501000246</v>
      </c>
      <c r="U69" s="78">
        <v>909.0420612099972</v>
      </c>
      <c r="V69" s="78">
        <v>822.90505621000079</v>
      </c>
      <c r="W69" s="78">
        <v>948.29666452000276</v>
      </c>
      <c r="X69" s="4">
        <v>1177.8566222099996</v>
      </c>
    </row>
    <row r="70" spans="2:24" s="5" customFormat="1" x14ac:dyDescent="0.2">
      <c r="B70" s="21" t="s">
        <v>96</v>
      </c>
      <c r="C70" s="19">
        <v>938.721</v>
      </c>
      <c r="D70" s="19">
        <v>874.60299999999995</v>
      </c>
      <c r="E70" s="19">
        <v>974.70399999999995</v>
      </c>
      <c r="F70" s="19">
        <v>855.32799999999997</v>
      </c>
      <c r="G70" s="19">
        <v>948.23500000000001</v>
      </c>
      <c r="H70" s="19">
        <v>1052.1510000000001</v>
      </c>
      <c r="I70" s="19">
        <v>1008.52</v>
      </c>
      <c r="J70" s="19">
        <v>929.81700000000001</v>
      </c>
      <c r="K70" s="19">
        <v>1067.8320000000001</v>
      </c>
      <c r="L70" s="19">
        <v>1231.5050000000001</v>
      </c>
      <c r="M70" s="19">
        <v>1184.2059999999999</v>
      </c>
      <c r="N70" s="19">
        <v>1138.7809999999999</v>
      </c>
      <c r="O70" s="19">
        <v>1042.1885653700031</v>
      </c>
      <c r="P70" s="19">
        <v>1000.4796413699981</v>
      </c>
      <c r="Q70" s="19">
        <v>979.73128366000196</v>
      </c>
      <c r="R70" s="19">
        <v>1100.3205807999984</v>
      </c>
      <c r="S70" s="19">
        <v>961.67226262999884</v>
      </c>
      <c r="T70" s="19">
        <v>979.60647624000444</v>
      </c>
      <c r="U70" s="19">
        <v>1034.6341839200059</v>
      </c>
      <c r="V70" s="19">
        <v>987.99882006000109</v>
      </c>
      <c r="W70" s="19">
        <v>1188.6549419100004</v>
      </c>
      <c r="X70" s="19">
        <v>1237.196973199997</v>
      </c>
    </row>
    <row r="71" spans="2:24" s="5" customFormat="1" outlineLevel="1" x14ac:dyDescent="0.2">
      <c r="B71" s="21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  <c r="Q71" s="4">
        <v>979.73128366000196</v>
      </c>
      <c r="R71" s="4">
        <v>1100.3205807999984</v>
      </c>
      <c r="S71" s="78">
        <v>961.67226262999884</v>
      </c>
      <c r="T71" s="78">
        <v>979.60647624000444</v>
      </c>
      <c r="U71" s="78">
        <v>1034.6341839200059</v>
      </c>
      <c r="V71" s="78">
        <v>987.99882006000109</v>
      </c>
      <c r="W71" s="78">
        <v>1188.6549419100004</v>
      </c>
      <c r="X71" s="4">
        <v>1237.196973199997</v>
      </c>
    </row>
    <row r="72" spans="2:24" s="5" customFormat="1" x14ac:dyDescent="0.2">
      <c r="B72" s="21" t="s">
        <v>98</v>
      </c>
      <c r="C72" s="19">
        <v>892.71999999999991</v>
      </c>
      <c r="D72" s="19">
        <v>867.64300000000003</v>
      </c>
      <c r="E72" s="19">
        <v>1177.3590000000002</v>
      </c>
      <c r="F72" s="19">
        <v>906.58299999999997</v>
      </c>
      <c r="G72" s="19">
        <v>1152.694</v>
      </c>
      <c r="H72" s="19">
        <v>1395.6840000000002</v>
      </c>
      <c r="I72" s="19">
        <v>1448.3419999999999</v>
      </c>
      <c r="J72" s="19">
        <v>637.93999999999994</v>
      </c>
      <c r="K72" s="19">
        <v>1235.6759999999999</v>
      </c>
      <c r="L72" s="19">
        <v>1246.7910000000002</v>
      </c>
      <c r="M72" s="19">
        <v>1203.3630000000001</v>
      </c>
      <c r="N72" s="19">
        <v>1464.24</v>
      </c>
      <c r="O72" s="19">
        <v>921.49953742999901</v>
      </c>
      <c r="P72" s="19">
        <v>1294.9960761399998</v>
      </c>
      <c r="Q72" s="19">
        <v>1276.9381799</v>
      </c>
      <c r="R72" s="19">
        <v>1214.3475388099978</v>
      </c>
      <c r="S72" s="19">
        <v>1009.3407966000004</v>
      </c>
      <c r="T72" s="19">
        <v>1310.8156901600009</v>
      </c>
      <c r="U72" s="19">
        <v>1008.4231841999989</v>
      </c>
      <c r="V72" s="19">
        <v>1004.7648679100007</v>
      </c>
      <c r="W72" s="19">
        <v>1260.319396170001</v>
      </c>
      <c r="X72" s="19">
        <v>1323.2147596600014</v>
      </c>
    </row>
    <row r="73" spans="2:24" s="5" customFormat="1" outlineLevel="1" x14ac:dyDescent="0.2">
      <c r="B73" s="21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  <c r="Q73" s="4">
        <v>34.044323499999997</v>
      </c>
      <c r="R73" s="4">
        <v>11.22112686</v>
      </c>
      <c r="S73" s="78">
        <v>12.787853899999991</v>
      </c>
      <c r="T73" s="78">
        <v>35.258258059999996</v>
      </c>
      <c r="U73" s="78">
        <v>17.241997010000002</v>
      </c>
      <c r="V73" s="78">
        <v>15.315651649999998</v>
      </c>
      <c r="W73" s="78">
        <v>11.59616439</v>
      </c>
      <c r="X73" s="4">
        <v>13.572224599999997</v>
      </c>
    </row>
    <row r="74" spans="2:24" s="5" customFormat="1" outlineLevel="1" x14ac:dyDescent="0.2">
      <c r="B74" s="21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  <c r="Q74" s="4">
        <v>1013.5380329300001</v>
      </c>
      <c r="R74" s="4">
        <v>986.68203336999773</v>
      </c>
      <c r="S74" s="78">
        <v>912.58280090000051</v>
      </c>
      <c r="T74" s="78">
        <v>907.91543921000095</v>
      </c>
      <c r="U74" s="78">
        <v>828.38746332999881</v>
      </c>
      <c r="V74" s="78">
        <v>756.2712881100008</v>
      </c>
      <c r="W74" s="78">
        <v>1151.8577280000011</v>
      </c>
      <c r="X74" s="4">
        <v>1162.6633933600012</v>
      </c>
    </row>
    <row r="75" spans="2:24" s="5" customFormat="1" outlineLevel="1" x14ac:dyDescent="0.2">
      <c r="B75" s="21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  <c r="Q75" s="4">
        <v>227.35151063999999</v>
      </c>
      <c r="R75" s="4">
        <v>214.46985221999998</v>
      </c>
      <c r="S75" s="78">
        <v>81.999933729999981</v>
      </c>
      <c r="T75" s="78">
        <v>366.48900306000007</v>
      </c>
      <c r="U75" s="78">
        <v>160.85017850000008</v>
      </c>
      <c r="V75" s="78">
        <v>232.36911275</v>
      </c>
      <c r="W75" s="78">
        <v>96.069473579999993</v>
      </c>
      <c r="X75" s="4">
        <v>146.27439105000002</v>
      </c>
    </row>
    <row r="76" spans="2:24" s="5" customFormat="1" outlineLevel="1" x14ac:dyDescent="0.2">
      <c r="B76" s="21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  <c r="Q76" s="4">
        <v>2.0043128299999999</v>
      </c>
      <c r="R76" s="4">
        <v>1.9745263600000003</v>
      </c>
      <c r="S76" s="78">
        <v>1.9702080700000004</v>
      </c>
      <c r="T76" s="78">
        <v>1.1529898299999999</v>
      </c>
      <c r="U76" s="78">
        <v>1.9435453599999997</v>
      </c>
      <c r="V76" s="78">
        <v>0.80881540000000007</v>
      </c>
      <c r="W76" s="78">
        <v>0.79603019999999991</v>
      </c>
      <c r="X76" s="4">
        <v>0.70475065000000003</v>
      </c>
    </row>
    <row r="77" spans="2:24" s="5" customFormat="1" x14ac:dyDescent="0.2">
      <c r="B77" s="21" t="s">
        <v>103</v>
      </c>
      <c r="C77" s="19">
        <v>366.52600000000001</v>
      </c>
      <c r="D77" s="19">
        <v>379.89800000000002</v>
      </c>
      <c r="E77" s="19">
        <v>471.41199999999998</v>
      </c>
      <c r="F77" s="19">
        <v>400.35</v>
      </c>
      <c r="G77" s="19">
        <v>420.40100000000001</v>
      </c>
      <c r="H77" s="19">
        <v>474.93399999999997</v>
      </c>
      <c r="I77" s="19">
        <v>442.72899999999998</v>
      </c>
      <c r="J77" s="19">
        <v>368.30599999999998</v>
      </c>
      <c r="K77" s="19">
        <v>407.803</v>
      </c>
      <c r="L77" s="19">
        <v>413.22500000000002</v>
      </c>
      <c r="M77" s="19">
        <v>477.23399999999998</v>
      </c>
      <c r="N77" s="19">
        <v>455.98099999999999</v>
      </c>
      <c r="O77" s="19">
        <v>424.9078891299996</v>
      </c>
      <c r="P77" s="19">
        <v>431.71988591000019</v>
      </c>
      <c r="Q77" s="19">
        <v>381.58857781999984</v>
      </c>
      <c r="R77" s="19">
        <v>424.29238621999906</v>
      </c>
      <c r="S77" s="19">
        <v>419.83739454000096</v>
      </c>
      <c r="T77" s="19">
        <v>398.31863083000036</v>
      </c>
      <c r="U77" s="19">
        <v>396.47022482000017</v>
      </c>
      <c r="V77" s="19">
        <v>313.46203679000047</v>
      </c>
      <c r="W77" s="19">
        <v>399.8561829800002</v>
      </c>
      <c r="X77" s="19">
        <v>462.57676973999958</v>
      </c>
    </row>
    <row r="78" spans="2:24" s="5" customFormat="1" outlineLevel="1" x14ac:dyDescent="0.2">
      <c r="B78" s="21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  <c r="Q78" s="4">
        <v>350.02972663999986</v>
      </c>
      <c r="R78" s="4">
        <v>381.77127307999905</v>
      </c>
      <c r="S78" s="78">
        <v>374.60986008000094</v>
      </c>
      <c r="T78" s="78">
        <v>355.77766971000034</v>
      </c>
      <c r="U78" s="78">
        <v>351.19752217000013</v>
      </c>
      <c r="V78" s="78">
        <v>274.31459738000035</v>
      </c>
      <c r="W78" s="78">
        <v>340.93322507000022</v>
      </c>
      <c r="X78" s="4">
        <v>413.55197672999958</v>
      </c>
    </row>
    <row r="79" spans="2:24" s="5" customFormat="1" outlineLevel="1" x14ac:dyDescent="0.2">
      <c r="B79" s="21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  <c r="Q79" s="4">
        <v>27.711744890000002</v>
      </c>
      <c r="R79" s="4">
        <v>38.704870610000008</v>
      </c>
      <c r="S79" s="78">
        <v>41.507782450000057</v>
      </c>
      <c r="T79" s="78">
        <v>38.551107320000035</v>
      </c>
      <c r="U79" s="78">
        <v>42.092669570000034</v>
      </c>
      <c r="V79" s="78">
        <v>35.670079150000085</v>
      </c>
      <c r="W79" s="78">
        <v>53.088134380000007</v>
      </c>
      <c r="X79" s="4">
        <v>43.794885759999971</v>
      </c>
    </row>
    <row r="80" spans="2:24" s="5" customFormat="1" outlineLevel="1" x14ac:dyDescent="0.2">
      <c r="B80" s="21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  <c r="Q80" s="4">
        <v>3.8471062899999997</v>
      </c>
      <c r="R80" s="4">
        <v>3.8162425300000025</v>
      </c>
      <c r="S80" s="78">
        <v>3.7197520100000023</v>
      </c>
      <c r="T80" s="78">
        <v>3.9898538000000001</v>
      </c>
      <c r="U80" s="78">
        <v>3.1800330800000021</v>
      </c>
      <c r="V80" s="78">
        <v>3.4773602599999962</v>
      </c>
      <c r="W80" s="78">
        <v>5.8348235299999986</v>
      </c>
      <c r="X80" s="4">
        <v>5.2299072500000019</v>
      </c>
    </row>
    <row r="81" spans="2:24" s="5" customFormat="1" x14ac:dyDescent="0.2">
      <c r="B81" s="21" t="s">
        <v>107</v>
      </c>
      <c r="C81" s="19">
        <v>2659.52</v>
      </c>
      <c r="D81" s="19">
        <v>2181.4090000000001</v>
      </c>
      <c r="E81" s="19">
        <v>2581.4270000000001</v>
      </c>
      <c r="F81" s="19">
        <v>2072.1590000000006</v>
      </c>
      <c r="G81" s="19">
        <v>1924.771</v>
      </c>
      <c r="H81" s="19">
        <v>1877.922</v>
      </c>
      <c r="I81" s="19">
        <v>1896.652</v>
      </c>
      <c r="J81" s="19">
        <v>2031.2759999999994</v>
      </c>
      <c r="K81" s="19">
        <v>2030.3170000000005</v>
      </c>
      <c r="L81" s="19">
        <v>2126.9399999999996</v>
      </c>
      <c r="M81" s="19">
        <v>2355.953</v>
      </c>
      <c r="N81" s="19">
        <v>1980.3130000000003</v>
      </c>
      <c r="O81" s="19">
        <v>1788.9839588599991</v>
      </c>
      <c r="P81" s="19">
        <v>1724.1633932400002</v>
      </c>
      <c r="Q81" s="19">
        <v>1487.0167752799987</v>
      </c>
      <c r="R81" s="19">
        <v>1530.7762538299994</v>
      </c>
      <c r="S81" s="19">
        <v>1728.5667309599989</v>
      </c>
      <c r="T81" s="19">
        <v>1540.0401241200002</v>
      </c>
      <c r="U81" s="19">
        <v>1914.7536275599987</v>
      </c>
      <c r="V81" s="19">
        <v>1663.680252280001</v>
      </c>
      <c r="W81" s="19">
        <v>1912.3910895100009</v>
      </c>
      <c r="X81" s="19">
        <v>1949.7543549999994</v>
      </c>
    </row>
    <row r="82" spans="2:24" s="5" customFormat="1" outlineLevel="1" x14ac:dyDescent="0.2">
      <c r="B82" s="21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  <c r="Q82" s="4">
        <v>2.3116565400000004</v>
      </c>
      <c r="R82" s="4">
        <v>1.9876100500000009</v>
      </c>
      <c r="S82" s="78">
        <v>2.1483503199999996</v>
      </c>
      <c r="T82" s="78">
        <v>1.7036529700000007</v>
      </c>
      <c r="U82" s="78">
        <v>2.0348497200000013</v>
      </c>
      <c r="V82" s="78">
        <v>1.3014087300000006</v>
      </c>
      <c r="W82" s="78">
        <v>3.5982951500000002</v>
      </c>
      <c r="X82" s="4">
        <v>1.9244810299999997</v>
      </c>
    </row>
    <row r="83" spans="2:24" s="5" customFormat="1" outlineLevel="1" x14ac:dyDescent="0.2">
      <c r="B83" s="21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  <c r="Q83" s="4">
        <v>2.6080453700000006</v>
      </c>
      <c r="R83" s="4">
        <v>8.3095443700000011</v>
      </c>
      <c r="S83" s="78">
        <v>0.42285422999999994</v>
      </c>
      <c r="T83" s="78">
        <v>6.5633459899999993</v>
      </c>
      <c r="U83" s="78">
        <v>2.1054453500000001</v>
      </c>
      <c r="V83" s="78">
        <v>1.5239711899999995</v>
      </c>
      <c r="W83" s="78">
        <v>3.47098694</v>
      </c>
      <c r="X83" s="4">
        <v>3.455125569999999</v>
      </c>
    </row>
    <row r="84" spans="2:24" s="5" customFormat="1" outlineLevel="1" x14ac:dyDescent="0.2">
      <c r="B84" s="21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  <c r="Q84" s="4">
        <v>502.2394313799997</v>
      </c>
      <c r="R84" s="4">
        <v>356.06856360000012</v>
      </c>
      <c r="S84" s="78">
        <v>672.97711012999969</v>
      </c>
      <c r="T84" s="78">
        <v>582.45748171000014</v>
      </c>
      <c r="U84" s="78">
        <v>738.61412097999983</v>
      </c>
      <c r="V84" s="78">
        <v>602.78998741999987</v>
      </c>
      <c r="W84" s="78">
        <v>677.49386109000022</v>
      </c>
      <c r="X84" s="4">
        <v>563.27731550000021</v>
      </c>
    </row>
    <row r="85" spans="2:24" s="5" customFormat="1" outlineLevel="1" x14ac:dyDescent="0.2">
      <c r="B85" s="21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  <c r="Q85" s="4">
        <v>4.0723488599999991</v>
      </c>
      <c r="R85" s="4">
        <v>3.4438490999999996</v>
      </c>
      <c r="S85" s="78">
        <v>2.6550605800000002</v>
      </c>
      <c r="T85" s="78">
        <v>2.25888533</v>
      </c>
      <c r="U85" s="78">
        <v>2.6676748999999997</v>
      </c>
      <c r="V85" s="78">
        <v>1.3185574299999998</v>
      </c>
      <c r="W85" s="78">
        <v>1.2535593000000003</v>
      </c>
      <c r="X85" s="4">
        <v>1.9298422700000002</v>
      </c>
    </row>
    <row r="86" spans="2:24" s="5" customFormat="1" outlineLevel="1" x14ac:dyDescent="0.2">
      <c r="B86" s="21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  <c r="Q86" s="4">
        <v>63.730870670000016</v>
      </c>
      <c r="R86" s="4">
        <v>61.562837689999867</v>
      </c>
      <c r="S86" s="78">
        <v>64.420358329999871</v>
      </c>
      <c r="T86" s="78">
        <v>63.788405070000039</v>
      </c>
      <c r="U86" s="78">
        <v>81.148247750000081</v>
      </c>
      <c r="V86" s="78">
        <v>67.842179179999974</v>
      </c>
      <c r="W86" s="78">
        <v>76.127065730000027</v>
      </c>
      <c r="X86" s="4">
        <v>71.541404320000098</v>
      </c>
    </row>
    <row r="87" spans="2:24" s="5" customFormat="1" outlineLevel="1" x14ac:dyDescent="0.2">
      <c r="B87" s="21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  <c r="Q87" s="4">
        <v>1.0938616000000001</v>
      </c>
      <c r="R87" s="4">
        <v>0.34918360000000004</v>
      </c>
      <c r="S87" s="78">
        <v>1.72986957</v>
      </c>
      <c r="T87" s="78">
        <v>1.5418104900000003</v>
      </c>
      <c r="U87" s="78">
        <v>1.3270041100000001</v>
      </c>
      <c r="V87" s="78">
        <v>1.0274367499999997</v>
      </c>
      <c r="W87" s="78">
        <v>1.89322444</v>
      </c>
      <c r="X87" s="4">
        <v>1.1899018899999998</v>
      </c>
    </row>
    <row r="88" spans="2:24" s="5" customFormat="1" outlineLevel="1" x14ac:dyDescent="0.2">
      <c r="B88" s="21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  <c r="Q88" s="4">
        <v>24.82340482</v>
      </c>
      <c r="R88" s="4">
        <v>22.447052850000002</v>
      </c>
      <c r="S88" s="78">
        <v>22.715064729999995</v>
      </c>
      <c r="T88" s="78">
        <v>21.899039529999985</v>
      </c>
      <c r="U88" s="78">
        <v>22.521862219999988</v>
      </c>
      <c r="V88" s="78">
        <v>15.533279379999973</v>
      </c>
      <c r="W88" s="78">
        <v>22.161004020000004</v>
      </c>
      <c r="X88" s="4">
        <v>25.102397599999996</v>
      </c>
    </row>
    <row r="89" spans="2:24" s="5" customFormat="1" outlineLevel="1" x14ac:dyDescent="0.2">
      <c r="B89" s="21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  <c r="Q89" s="4">
        <v>0.58060781000000006</v>
      </c>
      <c r="R89" s="4">
        <v>0.21249257000000005</v>
      </c>
      <c r="S89" s="78">
        <v>0.15760005000000002</v>
      </c>
      <c r="T89" s="78">
        <v>0.31742724999999999</v>
      </c>
      <c r="U89" s="78">
        <v>0.40911820999999993</v>
      </c>
      <c r="V89" s="78">
        <v>0.36862839000000008</v>
      </c>
      <c r="W89" s="78">
        <v>0.34713733000000008</v>
      </c>
      <c r="X89" s="4">
        <v>0.38272903000000003</v>
      </c>
    </row>
    <row r="90" spans="2:24" s="5" customFormat="1" outlineLevel="1" x14ac:dyDescent="0.2">
      <c r="B90" s="21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  <c r="Q90" s="4">
        <v>3.2163846199999995</v>
      </c>
      <c r="R90" s="4">
        <v>3.6226581200000014</v>
      </c>
      <c r="S90" s="78">
        <v>3.1912925500000004</v>
      </c>
      <c r="T90" s="78">
        <v>2.4317597100000001</v>
      </c>
      <c r="U90" s="78">
        <v>1.974533329999999</v>
      </c>
      <c r="V90" s="78">
        <v>1.4751041700000003</v>
      </c>
      <c r="W90" s="78">
        <v>2.2419396899999993</v>
      </c>
      <c r="X90" s="4">
        <v>1.4371704000000005</v>
      </c>
    </row>
    <row r="91" spans="2:24" s="5" customFormat="1" outlineLevel="1" x14ac:dyDescent="0.2">
      <c r="B91" s="21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  <c r="Q91" s="4">
        <v>9.9623209999999976E-2</v>
      </c>
      <c r="R91" s="4">
        <v>0.10928704000000003</v>
      </c>
      <c r="S91" s="78">
        <v>0.16511085999999997</v>
      </c>
      <c r="T91" s="78">
        <v>7.5693509999999992E-2</v>
      </c>
      <c r="U91" s="78">
        <v>0.16507728999999999</v>
      </c>
      <c r="V91" s="78">
        <v>2.4056380000000002E-2</v>
      </c>
      <c r="W91" s="78">
        <v>9.0413919999999995E-2</v>
      </c>
      <c r="X91" s="4">
        <v>0.12477144000000001</v>
      </c>
    </row>
    <row r="92" spans="2:24" s="5" customFormat="1" outlineLevel="1" x14ac:dyDescent="0.2">
      <c r="B92" s="21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  <c r="Q92" s="4">
        <v>1.2336648699999999</v>
      </c>
      <c r="R92" s="4">
        <v>1.9778811000000007</v>
      </c>
      <c r="S92" s="78">
        <v>2.1695035900000006</v>
      </c>
      <c r="T92" s="78">
        <v>1.1358143199999999</v>
      </c>
      <c r="U92" s="78">
        <v>1.1372104000000001</v>
      </c>
      <c r="V92" s="78">
        <v>0.71244583000000006</v>
      </c>
      <c r="W92" s="78">
        <v>1.7253652799999997</v>
      </c>
      <c r="X92" s="4">
        <v>5.3646209200000019</v>
      </c>
    </row>
    <row r="93" spans="2:24" s="5" customFormat="1" outlineLevel="1" x14ac:dyDescent="0.2">
      <c r="B93" s="21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  <c r="Q93" s="4">
        <v>2.5092776800000003</v>
      </c>
      <c r="R93" s="4">
        <v>2.3277969399999985</v>
      </c>
      <c r="S93" s="78">
        <v>2.534324830000001</v>
      </c>
      <c r="T93" s="78">
        <v>2.3964316000000006</v>
      </c>
      <c r="U93" s="78">
        <v>1.8973296499999999</v>
      </c>
      <c r="V93" s="78">
        <v>0.73734801999999999</v>
      </c>
      <c r="W93" s="78">
        <v>2.1229755699999999</v>
      </c>
      <c r="X93" s="4">
        <v>2.7576481299999998</v>
      </c>
    </row>
    <row r="94" spans="2:24" s="5" customFormat="1" outlineLevel="1" x14ac:dyDescent="0.2">
      <c r="B94" s="21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  <c r="Q94" s="4">
        <v>0.28872027000000006</v>
      </c>
      <c r="R94" s="4">
        <v>0.14563983999999996</v>
      </c>
      <c r="S94" s="78">
        <v>0.35761590999999998</v>
      </c>
      <c r="T94" s="78">
        <v>0.24522909999999998</v>
      </c>
      <c r="U94" s="78">
        <v>0.26152533</v>
      </c>
      <c r="V94" s="78">
        <v>0.13044990999999995</v>
      </c>
      <c r="W94" s="78">
        <v>0.41067675000000003</v>
      </c>
      <c r="X94" s="4">
        <v>0.54934067000000009</v>
      </c>
    </row>
    <row r="95" spans="2:24" s="5" customFormat="1" outlineLevel="1" x14ac:dyDescent="0.2">
      <c r="B95" s="21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  <c r="Q95" s="4">
        <v>3.0806888899999998</v>
      </c>
      <c r="R95" s="4">
        <v>3.1714632500000004</v>
      </c>
      <c r="S95" s="78">
        <v>4.0229538099999997</v>
      </c>
      <c r="T95" s="78">
        <v>3.2428104500000008</v>
      </c>
      <c r="U95" s="78">
        <v>3.0883152899999988</v>
      </c>
      <c r="V95" s="78">
        <v>1.6256386300000003</v>
      </c>
      <c r="W95" s="78">
        <v>2.9563671199999995</v>
      </c>
      <c r="X95" s="4">
        <v>5.8563270100000011</v>
      </c>
    </row>
    <row r="96" spans="2:24" s="5" customFormat="1" outlineLevel="1" x14ac:dyDescent="0.2">
      <c r="B96" s="21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  <c r="Q96" s="4">
        <v>1.9202238599999994</v>
      </c>
      <c r="R96" s="4">
        <v>2.4266266000000014</v>
      </c>
      <c r="S96" s="78">
        <v>2.3428279099999996</v>
      </c>
      <c r="T96" s="78">
        <v>2.6595179400000002</v>
      </c>
      <c r="U96" s="78">
        <v>3.0995657100000011</v>
      </c>
      <c r="V96" s="78">
        <v>1.3602714300000001</v>
      </c>
      <c r="W96" s="78">
        <v>2.2778991899999994</v>
      </c>
      <c r="X96" s="4">
        <v>1.9551874900000004</v>
      </c>
    </row>
    <row r="97" spans="2:24" s="5" customFormat="1" outlineLevel="1" x14ac:dyDescent="0.2">
      <c r="B97" s="21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  <c r="Q97" s="4">
        <v>4.4748272900000003</v>
      </c>
      <c r="R97" s="4">
        <v>5.2092418100000009</v>
      </c>
      <c r="S97" s="78">
        <v>5.3629117799999992</v>
      </c>
      <c r="T97" s="78">
        <v>4.573377899999997</v>
      </c>
      <c r="U97" s="78">
        <v>6.7003745700000037</v>
      </c>
      <c r="V97" s="78">
        <v>4.3218929299999989</v>
      </c>
      <c r="W97" s="78">
        <v>5.58248678</v>
      </c>
      <c r="X97" s="4">
        <v>5.4058940700000013</v>
      </c>
    </row>
    <row r="98" spans="2:24" s="5" customFormat="1" outlineLevel="1" x14ac:dyDescent="0.2">
      <c r="B98" s="21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  <c r="Q98" s="4">
        <v>4.6694425300000004</v>
      </c>
      <c r="R98" s="4">
        <v>4.650312760000002</v>
      </c>
      <c r="S98" s="78">
        <v>4.3457515199999985</v>
      </c>
      <c r="T98" s="78">
        <v>4.4351201699999994</v>
      </c>
      <c r="U98" s="78">
        <v>4.5042415700000005</v>
      </c>
      <c r="V98" s="78">
        <v>3.5341659600000015</v>
      </c>
      <c r="W98" s="78">
        <v>4.3459482700000036</v>
      </c>
      <c r="X98" s="4">
        <v>4.9867391699999981</v>
      </c>
    </row>
    <row r="99" spans="2:24" s="5" customFormat="1" outlineLevel="1" x14ac:dyDescent="0.2">
      <c r="B99" s="21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  <c r="Q99" s="4">
        <v>0.74853982999999924</v>
      </c>
      <c r="R99" s="4">
        <v>1.0406869400000003</v>
      </c>
      <c r="S99" s="78">
        <v>1.1549764400000004</v>
      </c>
      <c r="T99" s="78">
        <v>1.0401946399999999</v>
      </c>
      <c r="U99" s="78">
        <v>1.0522918099999994</v>
      </c>
      <c r="V99" s="78">
        <v>0.71644099000000028</v>
      </c>
      <c r="W99" s="78">
        <v>1.0214712500000003</v>
      </c>
      <c r="X99" s="4">
        <v>1.2761649100000003</v>
      </c>
    </row>
    <row r="100" spans="2:24" s="5" customFormat="1" outlineLevel="1" x14ac:dyDescent="0.2">
      <c r="B100" s="21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  <c r="Q100" s="4">
        <v>2.8184889899999983</v>
      </c>
      <c r="R100" s="4">
        <v>3.7162175199999981</v>
      </c>
      <c r="S100" s="78">
        <v>3.7083295299999985</v>
      </c>
      <c r="T100" s="78">
        <v>2.7887317000000009</v>
      </c>
      <c r="U100" s="78">
        <v>3.5250685099999997</v>
      </c>
      <c r="V100" s="78">
        <v>3.813353740000001</v>
      </c>
      <c r="W100" s="78">
        <v>3.1154222599999981</v>
      </c>
      <c r="X100" s="4">
        <v>3.354094179999997</v>
      </c>
    </row>
    <row r="101" spans="2:24" s="5" customFormat="1" outlineLevel="1" x14ac:dyDescent="0.2">
      <c r="B101" s="21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  <c r="Q101" s="4">
        <v>0.71057449000000028</v>
      </c>
      <c r="R101" s="4">
        <v>1.5921313500000005</v>
      </c>
      <c r="S101" s="78">
        <v>1.0747418200000001</v>
      </c>
      <c r="T101" s="78">
        <v>1.17728637</v>
      </c>
      <c r="U101" s="78">
        <v>1.6029473799999996</v>
      </c>
      <c r="V101" s="78">
        <v>1.1096242999999999</v>
      </c>
      <c r="W101" s="78">
        <v>1.1744802999999999</v>
      </c>
      <c r="X101" s="4">
        <v>1.3436771599999999</v>
      </c>
    </row>
    <row r="102" spans="2:24" s="5" customFormat="1" outlineLevel="1" x14ac:dyDescent="0.2">
      <c r="B102" s="21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  <c r="Q102" s="4">
        <v>176.58942376999957</v>
      </c>
      <c r="R102" s="4">
        <v>209.39792129000003</v>
      </c>
      <c r="S102" s="78">
        <v>180.30036696999932</v>
      </c>
      <c r="T102" s="78">
        <v>157.09412332000022</v>
      </c>
      <c r="U102" s="78">
        <v>219.91034911999972</v>
      </c>
      <c r="V102" s="78">
        <v>232.4087082100001</v>
      </c>
      <c r="W102" s="78">
        <v>257.44837244000041</v>
      </c>
      <c r="X102" s="4">
        <v>268.09187886999962</v>
      </c>
    </row>
    <row r="103" spans="2:24" s="5" customFormat="1" outlineLevel="1" x14ac:dyDescent="0.2">
      <c r="B103" s="21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  <c r="Q103" s="4">
        <v>205.29178054999949</v>
      </c>
      <c r="R103" s="4">
        <v>234.40699775999994</v>
      </c>
      <c r="S103" s="78">
        <v>201.10950885999952</v>
      </c>
      <c r="T103" s="78">
        <v>175.99183021999994</v>
      </c>
      <c r="U103" s="78">
        <v>210.47429555999923</v>
      </c>
      <c r="V103" s="78">
        <v>227.80441150000007</v>
      </c>
      <c r="W103" s="78">
        <v>239.37362449000017</v>
      </c>
      <c r="X103" s="4">
        <v>250.25887135999974</v>
      </c>
    </row>
    <row r="104" spans="2:24" s="5" customFormat="1" outlineLevel="1" x14ac:dyDescent="0.2">
      <c r="B104" s="21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  <c r="Q104" s="4">
        <v>20.941746210000009</v>
      </c>
      <c r="R104" s="4">
        <v>24.616811769999995</v>
      </c>
      <c r="S104" s="78">
        <v>20.450143849999993</v>
      </c>
      <c r="T104" s="78">
        <v>21.478369399999981</v>
      </c>
      <c r="U104" s="78">
        <v>26.93203990999999</v>
      </c>
      <c r="V104" s="78">
        <v>22.132689559999989</v>
      </c>
      <c r="W104" s="78">
        <v>27.179908199999971</v>
      </c>
      <c r="X104" s="4">
        <v>26.362321919999975</v>
      </c>
    </row>
    <row r="105" spans="2:24" s="5" customFormat="1" outlineLevel="1" x14ac:dyDescent="0.2">
      <c r="B105" s="21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  <c r="Q105" s="4">
        <v>87.445098020000145</v>
      </c>
      <c r="R105" s="4">
        <v>89.021560840000092</v>
      </c>
      <c r="S105" s="78">
        <v>68.50102482000004</v>
      </c>
      <c r="T105" s="78">
        <v>64.053678469999937</v>
      </c>
      <c r="U105" s="78">
        <v>100.10746439999994</v>
      </c>
      <c r="V105" s="78">
        <v>99.922158510000102</v>
      </c>
      <c r="W105" s="78">
        <v>91.470096319999939</v>
      </c>
      <c r="X105" s="4">
        <v>89.870088150000029</v>
      </c>
    </row>
    <row r="106" spans="2:24" s="5" customFormat="1" outlineLevel="1" x14ac:dyDescent="0.2">
      <c r="B106" s="21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  <c r="Q106" s="4">
        <v>7.0821496399999946</v>
      </c>
      <c r="R106" s="4">
        <v>7.0908290500000017</v>
      </c>
      <c r="S106" s="78">
        <v>5.633682700000004</v>
      </c>
      <c r="T106" s="78">
        <v>6.146346030000001</v>
      </c>
      <c r="U106" s="78">
        <v>6.9872261200000017</v>
      </c>
      <c r="V106" s="78">
        <v>5.8623058100000041</v>
      </c>
      <c r="W106" s="78">
        <v>7.1064228900000037</v>
      </c>
      <c r="X106" s="4">
        <v>8.272219860000007</v>
      </c>
    </row>
    <row r="107" spans="2:24" s="5" customFormat="1" outlineLevel="1" x14ac:dyDescent="0.2">
      <c r="B107" s="21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  <c r="Q107" s="4">
        <v>2.10898539</v>
      </c>
      <c r="R107" s="4">
        <v>2.2650107900000003</v>
      </c>
      <c r="S107" s="78">
        <v>1.6151792199999986</v>
      </c>
      <c r="T107" s="78">
        <v>1.9551981699999992</v>
      </c>
      <c r="U107" s="78">
        <v>1.9787751800000002</v>
      </c>
      <c r="V107" s="78">
        <v>2.3353189499999996</v>
      </c>
      <c r="W107" s="78">
        <v>1.7778246099999999</v>
      </c>
      <c r="X107" s="4">
        <v>1.3467909699999998</v>
      </c>
    </row>
    <row r="108" spans="2:24" s="5" customFormat="1" outlineLevel="1" x14ac:dyDescent="0.2">
      <c r="B108" s="21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  <c r="Q108" s="4">
        <v>1.5376202900000002</v>
      </c>
      <c r="R108" s="4">
        <v>1.3513583400000002</v>
      </c>
      <c r="S108" s="78">
        <v>1.7190117899999999</v>
      </c>
      <c r="T108" s="78">
        <v>1.5175047799999997</v>
      </c>
      <c r="U108" s="78">
        <v>1.7792100000000004</v>
      </c>
      <c r="V108" s="78">
        <v>1.8328779000000006</v>
      </c>
      <c r="W108" s="78">
        <v>1.9736572099999998</v>
      </c>
      <c r="X108" s="4">
        <v>1.6758623099999992</v>
      </c>
    </row>
    <row r="109" spans="2:24" s="5" customFormat="1" outlineLevel="1" x14ac:dyDescent="0.2">
      <c r="B109" s="21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  <c r="Q109" s="4">
        <v>17.265054470000003</v>
      </c>
      <c r="R109" s="4">
        <v>26.745356019999996</v>
      </c>
      <c r="S109" s="78">
        <v>18.504475050000021</v>
      </c>
      <c r="T109" s="78">
        <v>20.105593459999994</v>
      </c>
      <c r="U109" s="78">
        <v>21.064530269999977</v>
      </c>
      <c r="V109" s="78">
        <v>11.805123329999994</v>
      </c>
      <c r="W109" s="78">
        <v>17.820320359999993</v>
      </c>
      <c r="X109" s="4">
        <v>19.27496995000002</v>
      </c>
    </row>
    <row r="110" spans="2:24" s="5" customFormat="1" outlineLevel="1" x14ac:dyDescent="0.2">
      <c r="B110" s="21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  <c r="Q110" s="4">
        <v>12.74025527</v>
      </c>
      <c r="R110" s="4">
        <v>12.56204559999999</v>
      </c>
      <c r="S110" s="78">
        <v>14.013914889999999</v>
      </c>
      <c r="T110" s="78">
        <v>14.046862689999996</v>
      </c>
      <c r="U110" s="78">
        <v>22.007227359999998</v>
      </c>
      <c r="V110" s="78">
        <v>12.44203897</v>
      </c>
      <c r="W110" s="78">
        <v>16.068895649999991</v>
      </c>
      <c r="X110" s="4">
        <v>19.984858860000006</v>
      </c>
    </row>
    <row r="111" spans="2:24" s="5" customFormat="1" outlineLevel="1" x14ac:dyDescent="0.2">
      <c r="B111" s="21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  <c r="Q111" s="4">
        <v>19.17362558999999</v>
      </c>
      <c r="R111" s="4">
        <v>20.555373019999998</v>
      </c>
      <c r="S111" s="78">
        <v>29.066306149999999</v>
      </c>
      <c r="T111" s="78">
        <v>18.934062869999998</v>
      </c>
      <c r="U111" s="78">
        <v>18.464558650000011</v>
      </c>
      <c r="V111" s="78">
        <v>13.454355759999981</v>
      </c>
      <c r="W111" s="78">
        <v>19.522110190000003</v>
      </c>
      <c r="X111" s="4">
        <v>21.627677370000015</v>
      </c>
    </row>
    <row r="112" spans="2:24" s="5" customFormat="1" outlineLevel="1" x14ac:dyDescent="0.2">
      <c r="B112" s="21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  <c r="Q112" s="4">
        <v>139.32735265000005</v>
      </c>
      <c r="R112" s="4">
        <v>228.36688416999993</v>
      </c>
      <c r="S112" s="78">
        <v>198.46215778000004</v>
      </c>
      <c r="T112" s="78">
        <v>180.1786157200001</v>
      </c>
      <c r="U112" s="78">
        <v>212.64779091000003</v>
      </c>
      <c r="V112" s="78">
        <v>140.28590069000003</v>
      </c>
      <c r="W112" s="78">
        <v>176.78621775999994</v>
      </c>
      <c r="X112" s="4">
        <v>257.29142157999996</v>
      </c>
    </row>
    <row r="113" spans="2:24" s="5" customFormat="1" outlineLevel="1" x14ac:dyDescent="0.2">
      <c r="B113" s="21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  <c r="Q113" s="4">
        <v>3.8160459699999989</v>
      </c>
      <c r="R113" s="4">
        <v>6.5333065500000007</v>
      </c>
      <c r="S113" s="78">
        <v>6.7868525899999987</v>
      </c>
      <c r="T113" s="78">
        <v>8.35161394</v>
      </c>
      <c r="U113" s="78">
        <v>5.2335813799999986</v>
      </c>
      <c r="V113" s="78">
        <v>4.5502952900000002</v>
      </c>
      <c r="W113" s="78">
        <v>13.880878580000001</v>
      </c>
      <c r="X113" s="4">
        <v>9.7912945299999983</v>
      </c>
    </row>
    <row r="114" spans="2:24" s="5" customFormat="1" outlineLevel="1" x14ac:dyDescent="0.2">
      <c r="B114" s="21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  <c r="Q114" s="4">
        <v>72.641849210000018</v>
      </c>
      <c r="R114" s="4">
        <v>82.343714090000148</v>
      </c>
      <c r="S114" s="78">
        <v>77.95881513999997</v>
      </c>
      <c r="T114" s="78">
        <v>64.200682149999963</v>
      </c>
      <c r="U114" s="78">
        <v>77.230664669999925</v>
      </c>
      <c r="V114" s="78">
        <v>64.980771810000036</v>
      </c>
      <c r="W114" s="78">
        <v>77.785982390000143</v>
      </c>
      <c r="X114" s="4">
        <v>91.972739189999842</v>
      </c>
    </row>
    <row r="115" spans="2:24" s="5" customFormat="1" outlineLevel="1" x14ac:dyDescent="0.2">
      <c r="B115" s="21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  <c r="Q115" s="4">
        <v>56.503200139999926</v>
      </c>
      <c r="R115" s="4">
        <v>63.320441029999991</v>
      </c>
      <c r="S115" s="78">
        <v>63.694630350000025</v>
      </c>
      <c r="T115" s="78">
        <v>62.113856499999891</v>
      </c>
      <c r="U115" s="78">
        <v>59.173063420000091</v>
      </c>
      <c r="V115" s="78">
        <v>66.766105540000098</v>
      </c>
      <c r="W115" s="78">
        <v>101.05705974000007</v>
      </c>
      <c r="X115" s="4">
        <v>133.75288544000003</v>
      </c>
    </row>
    <row r="116" spans="2:24" s="5" customFormat="1" outlineLevel="1" x14ac:dyDescent="0.2">
      <c r="B116" s="21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  <c r="Q116" s="4">
        <v>27.587882279999981</v>
      </c>
      <c r="R116" s="4">
        <v>26.479187780000014</v>
      </c>
      <c r="S116" s="78">
        <v>31.193828740000015</v>
      </c>
      <c r="T116" s="78">
        <v>25.687290240000024</v>
      </c>
      <c r="U116" s="78">
        <v>36.79936639999999</v>
      </c>
      <c r="V116" s="78">
        <v>30.410605060000002</v>
      </c>
      <c r="W116" s="78">
        <v>32.133240979999975</v>
      </c>
      <c r="X116" s="4">
        <v>32.858589860000016</v>
      </c>
    </row>
    <row r="117" spans="2:24" s="5" customFormat="1" outlineLevel="1" x14ac:dyDescent="0.2">
      <c r="B117" s="21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  <c r="Q117" s="4">
        <v>3.7879709099999976</v>
      </c>
      <c r="R117" s="4">
        <v>5.3331395200000005</v>
      </c>
      <c r="S117" s="78">
        <v>6.0387786899999982</v>
      </c>
      <c r="T117" s="78">
        <v>5.5159901100000006</v>
      </c>
      <c r="U117" s="78">
        <v>8.9902457400000007</v>
      </c>
      <c r="V117" s="78">
        <v>10.3125046</v>
      </c>
      <c r="W117" s="78">
        <v>12.594296140000001</v>
      </c>
      <c r="X117" s="4">
        <v>7.2806500599999993</v>
      </c>
    </row>
    <row r="118" spans="2:24" s="5" customFormat="1" outlineLevel="1" x14ac:dyDescent="0.2">
      <c r="B118" s="23" t="s">
        <v>291</v>
      </c>
      <c r="C118" s="71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</row>
    <row r="119" spans="2:24" s="5" customFormat="1" ht="25.5" outlineLevel="1" x14ac:dyDescent="0.2">
      <c r="B119" s="24" t="s">
        <v>292</v>
      </c>
      <c r="C119" s="38">
        <v>5.24</v>
      </c>
      <c r="D119" s="38">
        <v>4.6500000000000004</v>
      </c>
      <c r="E119" s="38">
        <v>4.923</v>
      </c>
      <c r="F119" s="38">
        <v>4.2640000000000002</v>
      </c>
      <c r="G119" s="38">
        <v>5.1639999999999997</v>
      </c>
      <c r="H119" s="38">
        <v>4.9969999999999999</v>
      </c>
      <c r="I119" s="38">
        <v>4.5780000000000003</v>
      </c>
      <c r="J119" s="38">
        <v>4.3159999999999998</v>
      </c>
      <c r="K119" s="38">
        <v>5.1879999999999997</v>
      </c>
      <c r="L119" s="38">
        <v>5.1050000000000004</v>
      </c>
      <c r="M119" s="38">
        <v>6.6479999999999997</v>
      </c>
      <c r="N119" s="38">
        <v>6.0730000000000004</v>
      </c>
      <c r="O119" s="38">
        <v>6.2210772600000048</v>
      </c>
      <c r="P119" s="38">
        <v>7.1762028799999991</v>
      </c>
      <c r="Q119" s="38">
        <v>5.9460513399999941</v>
      </c>
      <c r="R119" s="38">
        <v>6.0152391099999978</v>
      </c>
      <c r="S119" s="79">
        <v>5.8614448800000023</v>
      </c>
      <c r="T119" s="79">
        <v>5.9364903000000027</v>
      </c>
      <c r="U119" s="79">
        <v>5.1364343900000025</v>
      </c>
      <c r="V119" s="79">
        <v>5.107840030000002</v>
      </c>
      <c r="W119" s="79">
        <v>5.0016011799999971</v>
      </c>
      <c r="X119" s="38">
        <v>6.8264019600000019</v>
      </c>
    </row>
    <row r="120" spans="2:24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2:24" x14ac:dyDescent="0.2">
      <c r="B121" s="7"/>
    </row>
    <row r="122" spans="2:24" x14ac:dyDescent="0.2">
      <c r="B122" s="8" t="s">
        <v>144</v>
      </c>
    </row>
    <row r="123" spans="2:24" x14ac:dyDescent="0.2">
      <c r="B123" s="8" t="s">
        <v>145</v>
      </c>
    </row>
  </sheetData>
  <hyperlinks>
    <hyperlink ref="X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X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23" width="9.7109375" style="37" customWidth="1"/>
    <col min="24" max="24" width="9.7109375" style="2" customWidth="1"/>
    <col min="25" max="269" width="13.7109375" style="2"/>
    <col min="270" max="270" width="2" style="2" customWidth="1"/>
    <col min="271" max="271" width="52.7109375" style="2" customWidth="1"/>
    <col min="272" max="525" width="13.7109375" style="2"/>
    <col min="526" max="526" width="2" style="2" customWidth="1"/>
    <col min="527" max="527" width="52.7109375" style="2" customWidth="1"/>
    <col min="528" max="781" width="13.7109375" style="2"/>
    <col min="782" max="782" width="2" style="2" customWidth="1"/>
    <col min="783" max="783" width="52.7109375" style="2" customWidth="1"/>
    <col min="784" max="1037" width="13.7109375" style="2"/>
    <col min="1038" max="1038" width="2" style="2" customWidth="1"/>
    <col min="1039" max="1039" width="52.7109375" style="2" customWidth="1"/>
    <col min="1040" max="1293" width="13.7109375" style="2"/>
    <col min="1294" max="1294" width="2" style="2" customWidth="1"/>
    <col min="1295" max="1295" width="52.7109375" style="2" customWidth="1"/>
    <col min="1296" max="1549" width="13.7109375" style="2"/>
    <col min="1550" max="1550" width="2" style="2" customWidth="1"/>
    <col min="1551" max="1551" width="52.7109375" style="2" customWidth="1"/>
    <col min="1552" max="1805" width="13.7109375" style="2"/>
    <col min="1806" max="1806" width="2" style="2" customWidth="1"/>
    <col min="1807" max="1807" width="52.7109375" style="2" customWidth="1"/>
    <col min="1808" max="2061" width="13.7109375" style="2"/>
    <col min="2062" max="2062" width="2" style="2" customWidth="1"/>
    <col min="2063" max="2063" width="52.7109375" style="2" customWidth="1"/>
    <col min="2064" max="2317" width="13.7109375" style="2"/>
    <col min="2318" max="2318" width="2" style="2" customWidth="1"/>
    <col min="2319" max="2319" width="52.7109375" style="2" customWidth="1"/>
    <col min="2320" max="2573" width="13.7109375" style="2"/>
    <col min="2574" max="2574" width="2" style="2" customWidth="1"/>
    <col min="2575" max="2575" width="52.7109375" style="2" customWidth="1"/>
    <col min="2576" max="2829" width="13.7109375" style="2"/>
    <col min="2830" max="2830" width="2" style="2" customWidth="1"/>
    <col min="2831" max="2831" width="52.7109375" style="2" customWidth="1"/>
    <col min="2832" max="3085" width="13.7109375" style="2"/>
    <col min="3086" max="3086" width="2" style="2" customWidth="1"/>
    <col min="3087" max="3087" width="52.7109375" style="2" customWidth="1"/>
    <col min="3088" max="3341" width="13.7109375" style="2"/>
    <col min="3342" max="3342" width="2" style="2" customWidth="1"/>
    <col min="3343" max="3343" width="52.7109375" style="2" customWidth="1"/>
    <col min="3344" max="3597" width="13.7109375" style="2"/>
    <col min="3598" max="3598" width="2" style="2" customWidth="1"/>
    <col min="3599" max="3599" width="52.7109375" style="2" customWidth="1"/>
    <col min="3600" max="3853" width="13.7109375" style="2"/>
    <col min="3854" max="3854" width="2" style="2" customWidth="1"/>
    <col min="3855" max="3855" width="52.7109375" style="2" customWidth="1"/>
    <col min="3856" max="4109" width="13.7109375" style="2"/>
    <col min="4110" max="4110" width="2" style="2" customWidth="1"/>
    <col min="4111" max="4111" width="52.7109375" style="2" customWidth="1"/>
    <col min="4112" max="4365" width="13.7109375" style="2"/>
    <col min="4366" max="4366" width="2" style="2" customWidth="1"/>
    <col min="4367" max="4367" width="52.7109375" style="2" customWidth="1"/>
    <col min="4368" max="4621" width="13.7109375" style="2"/>
    <col min="4622" max="4622" width="2" style="2" customWidth="1"/>
    <col min="4623" max="4623" width="52.7109375" style="2" customWidth="1"/>
    <col min="4624" max="4877" width="13.7109375" style="2"/>
    <col min="4878" max="4878" width="2" style="2" customWidth="1"/>
    <col min="4879" max="4879" width="52.7109375" style="2" customWidth="1"/>
    <col min="4880" max="5133" width="13.7109375" style="2"/>
    <col min="5134" max="5134" width="2" style="2" customWidth="1"/>
    <col min="5135" max="5135" width="52.7109375" style="2" customWidth="1"/>
    <col min="5136" max="5389" width="13.7109375" style="2"/>
    <col min="5390" max="5390" width="2" style="2" customWidth="1"/>
    <col min="5391" max="5391" width="52.7109375" style="2" customWidth="1"/>
    <col min="5392" max="5645" width="13.7109375" style="2"/>
    <col min="5646" max="5646" width="2" style="2" customWidth="1"/>
    <col min="5647" max="5647" width="52.7109375" style="2" customWidth="1"/>
    <col min="5648" max="5901" width="13.7109375" style="2"/>
    <col min="5902" max="5902" width="2" style="2" customWidth="1"/>
    <col min="5903" max="5903" width="52.7109375" style="2" customWidth="1"/>
    <col min="5904" max="6157" width="13.7109375" style="2"/>
    <col min="6158" max="6158" width="2" style="2" customWidth="1"/>
    <col min="6159" max="6159" width="52.7109375" style="2" customWidth="1"/>
    <col min="6160" max="6413" width="13.7109375" style="2"/>
    <col min="6414" max="6414" width="2" style="2" customWidth="1"/>
    <col min="6415" max="6415" width="52.7109375" style="2" customWidth="1"/>
    <col min="6416" max="6669" width="13.7109375" style="2"/>
    <col min="6670" max="6670" width="2" style="2" customWidth="1"/>
    <col min="6671" max="6671" width="52.7109375" style="2" customWidth="1"/>
    <col min="6672" max="6925" width="13.7109375" style="2"/>
    <col min="6926" max="6926" width="2" style="2" customWidth="1"/>
    <col min="6927" max="6927" width="52.7109375" style="2" customWidth="1"/>
    <col min="6928" max="7181" width="13.7109375" style="2"/>
    <col min="7182" max="7182" width="2" style="2" customWidth="1"/>
    <col min="7183" max="7183" width="52.7109375" style="2" customWidth="1"/>
    <col min="7184" max="7437" width="13.7109375" style="2"/>
    <col min="7438" max="7438" width="2" style="2" customWidth="1"/>
    <col min="7439" max="7439" width="52.7109375" style="2" customWidth="1"/>
    <col min="7440" max="7693" width="13.7109375" style="2"/>
    <col min="7694" max="7694" width="2" style="2" customWidth="1"/>
    <col min="7695" max="7695" width="52.7109375" style="2" customWidth="1"/>
    <col min="7696" max="7949" width="13.7109375" style="2"/>
    <col min="7950" max="7950" width="2" style="2" customWidth="1"/>
    <col min="7951" max="7951" width="52.7109375" style="2" customWidth="1"/>
    <col min="7952" max="8205" width="13.7109375" style="2"/>
    <col min="8206" max="8206" width="2" style="2" customWidth="1"/>
    <col min="8207" max="8207" width="52.7109375" style="2" customWidth="1"/>
    <col min="8208" max="8461" width="13.7109375" style="2"/>
    <col min="8462" max="8462" width="2" style="2" customWidth="1"/>
    <col min="8463" max="8463" width="52.7109375" style="2" customWidth="1"/>
    <col min="8464" max="8717" width="13.7109375" style="2"/>
    <col min="8718" max="8718" width="2" style="2" customWidth="1"/>
    <col min="8719" max="8719" width="52.7109375" style="2" customWidth="1"/>
    <col min="8720" max="8973" width="13.7109375" style="2"/>
    <col min="8974" max="8974" width="2" style="2" customWidth="1"/>
    <col min="8975" max="8975" width="52.7109375" style="2" customWidth="1"/>
    <col min="8976" max="9229" width="13.7109375" style="2"/>
    <col min="9230" max="9230" width="2" style="2" customWidth="1"/>
    <col min="9231" max="9231" width="52.7109375" style="2" customWidth="1"/>
    <col min="9232" max="9485" width="13.7109375" style="2"/>
    <col min="9486" max="9486" width="2" style="2" customWidth="1"/>
    <col min="9487" max="9487" width="52.7109375" style="2" customWidth="1"/>
    <col min="9488" max="9741" width="13.7109375" style="2"/>
    <col min="9742" max="9742" width="2" style="2" customWidth="1"/>
    <col min="9743" max="9743" width="52.7109375" style="2" customWidth="1"/>
    <col min="9744" max="9997" width="13.7109375" style="2"/>
    <col min="9998" max="9998" width="2" style="2" customWidth="1"/>
    <col min="9999" max="9999" width="52.7109375" style="2" customWidth="1"/>
    <col min="10000" max="10253" width="13.7109375" style="2"/>
    <col min="10254" max="10254" width="2" style="2" customWidth="1"/>
    <col min="10255" max="10255" width="52.7109375" style="2" customWidth="1"/>
    <col min="10256" max="10509" width="13.7109375" style="2"/>
    <col min="10510" max="10510" width="2" style="2" customWidth="1"/>
    <col min="10511" max="10511" width="52.7109375" style="2" customWidth="1"/>
    <col min="10512" max="10765" width="13.7109375" style="2"/>
    <col min="10766" max="10766" width="2" style="2" customWidth="1"/>
    <col min="10767" max="10767" width="52.7109375" style="2" customWidth="1"/>
    <col min="10768" max="11021" width="13.7109375" style="2"/>
    <col min="11022" max="11022" width="2" style="2" customWidth="1"/>
    <col min="11023" max="11023" width="52.7109375" style="2" customWidth="1"/>
    <col min="11024" max="11277" width="13.7109375" style="2"/>
    <col min="11278" max="11278" width="2" style="2" customWidth="1"/>
    <col min="11279" max="11279" width="52.7109375" style="2" customWidth="1"/>
    <col min="11280" max="11533" width="13.7109375" style="2"/>
    <col min="11534" max="11534" width="2" style="2" customWidth="1"/>
    <col min="11535" max="11535" width="52.7109375" style="2" customWidth="1"/>
    <col min="11536" max="11789" width="13.7109375" style="2"/>
    <col min="11790" max="11790" width="2" style="2" customWidth="1"/>
    <col min="11791" max="11791" width="52.7109375" style="2" customWidth="1"/>
    <col min="11792" max="12045" width="13.7109375" style="2"/>
    <col min="12046" max="12046" width="2" style="2" customWidth="1"/>
    <col min="12047" max="12047" width="52.7109375" style="2" customWidth="1"/>
    <col min="12048" max="12301" width="13.7109375" style="2"/>
    <col min="12302" max="12302" width="2" style="2" customWidth="1"/>
    <col min="12303" max="12303" width="52.7109375" style="2" customWidth="1"/>
    <col min="12304" max="12557" width="13.7109375" style="2"/>
    <col min="12558" max="12558" width="2" style="2" customWidth="1"/>
    <col min="12559" max="12559" width="52.7109375" style="2" customWidth="1"/>
    <col min="12560" max="12813" width="13.7109375" style="2"/>
    <col min="12814" max="12814" width="2" style="2" customWidth="1"/>
    <col min="12815" max="12815" width="52.7109375" style="2" customWidth="1"/>
    <col min="12816" max="13069" width="13.7109375" style="2"/>
    <col min="13070" max="13070" width="2" style="2" customWidth="1"/>
    <col min="13071" max="13071" width="52.7109375" style="2" customWidth="1"/>
    <col min="13072" max="13325" width="13.7109375" style="2"/>
    <col min="13326" max="13326" width="2" style="2" customWidth="1"/>
    <col min="13327" max="13327" width="52.7109375" style="2" customWidth="1"/>
    <col min="13328" max="13581" width="13.7109375" style="2"/>
    <col min="13582" max="13582" width="2" style="2" customWidth="1"/>
    <col min="13583" max="13583" width="52.7109375" style="2" customWidth="1"/>
    <col min="13584" max="13837" width="13.7109375" style="2"/>
    <col min="13838" max="13838" width="2" style="2" customWidth="1"/>
    <col min="13839" max="13839" width="52.7109375" style="2" customWidth="1"/>
    <col min="13840" max="14093" width="13.7109375" style="2"/>
    <col min="14094" max="14094" width="2" style="2" customWidth="1"/>
    <col min="14095" max="14095" width="52.7109375" style="2" customWidth="1"/>
    <col min="14096" max="14349" width="13.7109375" style="2"/>
    <col min="14350" max="14350" width="2" style="2" customWidth="1"/>
    <col min="14351" max="14351" width="52.7109375" style="2" customWidth="1"/>
    <col min="14352" max="14605" width="13.7109375" style="2"/>
    <col min="14606" max="14606" width="2" style="2" customWidth="1"/>
    <col min="14607" max="14607" width="52.7109375" style="2" customWidth="1"/>
    <col min="14608" max="14861" width="13.7109375" style="2"/>
    <col min="14862" max="14862" width="2" style="2" customWidth="1"/>
    <col min="14863" max="14863" width="52.7109375" style="2" customWidth="1"/>
    <col min="14864" max="15117" width="13.7109375" style="2"/>
    <col min="15118" max="15118" width="2" style="2" customWidth="1"/>
    <col min="15119" max="15119" width="52.7109375" style="2" customWidth="1"/>
    <col min="15120" max="15373" width="13.7109375" style="2"/>
    <col min="15374" max="15374" width="2" style="2" customWidth="1"/>
    <col min="15375" max="15375" width="52.7109375" style="2" customWidth="1"/>
    <col min="15376" max="15629" width="13.7109375" style="2"/>
    <col min="15630" max="15630" width="2" style="2" customWidth="1"/>
    <col min="15631" max="15631" width="52.7109375" style="2" customWidth="1"/>
    <col min="15632" max="15885" width="13.7109375" style="2"/>
    <col min="15886" max="15886" width="2" style="2" customWidth="1"/>
    <col min="15887" max="15887" width="52.7109375" style="2" customWidth="1"/>
    <col min="15888" max="16141" width="13.7109375" style="2"/>
    <col min="16142" max="16142" width="2" style="2" customWidth="1"/>
    <col min="16143" max="16143" width="52.7109375" style="2" customWidth="1"/>
    <col min="16144" max="16384" width="13.7109375" style="2"/>
  </cols>
  <sheetData>
    <row r="6" spans="2:24" ht="15.75" x14ac:dyDescent="0.25">
      <c r="B6" s="1" t="s">
        <v>302</v>
      </c>
    </row>
    <row r="7" spans="2:24" ht="15.75" x14ac:dyDescent="0.25">
      <c r="B7" s="1"/>
      <c r="X7" s="62" t="s">
        <v>298</v>
      </c>
    </row>
    <row r="8" spans="2:24" x14ac:dyDescent="0.2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5"/>
    </row>
    <row r="9" spans="2:24" ht="39.950000000000003" customHeight="1" x14ac:dyDescent="0.2">
      <c r="B9" s="66" t="s">
        <v>301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</row>
    <row r="10" spans="2:24" x14ac:dyDescent="0.2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3"/>
      <c r="X10" s="3"/>
    </row>
    <row r="11" spans="2:24" s="5" customFormat="1" x14ac:dyDescent="0.2">
      <c r="B11" s="21" t="s">
        <v>38</v>
      </c>
      <c r="C11" s="19">
        <v>-3391.7079999999987</v>
      </c>
      <c r="D11" s="19">
        <v>-2611.9760000000006</v>
      </c>
      <c r="E11" s="19">
        <v>-3130.1220000000003</v>
      </c>
      <c r="F11" s="19">
        <v>-4073.3330000000019</v>
      </c>
      <c r="G11" s="19">
        <v>-3495.0320000000002</v>
      </c>
      <c r="H11" s="19">
        <v>-3869.9990000000016</v>
      </c>
      <c r="I11" s="19">
        <v>-4421.3610000000008</v>
      </c>
      <c r="J11" s="19">
        <v>-3606.4519999999984</v>
      </c>
      <c r="K11" s="19">
        <v>-4339.3390000000009</v>
      </c>
      <c r="L11" s="19">
        <v>-4713.4230000000007</v>
      </c>
      <c r="M11" s="19">
        <v>-4191.0740000000005</v>
      </c>
      <c r="N11" s="19">
        <v>-3865.4319999999989</v>
      </c>
      <c r="O11" s="19">
        <v>-3628.7795577500024</v>
      </c>
      <c r="P11" s="19">
        <v>-3923.0792486499968</v>
      </c>
      <c r="Q11" s="19">
        <v>-3635.3045442900006</v>
      </c>
      <c r="R11" s="19">
        <v>-3632.3897539699901</v>
      </c>
      <c r="S11" s="19">
        <v>-3955.5115444699995</v>
      </c>
      <c r="T11" s="19">
        <v>-2723.8563231700073</v>
      </c>
      <c r="U11" s="19">
        <v>-3733.1355837999999</v>
      </c>
      <c r="V11" s="19">
        <v>-3259.2300282100023</v>
      </c>
      <c r="W11" s="19">
        <v>-3874.5130578300068</v>
      </c>
      <c r="X11" s="19">
        <v>-4355.6275725199957</v>
      </c>
    </row>
    <row r="12" spans="2:24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2:24" s="5" customFormat="1" x14ac:dyDescent="0.2">
      <c r="B13" s="21" t="s">
        <v>39</v>
      </c>
      <c r="C13" s="19">
        <v>-319.53699999999992</v>
      </c>
      <c r="D13" s="19">
        <v>-317.95100000000002</v>
      </c>
      <c r="E13" s="19">
        <v>-387.46399999999994</v>
      </c>
      <c r="F13" s="19">
        <v>-317.34800000000018</v>
      </c>
      <c r="G13" s="19">
        <v>-343.46000000000015</v>
      </c>
      <c r="H13" s="19">
        <v>-338.3540000000001</v>
      </c>
      <c r="I13" s="19">
        <v>-318.38099999999997</v>
      </c>
      <c r="J13" s="19">
        <v>-174.66200000000003</v>
      </c>
      <c r="K13" s="19">
        <v>-331.76799999999997</v>
      </c>
      <c r="L13" s="19">
        <v>-392.9169999999998</v>
      </c>
      <c r="M13" s="19">
        <v>-344.39800000000002</v>
      </c>
      <c r="N13" s="19">
        <v>-302.99799999999982</v>
      </c>
      <c r="O13" s="19">
        <v>-292.47172721000021</v>
      </c>
      <c r="P13" s="19">
        <v>-247.41468371000002</v>
      </c>
      <c r="Q13" s="19">
        <v>-327.14952479999999</v>
      </c>
      <c r="R13" s="19">
        <v>-377.79283322000009</v>
      </c>
      <c r="S13" s="19">
        <v>-327.97624567999998</v>
      </c>
      <c r="T13" s="19">
        <v>-279.2736075900001</v>
      </c>
      <c r="U13" s="19">
        <v>-288.98838861999997</v>
      </c>
      <c r="V13" s="19">
        <v>-264.46570496000015</v>
      </c>
      <c r="W13" s="19">
        <v>-277.0610875000001</v>
      </c>
      <c r="X13" s="19">
        <v>-381.47888281000007</v>
      </c>
    </row>
    <row r="14" spans="2:24" s="5" customFormat="1" outlineLevel="1" x14ac:dyDescent="0.2">
      <c r="B14" s="21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  <c r="Q14" s="4">
        <v>2.3663052900000001</v>
      </c>
      <c r="R14" s="4">
        <v>1.0703115700000008</v>
      </c>
      <c r="S14" s="4">
        <v>2.6554416399999998</v>
      </c>
      <c r="T14" s="4">
        <v>2.1577090100000023</v>
      </c>
      <c r="U14" s="4">
        <v>2.8063765899999993</v>
      </c>
      <c r="V14" s="4">
        <v>0.99927082999999972</v>
      </c>
      <c r="W14" s="4">
        <v>0.52563072999999871</v>
      </c>
      <c r="X14" s="4">
        <v>-4.5353881199999986</v>
      </c>
    </row>
    <row r="15" spans="2:24" s="5" customFormat="1" outlineLevel="1" x14ac:dyDescent="0.2">
      <c r="B15" s="21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  <c r="Q15" s="4">
        <v>-5.5325995400000565</v>
      </c>
      <c r="R15" s="4">
        <v>-10.894162140000013</v>
      </c>
      <c r="S15" s="4">
        <v>-5.3317570800000027</v>
      </c>
      <c r="T15" s="4">
        <v>-4.1184781899999976</v>
      </c>
      <c r="U15" s="4">
        <v>-3.8340227100000206</v>
      </c>
      <c r="V15" s="4">
        <v>-2.8964950300000538</v>
      </c>
      <c r="W15" s="4">
        <v>-10.910996280000028</v>
      </c>
      <c r="X15" s="4">
        <v>-12.269700630000003</v>
      </c>
    </row>
    <row r="16" spans="2:24" s="5" customFormat="1" outlineLevel="1" x14ac:dyDescent="0.2">
      <c r="B16" s="21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  <c r="Q16" s="4">
        <v>-37.159392190000027</v>
      </c>
      <c r="R16" s="4">
        <v>-44.84042221</v>
      </c>
      <c r="S16" s="4">
        <v>-41.493768219999986</v>
      </c>
      <c r="T16" s="4">
        <v>-45.008609670000006</v>
      </c>
      <c r="U16" s="4">
        <v>-41.242461450000036</v>
      </c>
      <c r="V16" s="4">
        <v>-41.700512449999998</v>
      </c>
      <c r="W16" s="4">
        <v>-45.64293213000002</v>
      </c>
      <c r="X16" s="4">
        <v>-51.352319239999986</v>
      </c>
    </row>
    <row r="17" spans="2:24" s="5" customFormat="1" outlineLevel="1" x14ac:dyDescent="0.2">
      <c r="B17" s="21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  <c r="Q17" s="4">
        <v>-20.789335460000011</v>
      </c>
      <c r="R17" s="4">
        <v>-28.477847299999951</v>
      </c>
      <c r="S17" s="4">
        <v>-32.792728080000003</v>
      </c>
      <c r="T17" s="4">
        <v>-29.722280260000026</v>
      </c>
      <c r="U17" s="4">
        <v>-27.171669099999946</v>
      </c>
      <c r="V17" s="4">
        <v>-26.038600190000004</v>
      </c>
      <c r="W17" s="4">
        <v>-15.58161953999997</v>
      </c>
      <c r="X17" s="4">
        <v>-35.963010459999985</v>
      </c>
    </row>
    <row r="18" spans="2:24" s="5" customFormat="1" outlineLevel="1" x14ac:dyDescent="0.2">
      <c r="B18" s="21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  <c r="Q18" s="4">
        <v>0.25606444999999933</v>
      </c>
      <c r="R18" s="4">
        <v>-0.86929905000000018</v>
      </c>
      <c r="S18" s="4">
        <v>-0.74774646999999939</v>
      </c>
      <c r="T18" s="4">
        <v>-0.86772647999999974</v>
      </c>
      <c r="U18" s="4">
        <v>-0.68792602000000014</v>
      </c>
      <c r="V18" s="4">
        <v>1.57231169</v>
      </c>
      <c r="W18" s="4">
        <v>-0.39546834999999936</v>
      </c>
      <c r="X18" s="4">
        <v>2.8516220300000006</v>
      </c>
    </row>
    <row r="19" spans="2:24" s="5" customFormat="1" outlineLevel="1" x14ac:dyDescent="0.2">
      <c r="B19" s="21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  <c r="Q19" s="4">
        <v>-4.3216474500000013</v>
      </c>
      <c r="R19" s="4">
        <v>-6.1838544800000026</v>
      </c>
      <c r="S19" s="4">
        <v>-4.2272578900000006</v>
      </c>
      <c r="T19" s="4">
        <v>-3.2622588100000014</v>
      </c>
      <c r="U19" s="4">
        <v>-2.3511358799999997</v>
      </c>
      <c r="V19" s="4">
        <v>-2.3685279199999996</v>
      </c>
      <c r="W19" s="4">
        <v>-5.0420414600000028</v>
      </c>
      <c r="X19" s="4">
        <v>-5.8761562699999983</v>
      </c>
    </row>
    <row r="20" spans="2:24" s="5" customFormat="1" outlineLevel="1" x14ac:dyDescent="0.2">
      <c r="B20" s="21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  <c r="Q20" s="4">
        <v>12.172397830000026</v>
      </c>
      <c r="R20" s="4">
        <v>1.627558170000011</v>
      </c>
      <c r="S20" s="4">
        <v>-5.0013669999987798E-2</v>
      </c>
      <c r="T20" s="4">
        <v>-6.0429184599999992</v>
      </c>
      <c r="U20" s="4">
        <v>-4.7003024899999986</v>
      </c>
      <c r="V20" s="4">
        <v>-6.1936314100000125</v>
      </c>
      <c r="W20" s="4">
        <v>-7.5886219200000031</v>
      </c>
      <c r="X20" s="4">
        <v>-4.633930360000015</v>
      </c>
    </row>
    <row r="21" spans="2:24" s="5" customFormat="1" outlineLevel="1" x14ac:dyDescent="0.2">
      <c r="B21" s="21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  <c r="Q21" s="4">
        <v>-31.100824499999923</v>
      </c>
      <c r="R21" s="4">
        <v>-29.59872721000005</v>
      </c>
      <c r="S21" s="4">
        <v>-17.586043829999902</v>
      </c>
      <c r="T21" s="4">
        <v>-3.8258754700000139</v>
      </c>
      <c r="U21" s="4">
        <v>-6.1356183599999845</v>
      </c>
      <c r="V21" s="4">
        <v>-5.5232633000000249</v>
      </c>
      <c r="W21" s="4">
        <v>-16.675956440000014</v>
      </c>
      <c r="X21" s="4">
        <v>-15.722818410000038</v>
      </c>
    </row>
    <row r="22" spans="2:24" s="5" customFormat="1" outlineLevel="1" x14ac:dyDescent="0.2">
      <c r="B22" s="21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  <c r="Q22" s="4">
        <v>-9.7938975900000003</v>
      </c>
      <c r="R22" s="4">
        <v>-15.142334969999991</v>
      </c>
      <c r="S22" s="4">
        <v>-14.974713410000005</v>
      </c>
      <c r="T22" s="4">
        <v>-10.887036709999993</v>
      </c>
      <c r="U22" s="4">
        <v>-18.004620759999995</v>
      </c>
      <c r="V22" s="4">
        <v>-15.06280990000001</v>
      </c>
      <c r="W22" s="4">
        <v>-14.333961260000006</v>
      </c>
      <c r="X22" s="4">
        <v>-28.424004730000053</v>
      </c>
    </row>
    <row r="23" spans="2:24" s="5" customFormat="1" outlineLevel="1" x14ac:dyDescent="0.2">
      <c r="B23" s="21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  <c r="Q23" s="4">
        <v>-18.106194489999996</v>
      </c>
      <c r="R23" s="4">
        <v>-45.266813509999999</v>
      </c>
      <c r="S23" s="4">
        <v>-33.1504865</v>
      </c>
      <c r="T23" s="4">
        <v>-8.2953205399999987</v>
      </c>
      <c r="U23" s="4">
        <v>-15.181125809999999</v>
      </c>
      <c r="V23" s="4">
        <v>-18.420285379999999</v>
      </c>
      <c r="W23" s="4">
        <v>-13.709226270000002</v>
      </c>
      <c r="X23" s="4">
        <v>-39.61043234000001</v>
      </c>
    </row>
    <row r="24" spans="2:24" s="5" customFormat="1" outlineLevel="1" x14ac:dyDescent="0.2">
      <c r="B24" s="21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  <c r="Q24" s="4">
        <v>-2.1129685099999991</v>
      </c>
      <c r="R24" s="4">
        <v>-2.4287477199999987</v>
      </c>
      <c r="S24" s="4">
        <v>-2.7223251999999993</v>
      </c>
      <c r="T24" s="4">
        <v>-2.9989623499999976</v>
      </c>
      <c r="U24" s="4">
        <v>-1.5781049700000001</v>
      </c>
      <c r="V24" s="4">
        <v>-1.0010100200000005</v>
      </c>
      <c r="W24" s="4">
        <v>-2.6193460699999997</v>
      </c>
      <c r="X24" s="4">
        <v>-2.3193009900000021</v>
      </c>
    </row>
    <row r="25" spans="2:24" s="5" customFormat="1" outlineLevel="1" x14ac:dyDescent="0.2">
      <c r="B25" s="21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  <c r="Q25" s="4">
        <v>-5.1920421499999971</v>
      </c>
      <c r="R25" s="4">
        <v>-1.2276131200000004</v>
      </c>
      <c r="S25" s="4">
        <v>-0.88527549999999833</v>
      </c>
      <c r="T25" s="4">
        <v>-1.792367769999998</v>
      </c>
      <c r="U25" s="4">
        <v>-2.089463620000001</v>
      </c>
      <c r="V25" s="4">
        <v>-0.71622008000000026</v>
      </c>
      <c r="W25" s="4">
        <v>-2.5154595100000003</v>
      </c>
      <c r="X25" s="4">
        <v>-0.27417981999999963</v>
      </c>
    </row>
    <row r="26" spans="2:24" s="5" customFormat="1" outlineLevel="1" x14ac:dyDescent="0.2">
      <c r="B26" s="21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  <c r="Q26" s="4">
        <v>1.1238838499999995</v>
      </c>
      <c r="R26" s="4">
        <v>-0.61161611999999987</v>
      </c>
      <c r="S26" s="4">
        <v>0.66898876999999857</v>
      </c>
      <c r="T26" s="4">
        <v>0.77369310000000135</v>
      </c>
      <c r="U26" s="4">
        <v>0.23692068999999982</v>
      </c>
      <c r="V26" s="4">
        <v>0.50647287999999913</v>
      </c>
      <c r="W26" s="4">
        <v>-0.6802842299999996</v>
      </c>
      <c r="X26" s="4">
        <v>0.77294264999999918</v>
      </c>
    </row>
    <row r="27" spans="2:24" s="5" customFormat="1" outlineLevel="1" x14ac:dyDescent="0.2">
      <c r="B27" s="21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  <c r="Q27" s="4">
        <v>-2.8548300000000018E-3</v>
      </c>
      <c r="R27" s="4">
        <v>-3.2251679999999998E-2</v>
      </c>
      <c r="S27" s="4">
        <v>-2.7886279999999999E-2</v>
      </c>
      <c r="T27" s="4">
        <v>-1.684689E-2</v>
      </c>
      <c r="U27" s="4">
        <v>-8.3886539999999996E-2</v>
      </c>
      <c r="V27" s="4">
        <v>4.9373199999999985E-3</v>
      </c>
      <c r="W27" s="4">
        <v>-2.1762800000000002E-2</v>
      </c>
      <c r="X27" s="4">
        <v>-5.1714690000000001E-2</v>
      </c>
    </row>
    <row r="28" spans="2:24" s="5" customFormat="1" outlineLevel="1" x14ac:dyDescent="0.2">
      <c r="B28" s="21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  <c r="Q28" s="4">
        <v>-14.540603980000004</v>
      </c>
      <c r="R28" s="4">
        <v>-5.2388834399999986</v>
      </c>
      <c r="S28" s="4">
        <v>-9.2312911400000068</v>
      </c>
      <c r="T28" s="4">
        <v>-2.3657119100000017</v>
      </c>
      <c r="U28" s="4">
        <v>-1.6224391999999987</v>
      </c>
      <c r="V28" s="4">
        <v>0.27491928999999971</v>
      </c>
      <c r="W28" s="4">
        <v>3.3524488499999983</v>
      </c>
      <c r="X28" s="4">
        <v>-2.84693489</v>
      </c>
    </row>
    <row r="29" spans="2:24" s="5" customFormat="1" outlineLevel="1" x14ac:dyDescent="0.2">
      <c r="B29" s="21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  <c r="Q29" s="4">
        <v>-3.5232922999999952</v>
      </c>
      <c r="R29" s="4">
        <v>-3.6823577999999983</v>
      </c>
      <c r="S29" s="4">
        <v>-7.8268290600000086</v>
      </c>
      <c r="T29" s="4">
        <v>-5.7499502000000033</v>
      </c>
      <c r="U29" s="4">
        <v>-5.1249804700000059</v>
      </c>
      <c r="V29" s="4">
        <v>-4.6630121000000067</v>
      </c>
      <c r="W29" s="4">
        <v>-6.3156393399999917</v>
      </c>
      <c r="X29" s="4">
        <v>-6.8584444300000031</v>
      </c>
    </row>
    <row r="30" spans="2:24" s="5" customFormat="1" outlineLevel="1" x14ac:dyDescent="0.2">
      <c r="B30" s="21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  <c r="Q30" s="4">
        <v>-5.362658119999999</v>
      </c>
      <c r="R30" s="4">
        <v>-5.39826389</v>
      </c>
      <c r="S30" s="4">
        <v>-4.1115964700000021</v>
      </c>
      <c r="T30" s="4">
        <v>-3.0605840900000016</v>
      </c>
      <c r="U30" s="4">
        <v>-6.5657732400000057</v>
      </c>
      <c r="V30" s="4">
        <v>-3.8043754800000049</v>
      </c>
      <c r="W30" s="4">
        <v>-12.009893830000012</v>
      </c>
      <c r="X30" s="4">
        <v>-18.901482650000002</v>
      </c>
    </row>
    <row r="31" spans="2:24" s="5" customFormat="1" outlineLevel="1" x14ac:dyDescent="0.2">
      <c r="B31" s="21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  <c r="Q31" s="4">
        <v>-4.6592790700000029</v>
      </c>
      <c r="R31" s="4">
        <v>-2.9790312599999966</v>
      </c>
      <c r="S31" s="4">
        <v>-4.3756115899999992</v>
      </c>
      <c r="T31" s="4">
        <v>-3.2307926900000026</v>
      </c>
      <c r="U31" s="4">
        <v>-2.4906266499999998</v>
      </c>
      <c r="V31" s="4">
        <v>-2.6552640300000032</v>
      </c>
      <c r="W31" s="4">
        <v>-4.4439127699999972</v>
      </c>
      <c r="X31" s="4">
        <v>-6.0046650100000019</v>
      </c>
    </row>
    <row r="32" spans="2:24" s="5" customFormat="1" outlineLevel="1" x14ac:dyDescent="0.2">
      <c r="B32" s="21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  <c r="Q32" s="4">
        <v>-13.331007179999972</v>
      </c>
      <c r="R32" s="4">
        <v>-4.6863075800000118</v>
      </c>
      <c r="S32" s="4">
        <v>-1.7192847800000344</v>
      </c>
      <c r="T32" s="4">
        <v>-5.6345372000000147</v>
      </c>
      <c r="U32" s="4">
        <v>-6.6733194499999939</v>
      </c>
      <c r="V32" s="4">
        <v>-3.3462241300000137</v>
      </c>
      <c r="W32" s="4">
        <v>2.8495447599999864</v>
      </c>
      <c r="X32" s="4">
        <v>-11.077072929999979</v>
      </c>
    </row>
    <row r="33" spans="2:24" s="5" customFormat="1" outlineLevel="1" x14ac:dyDescent="0.2">
      <c r="B33" s="21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  <c r="Q33" s="4">
        <v>-0.10504604000002082</v>
      </c>
      <c r="R33" s="4">
        <v>-2.4636670299999821</v>
      </c>
      <c r="S33" s="4">
        <v>-3.0812805899999898</v>
      </c>
      <c r="T33" s="4">
        <v>-6.8296502000000157</v>
      </c>
      <c r="U33" s="4">
        <v>-4.4813549799999883</v>
      </c>
      <c r="V33" s="4">
        <v>-7.6968594799999979</v>
      </c>
      <c r="W33" s="4">
        <v>-3.8534618100000069</v>
      </c>
      <c r="X33" s="4">
        <v>-5.3149370900000026</v>
      </c>
    </row>
    <row r="34" spans="2:24" s="5" customFormat="1" outlineLevel="1" x14ac:dyDescent="0.2">
      <c r="B34" s="21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  <c r="Q34" s="4">
        <v>-12.439818189999965</v>
      </c>
      <c r="R34" s="4">
        <v>-14.780112170000006</v>
      </c>
      <c r="S34" s="4">
        <v>-17.289095129999989</v>
      </c>
      <c r="T34" s="4">
        <v>-16.00839385999997</v>
      </c>
      <c r="U34" s="4">
        <v>-13.964795549999991</v>
      </c>
      <c r="V34" s="4">
        <v>-11.847270369999997</v>
      </c>
      <c r="W34" s="4">
        <v>-11.781154889999989</v>
      </c>
      <c r="X34" s="4">
        <v>-11.388647420000019</v>
      </c>
    </row>
    <row r="35" spans="2:24" s="5" customFormat="1" outlineLevel="1" x14ac:dyDescent="0.2">
      <c r="B35" s="21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  <c r="Q35" s="4">
        <v>-9.5964140399999955</v>
      </c>
      <c r="R35" s="4">
        <v>-20.166950499999984</v>
      </c>
      <c r="S35" s="4">
        <v>-13.619048770000024</v>
      </c>
      <c r="T35" s="4">
        <v>-14.27255830000006</v>
      </c>
      <c r="U35" s="4">
        <v>-15.730407890000027</v>
      </c>
      <c r="V35" s="4">
        <v>-17.193412980000055</v>
      </c>
      <c r="W35" s="4">
        <v>-12.282506599999987</v>
      </c>
      <c r="X35" s="4">
        <v>-8.2602747300000026</v>
      </c>
    </row>
    <row r="36" spans="2:24" s="5" customFormat="1" outlineLevel="1" x14ac:dyDescent="0.2">
      <c r="B36" s="21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  <c r="Q36" s="4">
        <v>-2.8224193300000131</v>
      </c>
      <c r="R36" s="4">
        <v>-5.8494244200000054</v>
      </c>
      <c r="S36" s="4">
        <v>-7.0537698699999716</v>
      </c>
      <c r="T36" s="4">
        <v>-16.856622099999999</v>
      </c>
      <c r="U36" s="4">
        <v>-8.194917880000002</v>
      </c>
      <c r="V36" s="4">
        <v>-15.259765999999999</v>
      </c>
      <c r="W36" s="4">
        <v>-12.013404529999999</v>
      </c>
      <c r="X36" s="4">
        <v>-10.468990390000016</v>
      </c>
    </row>
    <row r="37" spans="2:24" s="5" customFormat="1" outlineLevel="1" x14ac:dyDescent="0.2">
      <c r="B37" s="21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  <c r="Q37" s="4">
        <v>-142.57588125999999</v>
      </c>
      <c r="R37" s="4">
        <v>-129.67201536000002</v>
      </c>
      <c r="S37" s="4">
        <v>-109.00286655999996</v>
      </c>
      <c r="T37" s="4">
        <v>-91.35752755</v>
      </c>
      <c r="U37" s="4">
        <v>-104.12273288</v>
      </c>
      <c r="V37" s="4">
        <v>-81.436076720000017</v>
      </c>
      <c r="W37" s="4">
        <v>-85.371061810000015</v>
      </c>
      <c r="X37" s="4">
        <v>-102.94904189000002</v>
      </c>
    </row>
    <row r="38" spans="2:24" s="5" customFormat="1" x14ac:dyDescent="0.2">
      <c r="B38" s="21" t="s">
        <v>64</v>
      </c>
      <c r="C38" s="19">
        <v>100.40900000000033</v>
      </c>
      <c r="D38" s="19">
        <v>330.64599999999973</v>
      </c>
      <c r="E38" s="19">
        <v>217.24799999999959</v>
      </c>
      <c r="F38" s="19">
        <v>-803.56700000000001</v>
      </c>
      <c r="G38" s="19">
        <v>-293.00999999999976</v>
      </c>
      <c r="H38" s="19">
        <v>-715.2360000000001</v>
      </c>
      <c r="I38" s="19">
        <v>-815.8240000000003</v>
      </c>
      <c r="J38" s="19">
        <v>-866.96599999999967</v>
      </c>
      <c r="K38" s="19">
        <v>-1048.9000000000003</v>
      </c>
      <c r="L38" s="19">
        <v>-952.4349999999996</v>
      </c>
      <c r="M38" s="19">
        <v>-864.02399999999943</v>
      </c>
      <c r="N38" s="19">
        <v>-453.88099999999986</v>
      </c>
      <c r="O38" s="19">
        <v>-672.70288992000053</v>
      </c>
      <c r="P38" s="19">
        <v>-962.45725319999997</v>
      </c>
      <c r="Q38" s="19">
        <v>-591.68479461000049</v>
      </c>
      <c r="R38" s="19">
        <v>-780.06288437999888</v>
      </c>
      <c r="S38" s="19">
        <v>-1165.0020931000017</v>
      </c>
      <c r="T38" s="19">
        <v>-159.26489300000003</v>
      </c>
      <c r="U38" s="19">
        <v>-853.81408030999967</v>
      </c>
      <c r="V38" s="19">
        <v>-369.58556223999904</v>
      </c>
      <c r="W38" s="19">
        <v>-726.11806438000121</v>
      </c>
      <c r="X38" s="19">
        <v>-770.99386175000018</v>
      </c>
    </row>
    <row r="39" spans="2:24" s="5" customFormat="1" outlineLevel="1" x14ac:dyDescent="0.2">
      <c r="B39" s="21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  <c r="Q39" s="4">
        <v>-5.1084306800000192</v>
      </c>
      <c r="R39" s="4">
        <v>1.3841556599999905</v>
      </c>
      <c r="S39" s="4">
        <v>-0.71285828000001317</v>
      </c>
      <c r="T39" s="4">
        <v>-0.38027387999996876</v>
      </c>
      <c r="U39" s="4">
        <v>-5.8837924400000148</v>
      </c>
      <c r="V39" s="4">
        <v>7.07036824999998</v>
      </c>
      <c r="W39" s="4">
        <v>-8.133819740000007</v>
      </c>
      <c r="X39" s="4">
        <v>12.405870740000001</v>
      </c>
    </row>
    <row r="40" spans="2:24" s="5" customFormat="1" outlineLevel="1" x14ac:dyDescent="0.2">
      <c r="B40" s="21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  <c r="Q40" s="4">
        <v>-104.32492230999999</v>
      </c>
      <c r="R40" s="4">
        <v>361.06557915000081</v>
      </c>
      <c r="S40" s="4">
        <v>-99.725434880000165</v>
      </c>
      <c r="T40" s="4">
        <v>357.73267471999981</v>
      </c>
      <c r="U40" s="4">
        <v>-92.691779240000045</v>
      </c>
      <c r="V40" s="4">
        <v>594.36391646999982</v>
      </c>
      <c r="W40" s="4">
        <v>-88.787852410000028</v>
      </c>
      <c r="X40" s="4">
        <v>-58.466048839999857</v>
      </c>
    </row>
    <row r="41" spans="2:24" s="5" customFormat="1" outlineLevel="1" x14ac:dyDescent="0.2">
      <c r="B41" s="21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  <c r="Q41" s="4">
        <v>-242.26017916000035</v>
      </c>
      <c r="R41" s="4">
        <v>-913.66606878000016</v>
      </c>
      <c r="S41" s="4">
        <v>-856.32126220000112</v>
      </c>
      <c r="T41" s="4">
        <v>-293.05404166999972</v>
      </c>
      <c r="U41" s="4">
        <v>-535.65668776999973</v>
      </c>
      <c r="V41" s="4">
        <v>-738.88502547999883</v>
      </c>
      <c r="W41" s="4">
        <v>-367.71583541000189</v>
      </c>
      <c r="X41" s="4">
        <v>-459.66251887000067</v>
      </c>
    </row>
    <row r="42" spans="2:24" s="5" customFormat="1" outlineLevel="1" x14ac:dyDescent="0.2">
      <c r="B42" s="21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  <c r="Q42" s="4">
        <v>-1.775993920000003</v>
      </c>
      <c r="R42" s="4">
        <v>4.3596200299999994</v>
      </c>
      <c r="S42" s="4">
        <v>1.7891916099999978</v>
      </c>
      <c r="T42" s="4">
        <v>2.4298171899999992</v>
      </c>
      <c r="U42" s="4">
        <v>2.1214385500000041</v>
      </c>
      <c r="V42" s="4">
        <v>3.8574473199999968</v>
      </c>
      <c r="W42" s="4">
        <v>-6.6846716600000029</v>
      </c>
      <c r="X42" s="4">
        <v>-4.2418392099999966</v>
      </c>
    </row>
    <row r="43" spans="2:24" s="5" customFormat="1" outlineLevel="1" x14ac:dyDescent="0.2">
      <c r="B43" s="21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  <c r="Q43" s="4">
        <v>-7.9506053800000061</v>
      </c>
      <c r="R43" s="4">
        <v>-6.3123344400000132</v>
      </c>
      <c r="S43" s="4">
        <v>-8.2239012999999979</v>
      </c>
      <c r="T43" s="4">
        <v>-8.5169345899999964</v>
      </c>
      <c r="U43" s="4">
        <v>-6.8050198999999978</v>
      </c>
      <c r="V43" s="4">
        <v>-3.9430832999999872</v>
      </c>
      <c r="W43" s="4">
        <v>-5.1880718999999935</v>
      </c>
      <c r="X43" s="4">
        <v>-3.8482382000000079</v>
      </c>
    </row>
    <row r="44" spans="2:24" s="5" customFormat="1" outlineLevel="1" x14ac:dyDescent="0.2">
      <c r="B44" s="21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  <c r="Q44" s="4">
        <v>-13.135563820000002</v>
      </c>
      <c r="R44" s="4">
        <v>-7.2668277899999225</v>
      </c>
      <c r="S44" s="4">
        <v>-10.517826700000001</v>
      </c>
      <c r="T44" s="4">
        <v>-7.3083099199999708</v>
      </c>
      <c r="U44" s="4">
        <v>-25.937990640000123</v>
      </c>
      <c r="V44" s="4">
        <v>-39.222491810000022</v>
      </c>
      <c r="W44" s="4">
        <v>-27.712957029999927</v>
      </c>
      <c r="X44" s="4">
        <v>-21.737283049999832</v>
      </c>
    </row>
    <row r="45" spans="2:24" s="5" customFormat="1" outlineLevel="1" x14ac:dyDescent="0.2">
      <c r="B45" s="21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  <c r="Q45" s="4">
        <v>-13.524840980000029</v>
      </c>
      <c r="R45" s="4">
        <v>-11.86814233000004</v>
      </c>
      <c r="S45" s="4">
        <v>-9.9912911100000024</v>
      </c>
      <c r="T45" s="4">
        <v>-8.8169185000000496</v>
      </c>
      <c r="U45" s="4">
        <v>-10.857576220000006</v>
      </c>
      <c r="V45" s="4">
        <v>-14.747252749999998</v>
      </c>
      <c r="W45" s="4">
        <v>-16.089489559999986</v>
      </c>
      <c r="X45" s="4">
        <v>-15.6402182</v>
      </c>
    </row>
    <row r="46" spans="2:24" s="5" customFormat="1" outlineLevel="1" x14ac:dyDescent="0.2">
      <c r="B46" s="21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  <c r="Q46" s="4">
        <v>-9.5362964700000106</v>
      </c>
      <c r="R46" s="4">
        <v>-6.9263559199999909</v>
      </c>
      <c r="S46" s="4">
        <v>-10.058932880000006</v>
      </c>
      <c r="T46" s="4">
        <v>-6.0093864099999994</v>
      </c>
      <c r="U46" s="4">
        <v>-9.5671083299999999</v>
      </c>
      <c r="V46" s="4">
        <v>-7.2482262399999939</v>
      </c>
      <c r="W46" s="4">
        <v>-8.3401143799999993</v>
      </c>
      <c r="X46" s="4">
        <v>-7.4643344399999938</v>
      </c>
    </row>
    <row r="47" spans="2:24" s="5" customFormat="1" outlineLevel="1" x14ac:dyDescent="0.2">
      <c r="B47" s="21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  <c r="Q47" s="4">
        <v>0.49080048999999987</v>
      </c>
      <c r="R47" s="4">
        <v>0.59075089000000003</v>
      </c>
      <c r="S47" s="4">
        <v>0.54016825999999996</v>
      </c>
      <c r="T47" s="4">
        <v>0.76930780000000021</v>
      </c>
      <c r="U47" s="4">
        <v>-1.3299899999998366E-3</v>
      </c>
      <c r="V47" s="4">
        <v>0.32683830000000019</v>
      </c>
      <c r="W47" s="4">
        <v>-9.4122980000000078E-2</v>
      </c>
      <c r="X47" s="4">
        <v>-0.34289651000000004</v>
      </c>
    </row>
    <row r="48" spans="2:24" s="5" customFormat="1" outlineLevel="1" x14ac:dyDescent="0.2">
      <c r="B48" s="21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  <c r="Q48" s="4">
        <v>-2.8067628000000004</v>
      </c>
      <c r="R48" s="4">
        <v>-2.8899611499999991</v>
      </c>
      <c r="S48" s="4">
        <v>-3.4897429</v>
      </c>
      <c r="T48" s="4">
        <v>-2.9439859199999994</v>
      </c>
      <c r="U48" s="4">
        <v>-1.7477468700000003</v>
      </c>
      <c r="V48" s="4">
        <v>-1.8740615599999995</v>
      </c>
      <c r="W48" s="4">
        <v>-2.8858064399999992</v>
      </c>
      <c r="X48" s="4">
        <v>-4.6935964199999978</v>
      </c>
    </row>
    <row r="49" spans="2:24" s="5" customFormat="1" outlineLevel="1" x14ac:dyDescent="0.2">
      <c r="B49" s="21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  <c r="Q49" s="4">
        <v>-32.812302090000045</v>
      </c>
      <c r="R49" s="4">
        <v>-28.01466732000004</v>
      </c>
      <c r="S49" s="4">
        <v>-27.730582800000025</v>
      </c>
      <c r="T49" s="4">
        <v>-35.572597979999927</v>
      </c>
      <c r="U49" s="4">
        <v>-19.244509109999946</v>
      </c>
      <c r="V49" s="4">
        <v>-20.875723169999958</v>
      </c>
      <c r="W49" s="4">
        <v>-28.623277400000045</v>
      </c>
      <c r="X49" s="4">
        <v>-41.141633730000045</v>
      </c>
    </row>
    <row r="50" spans="2:24" s="5" customFormat="1" outlineLevel="1" x14ac:dyDescent="0.2">
      <c r="B50" s="21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  <c r="Q50" s="4">
        <v>-121.49178437999986</v>
      </c>
      <c r="R50" s="4">
        <v>-117.63564899000021</v>
      </c>
      <c r="S50" s="4">
        <v>-105.29401951000025</v>
      </c>
      <c r="T50" s="4">
        <v>-117.05838992000002</v>
      </c>
      <c r="U50" s="4">
        <v>-113.3872178300003</v>
      </c>
      <c r="V50" s="4">
        <v>-114.63406413999954</v>
      </c>
      <c r="W50" s="4">
        <v>-121.67995529000032</v>
      </c>
      <c r="X50" s="4">
        <v>-122.71973225000006</v>
      </c>
    </row>
    <row r="51" spans="2:24" s="5" customFormat="1" outlineLevel="1" x14ac:dyDescent="0.2">
      <c r="B51" s="21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  <c r="Q51" s="4">
        <v>-37.447913109999973</v>
      </c>
      <c r="R51" s="4">
        <v>-52.882983389999836</v>
      </c>
      <c r="S51" s="4">
        <v>-35.265600409999884</v>
      </c>
      <c r="T51" s="4">
        <v>-40.535853919999994</v>
      </c>
      <c r="U51" s="4">
        <v>-34.154760519999861</v>
      </c>
      <c r="V51" s="4">
        <v>-33.774204130000101</v>
      </c>
      <c r="W51" s="4">
        <v>-44.182090179999754</v>
      </c>
      <c r="X51" s="4">
        <v>-43.441392769999993</v>
      </c>
    </row>
    <row r="52" spans="2:24" s="5" customFormat="1" x14ac:dyDescent="0.2">
      <c r="B52" s="21" t="s">
        <v>78</v>
      </c>
      <c r="C52" s="19">
        <v>-43.54</v>
      </c>
      <c r="D52" s="19">
        <v>-35.357999999999997</v>
      </c>
      <c r="E52" s="19">
        <v>-54.758999999999986</v>
      </c>
      <c r="F52" s="19">
        <v>-40.085999999999999</v>
      </c>
      <c r="G52" s="19">
        <v>-36.176999999999992</v>
      </c>
      <c r="H52" s="19">
        <v>-42.23</v>
      </c>
      <c r="I52" s="19">
        <v>-28.562999999999995</v>
      </c>
      <c r="J52" s="19">
        <v>-20.771999999999991</v>
      </c>
      <c r="K52" s="19">
        <v>-33.40100000000001</v>
      </c>
      <c r="L52" s="19">
        <v>-38.864000000000004</v>
      </c>
      <c r="M52" s="19">
        <v>-18.813999999999993</v>
      </c>
      <c r="N52" s="19">
        <v>-5.0960000000000036</v>
      </c>
      <c r="O52" s="19">
        <v>-14.47855679999995</v>
      </c>
      <c r="P52" s="19">
        <v>-20.488037499999962</v>
      </c>
      <c r="Q52" s="19">
        <v>-28.873580689999969</v>
      </c>
      <c r="R52" s="19">
        <v>-55.02346639000001</v>
      </c>
      <c r="S52" s="19">
        <v>-35.154129389999952</v>
      </c>
      <c r="T52" s="19">
        <v>34.200576920000032</v>
      </c>
      <c r="U52" s="19">
        <v>7.153389670000081</v>
      </c>
      <c r="V52" s="19">
        <v>-19.142093130000077</v>
      </c>
      <c r="W52" s="19">
        <v>-35.679481259999939</v>
      </c>
      <c r="X52" s="19">
        <v>-28.129982809999902</v>
      </c>
    </row>
    <row r="53" spans="2:24" s="5" customFormat="1" outlineLevel="1" x14ac:dyDescent="0.2">
      <c r="B53" s="21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  <c r="Q53" s="4">
        <v>0.67037479000000033</v>
      </c>
      <c r="R53" s="4">
        <v>-0.2300328200000008</v>
      </c>
      <c r="S53" s="4">
        <v>1.9535805100000019</v>
      </c>
      <c r="T53" s="4">
        <v>2.4519313599999997</v>
      </c>
      <c r="U53" s="4">
        <v>0.13394879999999887</v>
      </c>
      <c r="V53" s="4">
        <v>2.4135234299999997</v>
      </c>
      <c r="W53" s="4">
        <v>1.5826704699999992</v>
      </c>
      <c r="X53" s="4">
        <v>1.2630953500000008</v>
      </c>
    </row>
    <row r="54" spans="2:24" s="5" customFormat="1" outlineLevel="1" x14ac:dyDescent="0.2">
      <c r="B54" s="21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  <c r="Q54" s="4">
        <v>-19.934098629999973</v>
      </c>
      <c r="R54" s="4">
        <v>-25.92246709999997</v>
      </c>
      <c r="S54" s="4">
        <v>-24.941909799999955</v>
      </c>
      <c r="T54" s="4">
        <v>-23.84464276999994</v>
      </c>
      <c r="U54" s="4">
        <v>-21.571174149999919</v>
      </c>
      <c r="V54" s="4">
        <v>-17.710526290000086</v>
      </c>
      <c r="W54" s="4">
        <v>-22.65026440999997</v>
      </c>
      <c r="X54" s="4">
        <v>-22.736415189999917</v>
      </c>
    </row>
    <row r="55" spans="2:24" s="5" customFormat="1" outlineLevel="1" x14ac:dyDescent="0.2">
      <c r="B55" s="21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  <c r="Q55" s="4">
        <v>-9.6098568499999892</v>
      </c>
      <c r="R55" s="4">
        <v>-28.870966470000035</v>
      </c>
      <c r="S55" s="4">
        <v>-12.165800099999998</v>
      </c>
      <c r="T55" s="4">
        <v>55.593288329999965</v>
      </c>
      <c r="U55" s="4">
        <v>28.590615019999994</v>
      </c>
      <c r="V55" s="4">
        <v>-3.8450902699999823</v>
      </c>
      <c r="W55" s="4">
        <v>-14.611887319999973</v>
      </c>
      <c r="X55" s="4">
        <v>-6.6566629699999815</v>
      </c>
    </row>
    <row r="56" spans="2:24" s="5" customFormat="1" x14ac:dyDescent="0.2">
      <c r="B56" s="21" t="s">
        <v>82</v>
      </c>
      <c r="C56" s="19">
        <v>-130.1</v>
      </c>
      <c r="D56" s="19">
        <v>-86.760999999999967</v>
      </c>
      <c r="E56" s="19">
        <v>-100.43099999999995</v>
      </c>
      <c r="F56" s="19">
        <v>-118.16899999999998</v>
      </c>
      <c r="G56" s="19">
        <v>-153.41200000000003</v>
      </c>
      <c r="H56" s="19">
        <v>-155.72300000000007</v>
      </c>
      <c r="I56" s="19">
        <v>-90.929000000000002</v>
      </c>
      <c r="J56" s="19">
        <v>-64.333000000000055</v>
      </c>
      <c r="K56" s="19">
        <v>-101.72399999999999</v>
      </c>
      <c r="L56" s="19">
        <v>-179.12500000000006</v>
      </c>
      <c r="M56" s="19">
        <v>-81.431000000000012</v>
      </c>
      <c r="N56" s="19">
        <v>-52.391999999999996</v>
      </c>
      <c r="O56" s="19">
        <v>-138.90154385999989</v>
      </c>
      <c r="P56" s="19">
        <v>-65.248863090000043</v>
      </c>
      <c r="Q56" s="19">
        <v>-70.867440279999613</v>
      </c>
      <c r="R56" s="19">
        <v>-152.6896762099999</v>
      </c>
      <c r="S56" s="19">
        <v>-113.52440621000011</v>
      </c>
      <c r="T56" s="19">
        <v>-114.39632649000004</v>
      </c>
      <c r="U56" s="19">
        <v>-135.84784745000005</v>
      </c>
      <c r="V56" s="19">
        <v>-96.593388969999666</v>
      </c>
      <c r="W56" s="19">
        <v>-124.96158306000008</v>
      </c>
      <c r="X56" s="19">
        <v>-190.02725999999933</v>
      </c>
    </row>
    <row r="57" spans="2:24" s="5" customFormat="1" outlineLevel="1" x14ac:dyDescent="0.2">
      <c r="B57" s="21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  <c r="Q57" s="4">
        <v>-51.605861349999941</v>
      </c>
      <c r="R57" s="4">
        <v>-128.10272732999999</v>
      </c>
      <c r="S57" s="4">
        <v>-61.096648159999987</v>
      </c>
      <c r="T57" s="4">
        <v>-41.657307519999996</v>
      </c>
      <c r="U57" s="4">
        <v>-88.37987192000007</v>
      </c>
      <c r="V57" s="4">
        <v>-46.458580999999995</v>
      </c>
      <c r="W57" s="4">
        <v>-25.182705589999998</v>
      </c>
      <c r="X57" s="4">
        <v>-100.83937207999992</v>
      </c>
    </row>
    <row r="58" spans="2:24" s="5" customFormat="1" outlineLevel="1" x14ac:dyDescent="0.2">
      <c r="B58" s="21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  <c r="Q58" s="4">
        <v>-0.48532727999986491</v>
      </c>
      <c r="R58" s="4">
        <v>7.9853257300001417</v>
      </c>
      <c r="S58" s="4">
        <v>-9.1781837100000843</v>
      </c>
      <c r="T58" s="4">
        <v>-23.832839430000043</v>
      </c>
      <c r="U58" s="4">
        <v>-9.6998097700000301</v>
      </c>
      <c r="V58" s="4">
        <v>0.48363980000027595</v>
      </c>
      <c r="W58" s="4">
        <v>-39.292999010000067</v>
      </c>
      <c r="X58" s="4">
        <v>-37.459503489999548</v>
      </c>
    </row>
    <row r="59" spans="2:24" s="5" customFormat="1" outlineLevel="1" x14ac:dyDescent="0.2">
      <c r="B59" s="21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  <c r="Q59" s="4">
        <v>-1.5580744700000047</v>
      </c>
      <c r="R59" s="4">
        <v>-2.3852157900000019</v>
      </c>
      <c r="S59" s="4">
        <v>-1.5530335499999879</v>
      </c>
      <c r="T59" s="4">
        <v>-1.7519673900000008</v>
      </c>
      <c r="U59" s="4">
        <v>-3.8779769999999987</v>
      </c>
      <c r="V59" s="4">
        <v>-1.5553203599999952</v>
      </c>
      <c r="W59" s="4">
        <v>-1.4968381699999984</v>
      </c>
      <c r="X59" s="4">
        <v>-0.37651806000000043</v>
      </c>
    </row>
    <row r="60" spans="2:24" s="5" customFormat="1" outlineLevel="1" x14ac:dyDescent="0.2">
      <c r="B60" s="21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  <c r="Q60" s="4">
        <v>-0.88001412000000012</v>
      </c>
      <c r="R60" s="4">
        <v>-0.87514492999999993</v>
      </c>
      <c r="S60" s="4">
        <v>-0.84888717000000025</v>
      </c>
      <c r="T60" s="4">
        <v>-0.89626148999999999</v>
      </c>
      <c r="U60" s="4">
        <v>-0.74748282999999993</v>
      </c>
      <c r="V60" s="4">
        <v>-0.97388588999999981</v>
      </c>
      <c r="W60" s="4">
        <v>-1.0712311700000001</v>
      </c>
      <c r="X60" s="4">
        <v>-0.89921352999999993</v>
      </c>
    </row>
    <row r="61" spans="2:24" s="5" customFormat="1" outlineLevel="1" x14ac:dyDescent="0.2">
      <c r="B61" s="21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  <c r="Q61" s="4">
        <v>15.708378810000028</v>
      </c>
      <c r="R61" s="4">
        <v>10.006066919999981</v>
      </c>
      <c r="S61" s="4">
        <v>-4.1687601300000594</v>
      </c>
      <c r="T61" s="4">
        <v>-5.5194249499999657</v>
      </c>
      <c r="U61" s="4">
        <v>4.3168511700000209</v>
      </c>
      <c r="V61" s="4">
        <v>-11.496804639999972</v>
      </c>
      <c r="W61" s="4">
        <v>-8.3024020399999614</v>
      </c>
      <c r="X61" s="4">
        <v>-6.9441799699999578</v>
      </c>
    </row>
    <row r="62" spans="2:24" s="5" customFormat="1" outlineLevel="1" x14ac:dyDescent="0.2">
      <c r="B62" s="21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  <c r="Q62" s="4">
        <v>-0.49403023999999995</v>
      </c>
      <c r="R62" s="4">
        <v>-2.9651701400000001</v>
      </c>
      <c r="S62" s="4">
        <v>-1.38128761</v>
      </c>
      <c r="T62" s="4">
        <v>-1.54062338</v>
      </c>
      <c r="U62" s="4">
        <v>0.36037541000000006</v>
      </c>
      <c r="V62" s="4">
        <v>-1.6263752699999998</v>
      </c>
      <c r="W62" s="4">
        <v>-0.91172157000000009</v>
      </c>
      <c r="X62" s="4">
        <v>-1.2951068500000003</v>
      </c>
    </row>
    <row r="63" spans="2:24" s="5" customFormat="1" outlineLevel="1" x14ac:dyDescent="0.2">
      <c r="B63" s="21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  <c r="Q63" s="4">
        <v>-1.2980041100000002</v>
      </c>
      <c r="R63" s="4">
        <v>-1.2727332800000006</v>
      </c>
      <c r="S63" s="4">
        <v>-0.80082065999999996</v>
      </c>
      <c r="T63" s="4">
        <v>-0.49208778000000031</v>
      </c>
      <c r="U63" s="4">
        <v>-0.95975508999999992</v>
      </c>
      <c r="V63" s="4">
        <v>-0.49976372999999985</v>
      </c>
      <c r="W63" s="4">
        <v>-0.8477269999999999</v>
      </c>
      <c r="X63" s="4">
        <v>-0.93726285999999992</v>
      </c>
    </row>
    <row r="64" spans="2:24" s="5" customFormat="1" outlineLevel="1" x14ac:dyDescent="0.2">
      <c r="B64" s="21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  <c r="Q64" s="4">
        <v>2.7877918900000003</v>
      </c>
      <c r="R64" s="4">
        <v>-1.7093308000000005</v>
      </c>
      <c r="S64" s="4">
        <v>0.36739806000000108</v>
      </c>
      <c r="T64" s="4">
        <v>-1.2252258499999999</v>
      </c>
      <c r="U64" s="4">
        <v>-0.30448523999999999</v>
      </c>
      <c r="V64" s="4">
        <v>-1.9887380700000001</v>
      </c>
      <c r="W64" s="4">
        <v>-3.3156027599999991</v>
      </c>
      <c r="X64" s="4">
        <v>-1.1227441200000006</v>
      </c>
    </row>
    <row r="65" spans="2:24" s="5" customFormat="1" outlineLevel="1" x14ac:dyDescent="0.2">
      <c r="B65" s="21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  <c r="Q65" s="4">
        <v>-1.3058892600000007</v>
      </c>
      <c r="R65" s="4">
        <v>-2.3201409699999997</v>
      </c>
      <c r="S65" s="4">
        <v>-1.3864162599999994</v>
      </c>
      <c r="T65" s="4">
        <v>-1.6922848800000003</v>
      </c>
      <c r="U65" s="4">
        <v>-1.9772498200000004</v>
      </c>
      <c r="V65" s="4">
        <v>-1.1505479800000005</v>
      </c>
      <c r="W65" s="4">
        <v>-2.2524734500000001</v>
      </c>
      <c r="X65" s="4">
        <v>-1.7092246900000001</v>
      </c>
    </row>
    <row r="66" spans="2:24" s="5" customFormat="1" outlineLevel="1" x14ac:dyDescent="0.2">
      <c r="B66" s="21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  <c r="Q66" s="4">
        <v>-16.111297809999932</v>
      </c>
      <c r="R66" s="4">
        <v>-19.037697159999993</v>
      </c>
      <c r="S66" s="4">
        <v>-19.193807779999997</v>
      </c>
      <c r="T66" s="4">
        <v>-17.181370380000015</v>
      </c>
      <c r="U66" s="4">
        <v>-18.277458559999971</v>
      </c>
      <c r="V66" s="4">
        <v>-16.778412279999998</v>
      </c>
      <c r="W66" s="4">
        <v>-21.480454630000033</v>
      </c>
      <c r="X66" s="4">
        <v>-22.277536960000006</v>
      </c>
    </row>
    <row r="67" spans="2:24" s="5" customFormat="1" outlineLevel="1" x14ac:dyDescent="0.2">
      <c r="B67" s="21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  <c r="Q67" s="4">
        <v>-15.625112339999998</v>
      </c>
      <c r="R67" s="4">
        <v>-12.012908460000011</v>
      </c>
      <c r="S67" s="4">
        <v>-14.283959239999946</v>
      </c>
      <c r="T67" s="4">
        <v>-18.606933440000034</v>
      </c>
      <c r="U67" s="4">
        <v>-16.300983800000022</v>
      </c>
      <c r="V67" s="4">
        <v>-14.548599549999988</v>
      </c>
      <c r="W67" s="4">
        <v>-20.807427670000013</v>
      </c>
      <c r="X67" s="4">
        <v>-16.166597390000003</v>
      </c>
    </row>
    <row r="68" spans="2:24" s="5" customFormat="1" x14ac:dyDescent="0.2">
      <c r="B68" s="21" t="s">
        <v>94</v>
      </c>
      <c r="C68" s="19">
        <v>-454.27199999999999</v>
      </c>
      <c r="D68" s="19">
        <v>-482.23599999999999</v>
      </c>
      <c r="E68" s="19">
        <v>-455.98900000000003</v>
      </c>
      <c r="F68" s="19">
        <v>-517.12400000000002</v>
      </c>
      <c r="G68" s="19">
        <v>-428.68200000000002</v>
      </c>
      <c r="H68" s="19">
        <v>-502.82600000000002</v>
      </c>
      <c r="I68" s="19">
        <v>-528.66600000000005</v>
      </c>
      <c r="J68" s="19">
        <v>-418.61199999999997</v>
      </c>
      <c r="K68" s="19">
        <v>-525.14200000000005</v>
      </c>
      <c r="L68" s="19">
        <v>-471.22500000000002</v>
      </c>
      <c r="M68" s="19">
        <v>-371.846</v>
      </c>
      <c r="N68" s="19">
        <v>-411.23900000000003</v>
      </c>
      <c r="O68" s="19">
        <v>-467.42803370000178</v>
      </c>
      <c r="P68" s="19">
        <v>-418.3666005499976</v>
      </c>
      <c r="Q68" s="19">
        <v>-547.07465026999989</v>
      </c>
      <c r="R68" s="19">
        <v>-466.61789603999671</v>
      </c>
      <c r="S68" s="19">
        <v>-311.39112087999843</v>
      </c>
      <c r="T68" s="19">
        <v>-476.15107289000207</v>
      </c>
      <c r="U68" s="19">
        <v>-436.4856637799964</v>
      </c>
      <c r="V68" s="19">
        <v>-488.60758542000076</v>
      </c>
      <c r="W68" s="19">
        <v>-543.55603996000355</v>
      </c>
      <c r="X68" s="19">
        <v>-746.91776241999833</v>
      </c>
    </row>
    <row r="69" spans="2:24" s="5" customFormat="1" outlineLevel="1" x14ac:dyDescent="0.2">
      <c r="B69" s="21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  <c r="Q69" s="4">
        <v>-547.07465026999989</v>
      </c>
      <c r="R69" s="4">
        <v>-466.61789603999671</v>
      </c>
      <c r="S69" s="4">
        <v>-311.39112087999843</v>
      </c>
      <c r="T69" s="4">
        <v>-476.15107289000207</v>
      </c>
      <c r="U69" s="4">
        <v>-436.4856637799964</v>
      </c>
      <c r="V69" s="4">
        <v>-488.60758542000076</v>
      </c>
      <c r="W69" s="4">
        <v>-543.55603996000355</v>
      </c>
      <c r="X69" s="4">
        <v>-746.91776241999833</v>
      </c>
    </row>
    <row r="70" spans="2:24" s="5" customFormat="1" x14ac:dyDescent="0.2">
      <c r="B70" s="21" t="s">
        <v>96</v>
      </c>
      <c r="C70" s="19">
        <v>-660.91300000000001</v>
      </c>
      <c r="D70" s="19">
        <v>-638.03800000000001</v>
      </c>
      <c r="E70" s="19">
        <v>-670.75599999999997</v>
      </c>
      <c r="F70" s="19">
        <v>-615.10199999999998</v>
      </c>
      <c r="G70" s="19">
        <v>-694.04100000000005</v>
      </c>
      <c r="H70" s="19">
        <v>-725.58</v>
      </c>
      <c r="I70" s="19">
        <v>-721.64300000000003</v>
      </c>
      <c r="J70" s="19">
        <v>-677.20699999999999</v>
      </c>
      <c r="K70" s="19">
        <v>-785.7700000000001</v>
      </c>
      <c r="L70" s="19">
        <v>-951.7</v>
      </c>
      <c r="M70" s="19">
        <v>-772.69899999999984</v>
      </c>
      <c r="N70" s="19">
        <v>-775.81099999999992</v>
      </c>
      <c r="O70" s="19">
        <v>-718.73767495000254</v>
      </c>
      <c r="P70" s="19">
        <v>-695.16445399999861</v>
      </c>
      <c r="Q70" s="19">
        <v>-695.4682307900016</v>
      </c>
      <c r="R70" s="19">
        <v>-810.35573222999824</v>
      </c>
      <c r="S70" s="19">
        <v>-677.34480959999962</v>
      </c>
      <c r="T70" s="19">
        <v>-688.01224012000444</v>
      </c>
      <c r="U70" s="19">
        <v>-714.17024069000536</v>
      </c>
      <c r="V70" s="19">
        <v>-741.46768300000122</v>
      </c>
      <c r="W70" s="19">
        <v>-907.12495853000019</v>
      </c>
      <c r="X70" s="19">
        <v>-890.44526739999719</v>
      </c>
    </row>
    <row r="71" spans="2:24" s="5" customFormat="1" outlineLevel="1" x14ac:dyDescent="0.2">
      <c r="B71" s="21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  <c r="Q71" s="4">
        <v>-695.4682307900016</v>
      </c>
      <c r="R71" s="4">
        <v>-810.35573222999824</v>
      </c>
      <c r="S71" s="4">
        <v>-677.34480959999962</v>
      </c>
      <c r="T71" s="4">
        <v>-688.01224012000444</v>
      </c>
      <c r="U71" s="4">
        <v>-714.17024069000536</v>
      </c>
      <c r="V71" s="4">
        <v>-741.46768300000122</v>
      </c>
      <c r="W71" s="4">
        <v>-907.12495853000019</v>
      </c>
      <c r="X71" s="4">
        <v>-890.44526739999719</v>
      </c>
    </row>
    <row r="72" spans="2:24" s="5" customFormat="1" x14ac:dyDescent="0.2">
      <c r="B72" s="21" t="s">
        <v>98</v>
      </c>
      <c r="C72" s="19">
        <v>-477.16299999999995</v>
      </c>
      <c r="D72" s="19">
        <v>-302.52800000000002</v>
      </c>
      <c r="E72" s="19">
        <v>-266.64200000000028</v>
      </c>
      <c r="F72" s="19">
        <v>-429.26099999999997</v>
      </c>
      <c r="G72" s="19">
        <v>-347.10899999999992</v>
      </c>
      <c r="H72" s="19">
        <v>-550.02600000000029</v>
      </c>
      <c r="I72" s="19">
        <v>-908.33799999999985</v>
      </c>
      <c r="J72" s="19">
        <v>-276.57799999999997</v>
      </c>
      <c r="K72" s="19">
        <v>-442.10799999999995</v>
      </c>
      <c r="L72" s="19">
        <v>-545.40100000000007</v>
      </c>
      <c r="M72" s="19">
        <v>-311.62400000000014</v>
      </c>
      <c r="N72" s="19">
        <v>-891.15300000000002</v>
      </c>
      <c r="O72" s="19">
        <v>-447.55868321999958</v>
      </c>
      <c r="P72" s="19">
        <v>-558.56157171000007</v>
      </c>
      <c r="Q72" s="19">
        <v>-619.81967361</v>
      </c>
      <c r="R72" s="19">
        <v>-469.71856286999832</v>
      </c>
      <c r="S72" s="19">
        <v>-426.04276317999927</v>
      </c>
      <c r="T72" s="19">
        <v>-383.15809919000048</v>
      </c>
      <c r="U72" s="19">
        <v>-356.77198055999861</v>
      </c>
      <c r="V72" s="19">
        <v>-617.93070722000084</v>
      </c>
      <c r="W72" s="19">
        <v>-268.18652672000042</v>
      </c>
      <c r="X72" s="19">
        <v>-322.17368137000096</v>
      </c>
    </row>
    <row r="73" spans="2:24" s="5" customFormat="1" outlineLevel="1" x14ac:dyDescent="0.2">
      <c r="B73" s="21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  <c r="Q73" s="4">
        <v>-14.480074679999994</v>
      </c>
      <c r="R73" s="4">
        <v>-4.3835859999999727E-2</v>
      </c>
      <c r="S73" s="4">
        <v>7.9134309099999989</v>
      </c>
      <c r="T73" s="4">
        <v>-13.814126310000002</v>
      </c>
      <c r="U73" s="4">
        <v>-8.3329810000005722E-2</v>
      </c>
      <c r="V73" s="4">
        <v>-7.27613558</v>
      </c>
      <c r="W73" s="4">
        <v>10.557250870000003</v>
      </c>
      <c r="X73" s="4">
        <v>-0.10771596999999389</v>
      </c>
    </row>
    <row r="74" spans="2:24" s="5" customFormat="1" outlineLevel="1" x14ac:dyDescent="0.2">
      <c r="B74" s="21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  <c r="Q74" s="4">
        <v>-574.36811358</v>
      </c>
      <c r="R74" s="4">
        <v>-533.28789499999846</v>
      </c>
      <c r="S74" s="4">
        <v>-522.63216668999939</v>
      </c>
      <c r="T74" s="4">
        <v>-415.53968526000062</v>
      </c>
      <c r="U74" s="4">
        <v>-447.49123351999873</v>
      </c>
      <c r="V74" s="4">
        <v>-463.53487853000104</v>
      </c>
      <c r="W74" s="4">
        <v>-497.16425451000032</v>
      </c>
      <c r="X74" s="4">
        <v>-522.7389074700011</v>
      </c>
    </row>
    <row r="75" spans="2:24" s="5" customFormat="1" outlineLevel="1" x14ac:dyDescent="0.2">
      <c r="B75" s="21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  <c r="Q75" s="4">
        <v>-31.647113090000033</v>
      </c>
      <c r="R75" s="4">
        <v>62.895102640000147</v>
      </c>
      <c r="S75" s="4">
        <v>89.480767640000067</v>
      </c>
      <c r="T75" s="4">
        <v>43.861426150000057</v>
      </c>
      <c r="U75" s="4">
        <v>90.64661104999999</v>
      </c>
      <c r="V75" s="4">
        <v>-147.66513821999996</v>
      </c>
      <c r="W75" s="4">
        <v>219.00403781999998</v>
      </c>
      <c r="X75" s="4">
        <v>199.39169603000039</v>
      </c>
    </row>
    <row r="76" spans="2:24" s="5" customFormat="1" outlineLevel="1" x14ac:dyDescent="0.2">
      <c r="B76" s="21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  <c r="Q76" s="4">
        <v>0.67562773999999948</v>
      </c>
      <c r="R76" s="4">
        <v>0.71806534999999916</v>
      </c>
      <c r="S76" s="4">
        <v>-0.80479504000000035</v>
      </c>
      <c r="T76" s="4">
        <v>2.3342862300000018</v>
      </c>
      <c r="U76" s="4">
        <v>0.15597172000000037</v>
      </c>
      <c r="V76" s="4">
        <v>0.54544510999999973</v>
      </c>
      <c r="W76" s="4">
        <v>-0.58356089999999994</v>
      </c>
      <c r="X76" s="4">
        <v>1.2812460399999996</v>
      </c>
    </row>
    <row r="77" spans="2:24" s="5" customFormat="1" x14ac:dyDescent="0.2">
      <c r="B77" s="21" t="s">
        <v>103</v>
      </c>
      <c r="C77" s="19">
        <v>-266.75700000000001</v>
      </c>
      <c r="D77" s="19">
        <v>-283.79399999999998</v>
      </c>
      <c r="E77" s="19">
        <v>-359.30799999999999</v>
      </c>
      <c r="F77" s="19">
        <v>-312.72300000000001</v>
      </c>
      <c r="G77" s="19">
        <v>-310.60000000000002</v>
      </c>
      <c r="H77" s="19">
        <v>-362.84099999999995</v>
      </c>
      <c r="I77" s="19">
        <v>-337.24299999999999</v>
      </c>
      <c r="J77" s="19">
        <v>-277.63199999999995</v>
      </c>
      <c r="K77" s="19">
        <v>-305.16499999999996</v>
      </c>
      <c r="L77" s="19">
        <v>-304.21600000000001</v>
      </c>
      <c r="M77" s="19">
        <v>-339.90099999999995</v>
      </c>
      <c r="N77" s="19">
        <v>-323.35299999999995</v>
      </c>
      <c r="O77" s="19">
        <v>-316.07204427999943</v>
      </c>
      <c r="P77" s="19">
        <v>-316.09350360000019</v>
      </c>
      <c r="Q77" s="19">
        <v>-262.81288848999975</v>
      </c>
      <c r="R77" s="19">
        <v>-306.13686179999894</v>
      </c>
      <c r="S77" s="19">
        <v>-295.39129249000098</v>
      </c>
      <c r="T77" s="19">
        <v>-286.20788043000027</v>
      </c>
      <c r="U77" s="19">
        <v>-268.40205811000004</v>
      </c>
      <c r="V77" s="19">
        <v>-218.09912938000053</v>
      </c>
      <c r="W77" s="19">
        <v>-290.07268516000011</v>
      </c>
      <c r="X77" s="19">
        <v>-321.63540689999957</v>
      </c>
    </row>
    <row r="78" spans="2:24" s="5" customFormat="1" outlineLevel="1" x14ac:dyDescent="0.2">
      <c r="B78" s="21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  <c r="Q78" s="4">
        <v>-245.8282940299998</v>
      </c>
      <c r="R78" s="4">
        <v>-276.30041216999894</v>
      </c>
      <c r="S78" s="4">
        <v>-274.06488371000097</v>
      </c>
      <c r="T78" s="4">
        <v>-255.4660698600002</v>
      </c>
      <c r="U78" s="4">
        <v>-236.09826350999998</v>
      </c>
      <c r="V78" s="4">
        <v>-190.2910846300004</v>
      </c>
      <c r="W78" s="4">
        <v>-243.86888241000011</v>
      </c>
      <c r="X78" s="4">
        <v>-293.77132943999959</v>
      </c>
    </row>
    <row r="79" spans="2:24" s="5" customFormat="1" outlineLevel="1" x14ac:dyDescent="0.2">
      <c r="B79" s="21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  <c r="Q79" s="4">
        <v>-14.351127780000004</v>
      </c>
      <c r="R79" s="4">
        <v>-27.24125681000001</v>
      </c>
      <c r="S79" s="4">
        <v>-18.640587530000065</v>
      </c>
      <c r="T79" s="4">
        <v>-27.889636060000043</v>
      </c>
      <c r="U79" s="4">
        <v>-30.197949160000032</v>
      </c>
      <c r="V79" s="4">
        <v>-25.358923780000076</v>
      </c>
      <c r="W79" s="4">
        <v>-41.302416570000013</v>
      </c>
      <c r="X79" s="4">
        <v>-24.28002416999999</v>
      </c>
    </row>
    <row r="80" spans="2:24" s="5" customFormat="1" outlineLevel="1" x14ac:dyDescent="0.2">
      <c r="B80" s="21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  <c r="Q80" s="4">
        <v>-2.6334666799999997</v>
      </c>
      <c r="R80" s="4">
        <v>-2.5951928200000016</v>
      </c>
      <c r="S80" s="4">
        <v>-2.6858212500000018</v>
      </c>
      <c r="T80" s="4">
        <v>-2.8521745099999998</v>
      </c>
      <c r="U80" s="4">
        <v>-2.1058454400000022</v>
      </c>
      <c r="V80" s="4">
        <v>-2.4491209699999956</v>
      </c>
      <c r="W80" s="4">
        <v>-4.9013861799999985</v>
      </c>
      <c r="X80" s="4">
        <v>-3.5840532900000017</v>
      </c>
    </row>
    <row r="81" spans="2:24" s="5" customFormat="1" x14ac:dyDescent="0.2">
      <c r="B81" s="21" t="s">
        <v>107</v>
      </c>
      <c r="C81" s="19">
        <v>-1139.8349999999998</v>
      </c>
      <c r="D81" s="19">
        <v>-795.9559999999999</v>
      </c>
      <c r="E81" s="19">
        <v>-1052.0210000000004</v>
      </c>
      <c r="F81" s="19">
        <v>-919.95300000000088</v>
      </c>
      <c r="G81" s="19">
        <v>-888.54099999999971</v>
      </c>
      <c r="H81" s="19">
        <v>-477.18300000000022</v>
      </c>
      <c r="I81" s="19">
        <v>-671.77400000000011</v>
      </c>
      <c r="J81" s="19">
        <v>-829.68999999999937</v>
      </c>
      <c r="K81" s="19">
        <v>-765.36100000000033</v>
      </c>
      <c r="L81" s="19">
        <v>-877.53999999999951</v>
      </c>
      <c r="M81" s="19">
        <v>-1086.337</v>
      </c>
      <c r="N81" s="19">
        <v>-649.50900000000024</v>
      </c>
      <c r="O81" s="19">
        <v>-560.42840380999883</v>
      </c>
      <c r="P81" s="19">
        <v>-639.28428129000076</v>
      </c>
      <c r="Q81" s="19">
        <v>-491.5537607499989</v>
      </c>
      <c r="R81" s="19">
        <v>-213.99184082999955</v>
      </c>
      <c r="S81" s="19">
        <v>-603.6846839399991</v>
      </c>
      <c r="T81" s="19">
        <v>-371.59278037999979</v>
      </c>
      <c r="U81" s="19">
        <v>-685.80871394999963</v>
      </c>
      <c r="V81" s="19">
        <v>-443.33817389000069</v>
      </c>
      <c r="W81" s="19">
        <v>-701.75263126000095</v>
      </c>
      <c r="X81" s="19">
        <v>-703.82546705999971</v>
      </c>
    </row>
    <row r="82" spans="2:24" s="5" customFormat="1" outlineLevel="1" x14ac:dyDescent="0.2">
      <c r="B82" s="21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  <c r="Q82" s="4">
        <v>15.220822210000005</v>
      </c>
      <c r="R82" s="4">
        <v>21.931403759999998</v>
      </c>
      <c r="S82" s="4">
        <v>20.665339870000007</v>
      </c>
      <c r="T82" s="4">
        <v>16.297494820000011</v>
      </c>
      <c r="U82" s="4">
        <v>19.046705680000006</v>
      </c>
      <c r="V82" s="4">
        <v>13.859249169999998</v>
      </c>
      <c r="W82" s="4">
        <v>13.331105999999997</v>
      </c>
      <c r="X82" s="4">
        <v>19.780358519999997</v>
      </c>
    </row>
    <row r="83" spans="2:24" s="5" customFormat="1" outlineLevel="1" x14ac:dyDescent="0.2">
      <c r="B83" s="21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  <c r="Q83" s="4">
        <v>-2.0713288500000004</v>
      </c>
      <c r="R83" s="4">
        <v>-7.9422272900000008</v>
      </c>
      <c r="S83" s="4">
        <v>-0.1250815099999999</v>
      </c>
      <c r="T83" s="4">
        <v>-6.128391999999999</v>
      </c>
      <c r="U83" s="4">
        <v>-1.3667052300000002</v>
      </c>
      <c r="V83" s="4">
        <v>-0.85335621999999955</v>
      </c>
      <c r="W83" s="4">
        <v>-3.0184002599999999</v>
      </c>
      <c r="X83" s="4">
        <v>-2.8840724299999989</v>
      </c>
    </row>
    <row r="84" spans="2:24" s="5" customFormat="1" outlineLevel="1" x14ac:dyDescent="0.2">
      <c r="B84" s="21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  <c r="Q84" s="4">
        <v>-291.78753291999965</v>
      </c>
      <c r="R84" s="4">
        <v>17.644606229999624</v>
      </c>
      <c r="S84" s="4">
        <v>-421.78611723999961</v>
      </c>
      <c r="T84" s="4">
        <v>-251.64910658000014</v>
      </c>
      <c r="U84" s="4">
        <v>-348.09427441999998</v>
      </c>
      <c r="V84" s="4">
        <v>-191.91680234999978</v>
      </c>
      <c r="W84" s="4">
        <v>-318.12933047000018</v>
      </c>
      <c r="X84" s="4">
        <v>-216.84325489000031</v>
      </c>
    </row>
    <row r="85" spans="2:24" s="5" customFormat="1" outlineLevel="1" x14ac:dyDescent="0.2">
      <c r="B85" s="21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  <c r="Q85" s="4">
        <v>-3.4838261299999993</v>
      </c>
      <c r="R85" s="4">
        <v>-1.9547730399999994</v>
      </c>
      <c r="S85" s="4">
        <v>-1.4499715200000001</v>
      </c>
      <c r="T85" s="4">
        <v>-1.23143472</v>
      </c>
      <c r="U85" s="4">
        <v>-1.9313327499999997</v>
      </c>
      <c r="V85" s="4">
        <v>-0.82797513999999983</v>
      </c>
      <c r="W85" s="4">
        <v>-0.75189395000000037</v>
      </c>
      <c r="X85" s="4">
        <v>-1.4142486700000001</v>
      </c>
    </row>
    <row r="86" spans="2:24" s="5" customFormat="1" outlineLevel="1" x14ac:dyDescent="0.2">
      <c r="B86" s="21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  <c r="Q86" s="4">
        <v>-16.605507630000005</v>
      </c>
      <c r="R86" s="4">
        <v>-18.535988759999853</v>
      </c>
      <c r="S86" s="4">
        <v>-6.6692742099999052</v>
      </c>
      <c r="T86" s="4">
        <v>-22.247004930000053</v>
      </c>
      <c r="U86" s="4">
        <v>-41.230445540000119</v>
      </c>
      <c r="V86" s="4">
        <v>-14.19619277000001</v>
      </c>
      <c r="W86" s="4">
        <v>-21.495172650000022</v>
      </c>
      <c r="X86" s="4">
        <v>-5.3798453200001148</v>
      </c>
    </row>
    <row r="87" spans="2:24" s="5" customFormat="1" outlineLevel="1" x14ac:dyDescent="0.2">
      <c r="B87" s="21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  <c r="Q87" s="4">
        <v>-0.75186298000000007</v>
      </c>
      <c r="R87" s="4">
        <v>0.22106672000000005</v>
      </c>
      <c r="S87" s="4">
        <v>-0.93972457999999992</v>
      </c>
      <c r="T87" s="4">
        <v>-6.012080000000064E-2</v>
      </c>
      <c r="U87" s="4">
        <v>0.55189007999999951</v>
      </c>
      <c r="V87" s="4">
        <v>0.82239355000000014</v>
      </c>
      <c r="W87" s="4">
        <v>-0.8331043199999999</v>
      </c>
      <c r="X87" s="4">
        <v>-5.4814549999999462E-2</v>
      </c>
    </row>
    <row r="88" spans="2:24" s="5" customFormat="1" outlineLevel="1" x14ac:dyDescent="0.2">
      <c r="B88" s="21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  <c r="Q88" s="4">
        <v>-13.24916159999999</v>
      </c>
      <c r="R88" s="4">
        <v>-12.751006709999999</v>
      </c>
      <c r="S88" s="4">
        <v>-11.418204700000002</v>
      </c>
      <c r="T88" s="4">
        <v>-8.593214339999987</v>
      </c>
      <c r="U88" s="4">
        <v>-10.443820859999979</v>
      </c>
      <c r="V88" s="4">
        <v>-6.9484910399999684</v>
      </c>
      <c r="W88" s="4">
        <v>-11.589350939999997</v>
      </c>
      <c r="X88" s="4">
        <v>-11.40665871</v>
      </c>
    </row>
    <row r="89" spans="2:24" s="5" customFormat="1" outlineLevel="1" x14ac:dyDescent="0.2">
      <c r="B89" s="21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  <c r="Q89" s="4">
        <v>-9.0260070000000081E-2</v>
      </c>
      <c r="R89" s="4">
        <v>0.5129638099999998</v>
      </c>
      <c r="S89" s="4">
        <v>0.79748342000000016</v>
      </c>
      <c r="T89" s="4">
        <v>1.0266106099999999</v>
      </c>
      <c r="U89" s="4">
        <v>1.980072980000001</v>
      </c>
      <c r="V89" s="4">
        <v>0.52617666000000018</v>
      </c>
      <c r="W89" s="4">
        <v>1.0852749599999998</v>
      </c>
      <c r="X89" s="4">
        <v>1.0208695999999997</v>
      </c>
    </row>
    <row r="90" spans="2:24" s="5" customFormat="1" outlineLevel="1" x14ac:dyDescent="0.2">
      <c r="B90" s="21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  <c r="Q90" s="4">
        <v>5.1959322500000056</v>
      </c>
      <c r="R90" s="4">
        <v>5.1282953399999984</v>
      </c>
      <c r="S90" s="4">
        <v>2.8687810800000002</v>
      </c>
      <c r="T90" s="4">
        <v>1.4665871500000005</v>
      </c>
      <c r="U90" s="4">
        <v>1.2383546599999997</v>
      </c>
      <c r="V90" s="4">
        <v>0.45742151000000009</v>
      </c>
      <c r="W90" s="4">
        <v>-1.3264497399999988</v>
      </c>
      <c r="X90" s="4">
        <v>-0.68052722000000065</v>
      </c>
    </row>
    <row r="91" spans="2:24" s="5" customFormat="1" outlineLevel="1" x14ac:dyDescent="0.2">
      <c r="B91" s="21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  <c r="Q91" s="4">
        <v>-9.4472209999999973E-2</v>
      </c>
      <c r="R91" s="4">
        <v>-9.9923120000000032E-2</v>
      </c>
      <c r="S91" s="4">
        <v>-0.15204460999999997</v>
      </c>
      <c r="T91" s="4">
        <v>-7.2353509999999996E-2</v>
      </c>
      <c r="U91" s="4">
        <v>-0.16507728999999999</v>
      </c>
      <c r="V91" s="4">
        <v>-2.1286260000000001E-2</v>
      </c>
      <c r="W91" s="4">
        <v>-8.2850929999999989E-2</v>
      </c>
      <c r="X91" s="4">
        <v>-8.1457500000000002E-2</v>
      </c>
    </row>
    <row r="92" spans="2:24" s="5" customFormat="1" outlineLevel="1" x14ac:dyDescent="0.2">
      <c r="B92" s="21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  <c r="Q92" s="4">
        <v>-0.66566471999999988</v>
      </c>
      <c r="R92" s="4">
        <v>-1.2743242600000007</v>
      </c>
      <c r="S92" s="4">
        <v>-1.3256093100000006</v>
      </c>
      <c r="T92" s="4">
        <v>6.806922999999987E-2</v>
      </c>
      <c r="U92" s="4">
        <v>0.30928448000000031</v>
      </c>
      <c r="V92" s="4">
        <v>0.18754613999999981</v>
      </c>
      <c r="W92" s="4">
        <v>-0.32830547999999959</v>
      </c>
      <c r="X92" s="4">
        <v>-2.723134970000002</v>
      </c>
    </row>
    <row r="93" spans="2:24" s="5" customFormat="1" outlineLevel="1" x14ac:dyDescent="0.2">
      <c r="B93" s="21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  <c r="Q93" s="4">
        <v>-1.07509717</v>
      </c>
      <c r="R93" s="4">
        <v>-1.0861470999999983</v>
      </c>
      <c r="S93" s="4">
        <v>-0.63095704000000086</v>
      </c>
      <c r="T93" s="4">
        <v>-0.87703972000000108</v>
      </c>
      <c r="U93" s="4">
        <v>-0.91575532999999953</v>
      </c>
      <c r="V93" s="4">
        <v>3.0298929999999946E-2</v>
      </c>
      <c r="W93" s="4">
        <v>-0.94660356999999973</v>
      </c>
      <c r="X93" s="4">
        <v>-1.2858078400000008</v>
      </c>
    </row>
    <row r="94" spans="2:24" s="5" customFormat="1" outlineLevel="1" x14ac:dyDescent="0.2">
      <c r="B94" s="21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  <c r="Q94" s="4">
        <v>0.42256759999999999</v>
      </c>
      <c r="R94" s="4">
        <v>0.34807592999999992</v>
      </c>
      <c r="S94" s="4">
        <v>-0.15576748999999995</v>
      </c>
      <c r="T94" s="4">
        <v>-2.6284489999999966E-2</v>
      </c>
      <c r="U94" s="4">
        <v>-0.14156668</v>
      </c>
      <c r="V94" s="4">
        <v>7.4597740000000051E-2</v>
      </c>
      <c r="W94" s="4">
        <v>-0.32554324000000001</v>
      </c>
      <c r="X94" s="4">
        <v>-0.28103842000000001</v>
      </c>
    </row>
    <row r="95" spans="2:24" s="5" customFormat="1" outlineLevel="1" x14ac:dyDescent="0.2">
      <c r="B95" s="21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  <c r="Q95" s="4">
        <v>-1.4608895999999998</v>
      </c>
      <c r="R95" s="4">
        <v>-0.83380778000000122</v>
      </c>
      <c r="S95" s="4">
        <v>-2.3365923399999993</v>
      </c>
      <c r="T95" s="4">
        <v>-0.69276079000000079</v>
      </c>
      <c r="U95" s="4">
        <v>-1.2537255099999991</v>
      </c>
      <c r="V95" s="4">
        <v>8.6121500000004847E-3</v>
      </c>
      <c r="W95" s="4">
        <v>-0.74296352999999815</v>
      </c>
      <c r="X95" s="4">
        <v>-3.9541959500000008</v>
      </c>
    </row>
    <row r="96" spans="2:24" s="5" customFormat="1" outlineLevel="1" x14ac:dyDescent="0.2">
      <c r="B96" s="21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  <c r="Q96" s="4">
        <v>-0.28298694999999952</v>
      </c>
      <c r="R96" s="4">
        <v>-1.2786223600000008</v>
      </c>
      <c r="S96" s="4">
        <v>-0.85785818999999885</v>
      </c>
      <c r="T96" s="4">
        <v>-1.1110737399999995</v>
      </c>
      <c r="U96" s="4">
        <v>-1.0556193100000018</v>
      </c>
      <c r="V96" s="4">
        <v>-0.34202411000000033</v>
      </c>
      <c r="W96" s="4">
        <v>-0.83679975999999967</v>
      </c>
      <c r="X96" s="4">
        <v>-0.54007110999999997</v>
      </c>
    </row>
    <row r="97" spans="2:24" s="5" customFormat="1" outlineLevel="1" x14ac:dyDescent="0.2">
      <c r="B97" s="21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  <c r="Q97" s="4">
        <v>-2.3250741799999992</v>
      </c>
      <c r="R97" s="4">
        <v>-2.9979318999999998</v>
      </c>
      <c r="S97" s="4">
        <v>-2.1883675000000009</v>
      </c>
      <c r="T97" s="4">
        <v>-2.3388196799999972</v>
      </c>
      <c r="U97" s="4">
        <v>-5.179493930000004</v>
      </c>
      <c r="V97" s="4">
        <v>-2.835916179999999</v>
      </c>
      <c r="W97" s="4">
        <v>-3.18113052</v>
      </c>
      <c r="X97" s="4">
        <v>-3.4500183500000019</v>
      </c>
    </row>
    <row r="98" spans="2:24" s="5" customFormat="1" outlineLevel="1" x14ac:dyDescent="0.2">
      <c r="B98" s="21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  <c r="Q98" s="4">
        <v>-2.3417351200000001</v>
      </c>
      <c r="R98" s="4">
        <v>-2.2853982200000025</v>
      </c>
      <c r="S98" s="4">
        <v>-1.7448135399999982</v>
      </c>
      <c r="T98" s="4">
        <v>-2.4068105499999999</v>
      </c>
      <c r="U98" s="4">
        <v>-2.87784292</v>
      </c>
      <c r="V98" s="4">
        <v>-2.7112657000000016</v>
      </c>
      <c r="W98" s="4">
        <v>-2.3981423300000033</v>
      </c>
      <c r="X98" s="4">
        <v>-2.4629715999999982</v>
      </c>
    </row>
    <row r="99" spans="2:24" s="5" customFormat="1" outlineLevel="1" x14ac:dyDescent="0.2">
      <c r="B99" s="21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  <c r="Q99" s="4">
        <v>-3.1482999999999262E-2</v>
      </c>
      <c r="R99" s="4">
        <v>-0.16400580000000042</v>
      </c>
      <c r="S99" s="4">
        <v>0.25923402000000029</v>
      </c>
      <c r="T99" s="4">
        <v>-0.32362758999999997</v>
      </c>
      <c r="U99" s="4">
        <v>-9.8811749999999532E-2</v>
      </c>
      <c r="V99" s="4">
        <v>-0.19623964999999999</v>
      </c>
      <c r="W99" s="4">
        <v>-0.30944246000000031</v>
      </c>
      <c r="X99" s="4">
        <v>-0.67428389000000022</v>
      </c>
    </row>
    <row r="100" spans="2:24" s="5" customFormat="1" outlineLevel="1" x14ac:dyDescent="0.2">
      <c r="B100" s="21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  <c r="Q100" s="4">
        <v>2.157619540000002</v>
      </c>
      <c r="R100" s="4">
        <v>0.66847715000000196</v>
      </c>
      <c r="S100" s="4">
        <v>1.3787532999999987</v>
      </c>
      <c r="T100" s="4">
        <v>1.9915834199999982</v>
      </c>
      <c r="U100" s="4">
        <v>0.17950337000000127</v>
      </c>
      <c r="V100" s="4">
        <v>-0.2585861100000022</v>
      </c>
      <c r="W100" s="4">
        <v>1.8839345600000028</v>
      </c>
      <c r="X100" s="4">
        <v>1.4164375699999994</v>
      </c>
    </row>
    <row r="101" spans="2:24" s="5" customFormat="1" outlineLevel="1" x14ac:dyDescent="0.2">
      <c r="B101" s="21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  <c r="Q101" s="4">
        <v>10.091179919999995</v>
      </c>
      <c r="R101" s="4">
        <v>7.3131896099999967</v>
      </c>
      <c r="S101" s="4">
        <v>11.14104178</v>
      </c>
      <c r="T101" s="4">
        <v>11.527871609999998</v>
      </c>
      <c r="U101" s="4">
        <v>10.399981719999998</v>
      </c>
      <c r="V101" s="4">
        <v>6.6858561799999965</v>
      </c>
      <c r="W101" s="4">
        <v>7.7462869500000027</v>
      </c>
      <c r="X101" s="4">
        <v>12.690448130000005</v>
      </c>
    </row>
    <row r="102" spans="2:24" s="5" customFormat="1" outlineLevel="1" x14ac:dyDescent="0.2">
      <c r="B102" s="21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  <c r="Q102" s="4">
        <v>-128.35325521999965</v>
      </c>
      <c r="R102" s="4">
        <v>-157.12125144000009</v>
      </c>
      <c r="S102" s="4">
        <v>-124.00984326999937</v>
      </c>
      <c r="T102" s="4">
        <v>-103.87018891000019</v>
      </c>
      <c r="U102" s="4">
        <v>-161.98374461999981</v>
      </c>
      <c r="V102" s="4">
        <v>-177.04571951000005</v>
      </c>
      <c r="W102" s="4">
        <v>-205.73995367000066</v>
      </c>
      <c r="X102" s="4">
        <v>-184.10575714999965</v>
      </c>
    </row>
    <row r="103" spans="2:24" s="5" customFormat="1" outlineLevel="1" x14ac:dyDescent="0.2">
      <c r="B103" s="21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  <c r="Q103" s="4">
        <v>-147.78340977999954</v>
      </c>
      <c r="R103" s="4">
        <v>-167.37148899999985</v>
      </c>
      <c r="S103" s="4">
        <v>-126.53777499999966</v>
      </c>
      <c r="T103" s="4">
        <v>-108.56235720999985</v>
      </c>
      <c r="U103" s="4">
        <v>-134.1720226599993</v>
      </c>
      <c r="V103" s="4">
        <v>-156.3314459100001</v>
      </c>
      <c r="W103" s="4">
        <v>-176.5324669100001</v>
      </c>
      <c r="X103" s="4">
        <v>-166.41854831999956</v>
      </c>
    </row>
    <row r="104" spans="2:24" s="5" customFormat="1" outlineLevel="1" x14ac:dyDescent="0.2">
      <c r="B104" s="21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  <c r="Q104" s="4">
        <v>-16.49069436000001</v>
      </c>
      <c r="R104" s="4">
        <v>-18.978238239999992</v>
      </c>
      <c r="S104" s="4">
        <v>-14.812142159999988</v>
      </c>
      <c r="T104" s="4">
        <v>-15.575204159999988</v>
      </c>
      <c r="U104" s="4">
        <v>-18.768573759999992</v>
      </c>
      <c r="V104" s="4">
        <v>-17.384329319999985</v>
      </c>
      <c r="W104" s="4">
        <v>-21.815580059999967</v>
      </c>
      <c r="X104" s="4">
        <v>-19.752348969999975</v>
      </c>
    </row>
    <row r="105" spans="2:24" s="5" customFormat="1" outlineLevel="1" x14ac:dyDescent="0.2">
      <c r="B105" s="21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  <c r="Q105" s="4">
        <v>-62.523004190000151</v>
      </c>
      <c r="R105" s="4">
        <v>-60.955928940000121</v>
      </c>
      <c r="S105" s="4">
        <v>-42.067247570000077</v>
      </c>
      <c r="T105" s="4">
        <v>-44.298987509999897</v>
      </c>
      <c r="U105" s="4">
        <v>-79.765922709999941</v>
      </c>
      <c r="V105" s="4">
        <v>-73.985156630000077</v>
      </c>
      <c r="W105" s="4">
        <v>-66.466873139999947</v>
      </c>
      <c r="X105" s="4">
        <v>-67.611175739999993</v>
      </c>
    </row>
    <row r="106" spans="2:24" s="5" customFormat="1" outlineLevel="1" x14ac:dyDescent="0.2">
      <c r="B106" s="21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  <c r="Q106" s="4">
        <v>-5.5513555899999929</v>
      </c>
      <c r="R106" s="4">
        <v>-5.3574847900000018</v>
      </c>
      <c r="S106" s="4">
        <v>-3.7345028100000031</v>
      </c>
      <c r="T106" s="4">
        <v>-4.101944780000002</v>
      </c>
      <c r="U106" s="4">
        <v>-5.1397307799999989</v>
      </c>
      <c r="V106" s="4">
        <v>-4.8310722900000034</v>
      </c>
      <c r="W106" s="4">
        <v>-5.6139095000000045</v>
      </c>
      <c r="X106" s="4">
        <v>-5.0792258000000059</v>
      </c>
    </row>
    <row r="107" spans="2:24" s="5" customFormat="1" outlineLevel="1" x14ac:dyDescent="0.2">
      <c r="B107" s="21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  <c r="Q107" s="4">
        <v>-1.8866856600000002</v>
      </c>
      <c r="R107" s="4">
        <v>-2.0650600800000003</v>
      </c>
      <c r="S107" s="4">
        <v>-1.2400842899999986</v>
      </c>
      <c r="T107" s="4">
        <v>-1.4850367199999992</v>
      </c>
      <c r="U107" s="4">
        <v>-1.8269614800000002</v>
      </c>
      <c r="V107" s="4">
        <v>-2.1554836399999995</v>
      </c>
      <c r="W107" s="4">
        <v>-1.6523366899999998</v>
      </c>
      <c r="X107" s="4">
        <v>-1.1910564299999997</v>
      </c>
    </row>
    <row r="108" spans="2:24" s="5" customFormat="1" outlineLevel="1" x14ac:dyDescent="0.2">
      <c r="B108" s="21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  <c r="Q108" s="4">
        <v>-1.2677572000000001</v>
      </c>
      <c r="R108" s="4">
        <v>-1.1953308700000003</v>
      </c>
      <c r="S108" s="4">
        <v>-1.5154157799999999</v>
      </c>
      <c r="T108" s="4">
        <v>-1.3530734299999998</v>
      </c>
      <c r="U108" s="4">
        <v>-1.4802586000000004</v>
      </c>
      <c r="V108" s="4">
        <v>-1.7407423500000005</v>
      </c>
      <c r="W108" s="4">
        <v>-1.7845666099999999</v>
      </c>
      <c r="X108" s="4">
        <v>-1.4651425499999993</v>
      </c>
    </row>
    <row r="109" spans="2:24" s="5" customFormat="1" outlineLevel="1" x14ac:dyDescent="0.2">
      <c r="B109" s="21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  <c r="Q109" s="4">
        <v>-0.40871016999999199</v>
      </c>
      <c r="R109" s="4">
        <v>-7.7445792699999956</v>
      </c>
      <c r="S109" s="4">
        <v>-1.5724742700000256</v>
      </c>
      <c r="T109" s="4">
        <v>-2.9622734400000041</v>
      </c>
      <c r="U109" s="4">
        <v>-5.3830730399999815</v>
      </c>
      <c r="V109" s="4">
        <v>-0.62621676999999032</v>
      </c>
      <c r="W109" s="4">
        <v>-1.2831993799999921</v>
      </c>
      <c r="X109" s="4">
        <v>-1.7596583700000217</v>
      </c>
    </row>
    <row r="110" spans="2:24" s="5" customFormat="1" outlineLevel="1" x14ac:dyDescent="0.2">
      <c r="B110" s="21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  <c r="Q110" s="4">
        <v>-8.9425139200000032</v>
      </c>
      <c r="R110" s="4">
        <v>-8.9273886499999904</v>
      </c>
      <c r="S110" s="4">
        <v>-10.853185119999997</v>
      </c>
      <c r="T110" s="4">
        <v>-11.186403889999996</v>
      </c>
      <c r="U110" s="4">
        <v>-18.366287629999999</v>
      </c>
      <c r="V110" s="4">
        <v>-8.1162146100000019</v>
      </c>
      <c r="W110" s="4">
        <v>-12.618175719999993</v>
      </c>
      <c r="X110" s="4">
        <v>-15.379956810000007</v>
      </c>
    </row>
    <row r="111" spans="2:24" s="5" customFormat="1" outlineLevel="1" x14ac:dyDescent="0.2">
      <c r="B111" s="21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  <c r="Q111" s="4">
        <v>-9.4954149899999933</v>
      </c>
      <c r="R111" s="4">
        <v>-12.342661069999997</v>
      </c>
      <c r="S111" s="4">
        <v>-20.813603929999985</v>
      </c>
      <c r="T111" s="4">
        <v>-12.790991420000001</v>
      </c>
      <c r="U111" s="4">
        <v>-10.668100570000016</v>
      </c>
      <c r="V111" s="4">
        <v>-7.5371822299999742</v>
      </c>
      <c r="W111" s="4">
        <v>-12.887680040000014</v>
      </c>
      <c r="X111" s="4">
        <v>-14.506011010000012</v>
      </c>
    </row>
    <row r="112" spans="2:24" s="5" customFormat="1" outlineLevel="1" x14ac:dyDescent="0.2">
      <c r="B112" s="21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  <c r="Q112" s="4">
        <v>71.641018249999888</v>
      </c>
      <c r="R112" s="4">
        <v>85.010287350000226</v>
      </c>
      <c r="S112" s="4">
        <v>50.050706070000103</v>
      </c>
      <c r="T112" s="4">
        <v>99.826268229999982</v>
      </c>
      <c r="U112" s="4">
        <v>4.054362839999726</v>
      </c>
      <c r="V112" s="4">
        <v>108.16793860999999</v>
      </c>
      <c r="W112" s="4">
        <v>122.45798765000018</v>
      </c>
      <c r="X112" s="4">
        <v>-21.737359959999992</v>
      </c>
    </row>
    <row r="113" spans="2:24" s="5" customFormat="1" outlineLevel="1" x14ac:dyDescent="0.2">
      <c r="B113" s="21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  <c r="Q113" s="4">
        <v>15.497411480000002</v>
      </c>
      <c r="R113" s="4">
        <v>7.3625266000000007</v>
      </c>
      <c r="S113" s="4">
        <v>15.155492440000003</v>
      </c>
      <c r="T113" s="4">
        <v>7.2365168300000011</v>
      </c>
      <c r="U113" s="4">
        <v>19.005647289999999</v>
      </c>
      <c r="V113" s="4">
        <v>0.28931217000000053</v>
      </c>
      <c r="W113" s="4">
        <v>-7.1200738300000017</v>
      </c>
      <c r="X113" s="4">
        <v>13.266189399999998</v>
      </c>
    </row>
    <row r="114" spans="2:24" s="5" customFormat="1" outlineLevel="1" x14ac:dyDescent="0.2">
      <c r="B114" s="21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  <c r="Q114" s="4">
        <v>-50.498232180000045</v>
      </c>
      <c r="R114" s="4">
        <v>-56.404270690000132</v>
      </c>
      <c r="S114" s="4">
        <v>-51.937921510000017</v>
      </c>
      <c r="T114" s="4">
        <v>-38.507646019999946</v>
      </c>
      <c r="U114" s="4">
        <v>-48.92407809999991</v>
      </c>
      <c r="V114" s="4">
        <v>-40.67508013000004</v>
      </c>
      <c r="W114" s="4">
        <v>-54.260747290000147</v>
      </c>
      <c r="X114" s="4">
        <v>-59.207550199999837</v>
      </c>
    </row>
    <row r="115" spans="2:24" s="5" customFormat="1" outlineLevel="1" x14ac:dyDescent="0.2">
      <c r="B115" s="21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  <c r="Q115" s="4">
        <v>-40.330174039999939</v>
      </c>
      <c r="R115" s="4">
        <v>-49.798199609999998</v>
      </c>
      <c r="S115" s="4">
        <v>-50.92439193000002</v>
      </c>
      <c r="T115" s="4">
        <v>-50.240617719999875</v>
      </c>
      <c r="U115" s="4">
        <v>-43.918080950000096</v>
      </c>
      <c r="V115" s="4">
        <v>-51.8084343700001</v>
      </c>
      <c r="W115" s="4">
        <v>-83.938075780000048</v>
      </c>
      <c r="X115" s="4">
        <v>-102.54865213000002</v>
      </c>
    </row>
    <row r="116" spans="2:24" s="5" customFormat="1" outlineLevel="1" x14ac:dyDescent="0.2">
      <c r="B116" s="21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  <c r="Q116" s="4">
        <v>-16.758045759999973</v>
      </c>
      <c r="R116" s="4">
        <v>-15.543388320000016</v>
      </c>
      <c r="S116" s="4">
        <v>-20.250422640000018</v>
      </c>
      <c r="T116" s="4">
        <v>-14.183182450000029</v>
      </c>
      <c r="U116" s="4">
        <v>-25.724302749999985</v>
      </c>
      <c r="V116" s="4">
        <v>-20.720202059999998</v>
      </c>
      <c r="W116" s="4">
        <v>-22.054463799999976</v>
      </c>
      <c r="X116" s="4">
        <v>-22.20026888000001</v>
      </c>
    </row>
    <row r="117" spans="2:24" s="5" customFormat="1" outlineLevel="1" x14ac:dyDescent="0.2">
      <c r="B117" s="21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  <c r="Q117" s="4">
        <v>7.0358498300000063</v>
      </c>
      <c r="R117" s="4">
        <v>7.2507597599999984</v>
      </c>
      <c r="S117" s="4">
        <v>-1.11793699999998E-2</v>
      </c>
      <c r="T117" s="4">
        <v>6.0664067400000015</v>
      </c>
      <c r="U117" s="4">
        <v>-4.0497590299999997</v>
      </c>
      <c r="V117" s="4">
        <v>-4.8780757099999992</v>
      </c>
      <c r="W117" s="4">
        <v>-7.1456867400000013</v>
      </c>
      <c r="X117" s="4">
        <v>-3.7853295199999999</v>
      </c>
    </row>
    <row r="118" spans="2:24" s="5" customFormat="1" outlineLevel="1" x14ac:dyDescent="0.2">
      <c r="B118" s="23" t="s">
        <v>291</v>
      </c>
      <c r="C118" s="71">
        <v>1E-3</v>
      </c>
      <c r="D118" s="71">
        <v>2.7570000000000001</v>
      </c>
      <c r="E118" s="71">
        <v>4.2000000000000003E-2</v>
      </c>
      <c r="F118" s="71">
        <v>1E-3</v>
      </c>
      <c r="G118" s="71">
        <v>4.0000000000000001E-3</v>
      </c>
      <c r="H118" s="71">
        <v>1E-3</v>
      </c>
      <c r="I118" s="71">
        <v>3.0000000000000001E-3</v>
      </c>
      <c r="J118" s="71">
        <v>0</v>
      </c>
      <c r="K118" s="71">
        <v>6.0000000000000001E-3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</row>
    <row r="119" spans="2:24" s="5" customFormat="1" ht="25.5" outlineLevel="1" x14ac:dyDescent="0.2">
      <c r="B119" s="24" t="s">
        <v>292</v>
      </c>
      <c r="C119" s="38">
        <v>155.036</v>
      </c>
      <c r="D119" s="38">
        <v>172.06899999999999</v>
      </c>
      <c r="E119" s="38">
        <v>210.185</v>
      </c>
      <c r="F119" s="38">
        <v>138.499</v>
      </c>
      <c r="G119" s="38">
        <v>164.71900000000002</v>
      </c>
      <c r="H119" s="38">
        <v>209.48399999999998</v>
      </c>
      <c r="I119" s="38">
        <v>168.614</v>
      </c>
      <c r="J119" s="38">
        <v>196.96600000000001</v>
      </c>
      <c r="K119" s="38">
        <v>202.06200000000001</v>
      </c>
      <c r="L119" s="38">
        <v>201.047</v>
      </c>
      <c r="M119" s="38">
        <v>176.791</v>
      </c>
      <c r="N119" s="38">
        <v>221.53899999999999</v>
      </c>
      <c r="O119" s="38">
        <v>218.59940571000007</v>
      </c>
      <c r="P119" s="38">
        <v>188.21592609999993</v>
      </c>
      <c r="Q119" s="38">
        <v>207.78997435999997</v>
      </c>
      <c r="R119" s="38">
        <v>247.62593421999989</v>
      </c>
      <c r="S119" s="38">
        <v>216.05905751</v>
      </c>
      <c r="T119" s="38">
        <v>189.77576207999999</v>
      </c>
      <c r="U119" s="38">
        <v>232.35085114999993</v>
      </c>
      <c r="V119" s="38">
        <v>214.49591436000003</v>
      </c>
      <c r="W119" s="38">
        <v>198.95205192999998</v>
      </c>
      <c r="X119" s="38">
        <v>188.86467297999994</v>
      </c>
    </row>
    <row r="120" spans="2:24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2:24" x14ac:dyDescent="0.2">
      <c r="B121" s="7"/>
    </row>
    <row r="122" spans="2:24" x14ac:dyDescent="0.2">
      <c r="B122" s="8" t="s">
        <v>144</v>
      </c>
    </row>
    <row r="123" spans="2:24" x14ac:dyDescent="0.2">
      <c r="B123" s="8" t="s">
        <v>145</v>
      </c>
    </row>
  </sheetData>
  <hyperlinks>
    <hyperlink ref="X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Octubre 2024</dc:title>
  <dc:creator>Dirección General de Economía. Comunidad de Madrid</dc:creator>
  <cp:keywords>exportaciones; importacionnes; tasa de cobertura; saldo comercial; grupos de productos; TARIC</cp:keywords>
  <cp:lastModifiedBy>Dirección General de Economía</cp:lastModifiedBy>
  <dcterms:created xsi:type="dcterms:W3CDTF">2011-08-01T14:22:18Z</dcterms:created>
  <dcterms:modified xsi:type="dcterms:W3CDTF">2025-01-15T08:43:19Z</dcterms:modified>
</cp:coreProperties>
</file>