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90" windowHeight="1149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<sst xmlns="http://schemas.openxmlformats.org/spreadsheetml/2006/main" count="2938" uniqueCount="373">
  <si>
    <t>-</t>
  </si>
  <si>
    <t>En actividad</t>
  </si>
  <si>
    <t>Máquinas</t>
  </si>
  <si>
    <t>Hidraúlicas</t>
  </si>
  <si>
    <t>De vapor</t>
  </si>
  <si>
    <t>Hornos</t>
  </si>
  <si>
    <t>Fábricas</t>
  </si>
  <si>
    <t>Número</t>
  </si>
  <si>
    <t>Total</t>
  </si>
  <si>
    <t>Industria y energía</t>
  </si>
  <si>
    <t>01. Oviedo</t>
  </si>
  <si>
    <t>Pesetas</t>
  </si>
  <si>
    <t>Fábricas de electricidad</t>
  </si>
  <si>
    <t>Eléctricas</t>
  </si>
  <si>
    <t>Convertidores</t>
  </si>
  <si>
    <t>Eléctricos</t>
  </si>
  <si>
    <t>Producción anual (kilovatios-hora)</t>
  </si>
  <si>
    <t>Producto líquido del impuesto (pesetas)</t>
  </si>
  <si>
    <t>Fábricas de gas</t>
  </si>
  <si>
    <t>Producción anual (metros cúbicos)</t>
  </si>
  <si>
    <t>Producción de azúcar de remolacha</t>
  </si>
  <si>
    <t>Azucarera de Madrid (Arganda del Rey)</t>
  </si>
  <si>
    <r>
      <t>Azucarera de Aranjuez</t>
    </r>
    <r>
      <rPr>
        <vertAlign val="superscript"/>
        <sz val="10"/>
        <rFont val="Arial"/>
        <family val="2"/>
      </rPr>
      <t xml:space="preserve"> (1)</t>
    </r>
  </si>
  <si>
    <t>(1) Esta fábrica pertenece a la Sociedad General Azucarera.</t>
  </si>
  <si>
    <t>Días que duró la molienda</t>
  </si>
  <si>
    <t>Remolacha entrada que corresponde a cada día (kilogramos)</t>
  </si>
  <si>
    <t>Industria alcoholera</t>
  </si>
  <si>
    <t>Precintadas</t>
  </si>
  <si>
    <t>Fábricas de aguardientes y alcohol vínico</t>
  </si>
  <si>
    <t>Fábricas de aguardientes y alcoholes neutros no vínicos</t>
  </si>
  <si>
    <t>Fábricas de rectificación</t>
  </si>
  <si>
    <t>Fábricas de alcohol desnaturalizado</t>
  </si>
  <si>
    <t>Fábricas de aguardientes compuestos y licores</t>
  </si>
  <si>
    <t>1ª Clase</t>
  </si>
  <si>
    <t>2ª Clase</t>
  </si>
  <si>
    <t>3ª Clase</t>
  </si>
  <si>
    <t>Total de fábricas</t>
  </si>
  <si>
    <t>Fábricas de esencias</t>
  </si>
  <si>
    <t>El Águila</t>
  </si>
  <si>
    <t>El Laurel de Baco</t>
  </si>
  <si>
    <t>Santa Bárbara</t>
  </si>
  <si>
    <t>Hijos de Mahou</t>
  </si>
  <si>
    <t>Cebada destinada a la fabricación (kilogramos)</t>
  </si>
  <si>
    <t>Cerveza producida (litros)</t>
  </si>
  <si>
    <t>Cerveza salida de la fábricas (litros)</t>
  </si>
  <si>
    <t>A la exportación</t>
  </si>
  <si>
    <t>Concesiones productivas</t>
  </si>
  <si>
    <t>Superficie (hectáreas)</t>
  </si>
  <si>
    <t>Operarios empleados</t>
  </si>
  <si>
    <t>De 16 a 18 años</t>
  </si>
  <si>
    <t>De más de 18 años</t>
  </si>
  <si>
    <t>Varones</t>
  </si>
  <si>
    <t>Hembras</t>
  </si>
  <si>
    <t>Fuerza en caballos</t>
  </si>
  <si>
    <t>Producción</t>
  </si>
  <si>
    <t>Toneladas</t>
  </si>
  <si>
    <t>Ley media por ciento</t>
  </si>
  <si>
    <t>Orden provincial en función de la producción minero-metalúrgica</t>
  </si>
  <si>
    <t>01. Vizcaya</t>
  </si>
  <si>
    <t>Impuesto liquidado durante el año</t>
  </si>
  <si>
    <t>Fuente: Anuario estadístico de España. 1921-1922. Instituto Nacional de Estadística.</t>
  </si>
  <si>
    <t>Número 1</t>
  </si>
  <si>
    <t>Número 2</t>
  </si>
  <si>
    <t>Número 5</t>
  </si>
  <si>
    <t>Número 4</t>
  </si>
  <si>
    <r>
      <t>1921</t>
    </r>
    <r>
      <rPr>
        <vertAlign val="superscript"/>
        <sz val="10"/>
        <rFont val="Arial"/>
        <family val="2"/>
      </rPr>
      <t xml:space="preserve"> (2)</t>
    </r>
  </si>
  <si>
    <t>(2) Campaña 1921-1922, hasta 31 de diciembre de 1921. Las campañas se consideran empezadas el 1 de julio y terminan el 30 de junio del año siguiente según el artículo 75 del Reglamento actual. En el azúcar producido están englobados los residuos de las campañas anteriores.</t>
  </si>
  <si>
    <t>Azucar envasado entrado en almacenes desde el 1 de julio de 1921 (kilogramos)</t>
  </si>
  <si>
    <t>Fábricas de cerveza. 1921</t>
  </si>
  <si>
    <t>Al consumo</t>
  </si>
  <si>
    <t>Acero moldeado de primera fusión</t>
  </si>
  <si>
    <t>Kilogramos</t>
  </si>
  <si>
    <t>Valoración</t>
  </si>
  <si>
    <t>Acero de segunda fusión</t>
  </si>
  <si>
    <t>Hierros y aceros elaborados</t>
  </si>
  <si>
    <t>Martín-Siemens</t>
  </si>
  <si>
    <r>
      <t xml:space="preserve">Industria minero-metalúrgica. Producción de acero </t>
    </r>
    <r>
      <rPr>
        <b/>
        <vertAlign val="superscript"/>
        <sz val="12"/>
        <rFont val="Arial"/>
        <family val="2"/>
      </rPr>
      <t>(*)</t>
    </r>
  </si>
  <si>
    <t>(*) No se valora el acero, porque se valorean los hierros y aceros elaborados.</t>
  </si>
  <si>
    <t>Producción (kilogramos)</t>
  </si>
  <si>
    <t>Acero Siemens en lingotes</t>
  </si>
  <si>
    <t>Acero besemer en lingotes</t>
  </si>
  <si>
    <t>Acero de horno eléctrico</t>
  </si>
  <si>
    <t>23. Madrid</t>
  </si>
  <si>
    <t>45. Zamora</t>
  </si>
  <si>
    <r>
      <t>1922</t>
    </r>
    <r>
      <rPr>
        <vertAlign val="superscript"/>
        <sz val="10"/>
        <rFont val="Arial"/>
        <family val="2"/>
      </rPr>
      <t xml:space="preserve"> (2)</t>
    </r>
  </si>
  <si>
    <t>Remolacha entrada desde el 1 de julio de 1921 (kilogramos)</t>
  </si>
  <si>
    <t>Remolacha entrada desde el 1 de julio de 1922 (kilogramos)</t>
  </si>
  <si>
    <r>
      <t>1922</t>
    </r>
    <r>
      <rPr>
        <vertAlign val="superscript"/>
        <sz val="10"/>
        <rFont val="Arial"/>
        <family val="2"/>
      </rPr>
      <t xml:space="preserve"> (1)</t>
    </r>
  </si>
  <si>
    <t>(1) A fin de 1922.</t>
  </si>
  <si>
    <t>Fuente: Anuario estadístico de España. 1923-1924. Instituto Nacional de Estadística.</t>
  </si>
  <si>
    <t>Fuente: Anuario estadístico de España. 1922-1923. Instituto Nacional de Estadística.</t>
  </si>
  <si>
    <t>De explosión</t>
  </si>
  <si>
    <t>Operarios</t>
  </si>
  <si>
    <t>De 14 a 16 años</t>
  </si>
  <si>
    <t>Mena beneficiada (toneladas)</t>
  </si>
  <si>
    <t>Por tonelada</t>
  </si>
  <si>
    <t>Fosfato</t>
  </si>
  <si>
    <t>Pirita</t>
  </si>
  <si>
    <t>Fábricas en actividad</t>
  </si>
  <si>
    <t>Industria minero-metalúrgica. Producción de hierros y aceros elaborados</t>
  </si>
  <si>
    <t>44. Madrid</t>
  </si>
  <si>
    <t>49. Zamora</t>
  </si>
  <si>
    <r>
      <t>1923</t>
    </r>
    <r>
      <rPr>
        <vertAlign val="superscript"/>
        <sz val="10"/>
        <rFont val="Arial"/>
        <family val="2"/>
      </rPr>
      <t xml:space="preserve"> (2)</t>
    </r>
  </si>
  <si>
    <t>(2) Campaña 1923-1924, hasta 31 de diciembre de 1923. Las campañas se consideran empezadas el 1 de julio y terminan el 30 de junio del año siguiente según el artículo 75 del Reglamento actual. En el azúcar producido están englobados los residuos de las campañas anteriores.</t>
  </si>
  <si>
    <t>Estadística histórica madrileña en el siglo XX a través de los Anuarios del INE. 1921 - 1930</t>
  </si>
  <si>
    <t>Fábricas de cerveza. 1922</t>
  </si>
  <si>
    <t>Existencias en 31 de diciembre de 1921</t>
  </si>
  <si>
    <t>Entrada en el año 1922</t>
  </si>
  <si>
    <t>Total Cargo</t>
  </si>
  <si>
    <t>Salida al consumo</t>
  </si>
  <si>
    <t>Salida a la exportación</t>
  </si>
  <si>
    <t>Mermas</t>
  </si>
  <si>
    <t>Total Data</t>
  </si>
  <si>
    <t>Existencia en 31 de diciembre de 1922</t>
  </si>
  <si>
    <t>Liquidado en el año (pesetas)</t>
  </si>
  <si>
    <t>Litros</t>
  </si>
  <si>
    <t>Operarios (número)</t>
  </si>
  <si>
    <t>Valor a pie de fábrica (pesetas)</t>
  </si>
  <si>
    <r>
      <t>Mena beneficiada (toneladas)</t>
    </r>
    <r>
      <rPr>
        <vertAlign val="superscript"/>
        <sz val="10"/>
        <rFont val="Arial"/>
        <family val="2"/>
      </rPr>
      <t xml:space="preserve"> (*)</t>
    </r>
  </si>
  <si>
    <t>(*) Del las toneladas totales 3.000 corresponden a Fosfatos y 1.800 a Pirita.</t>
  </si>
  <si>
    <t>(2) Campaña 1922-1923, hasta 31 de diciembre de 1922. Las campañas se consideran empezadas el 1 de julio y terminan el 30 de junio del año siguiente según el artículo 75 del Reglamento actual. En el azúcar producido están englobados los residuos de las campañas anteriores.</t>
  </si>
  <si>
    <t>Fábricas de cerveza. 1923</t>
  </si>
  <si>
    <t>Existencias en 31 de diciembre de 1922</t>
  </si>
  <si>
    <t>Entrada en el año 1923</t>
  </si>
  <si>
    <t>Existencia en 31 de diciembre de 1923</t>
  </si>
  <si>
    <t>Recaudado en el año (pesetas)</t>
  </si>
  <si>
    <t>Principales fábricas y talleres de aserrío</t>
  </si>
  <si>
    <t>En la capital</t>
  </si>
  <si>
    <t>En los pueblos</t>
  </si>
  <si>
    <t>Productos que transforma</t>
  </si>
  <si>
    <t>Pino</t>
  </si>
  <si>
    <t>Roble</t>
  </si>
  <si>
    <t>Haya</t>
  </si>
  <si>
    <t>Otras especies</t>
  </si>
  <si>
    <t>Colofonias</t>
  </si>
  <si>
    <t>Otros</t>
  </si>
  <si>
    <t>Pasta de madera</t>
  </si>
  <si>
    <t xml:space="preserve">Destilerías </t>
  </si>
  <si>
    <t>De madera</t>
  </si>
  <si>
    <t>De plantas</t>
  </si>
  <si>
    <t>Otras industrias</t>
  </si>
  <si>
    <t>Hilo</t>
  </si>
  <si>
    <t>Sierra</t>
  </si>
  <si>
    <t>El 100 de traviesas</t>
  </si>
  <si>
    <t>Tablón</t>
  </si>
  <si>
    <t>Precio normal de la arroba de carbón durante el año</t>
  </si>
  <si>
    <t>Madera</t>
  </si>
  <si>
    <t>Otros productos</t>
  </si>
  <si>
    <t>Tarifas que se aplican a los productos forestales en los ferrocarriles de la provincia por 100 kilómetros de recorrido (toneladas)</t>
  </si>
  <si>
    <t>Precio normal del metro cúbico de madera en las principales fábricas y talleres de aserrío</t>
  </si>
  <si>
    <r>
      <t>1923</t>
    </r>
    <r>
      <rPr>
        <vertAlign val="superscript"/>
        <sz val="10"/>
        <rFont val="Arial"/>
        <family val="2"/>
      </rPr>
      <t xml:space="preserve"> (*)</t>
    </r>
  </si>
  <si>
    <t>(*) A fin de 1923.</t>
  </si>
  <si>
    <t>Industrias monopolizadas por el Estado                                                 Cerillas y fósforos suministrados a los delegados para la venta.  Fábrica de Carabanchel</t>
  </si>
  <si>
    <t>(*) Durante el año 1923-1924.</t>
  </si>
  <si>
    <t>Número 3</t>
  </si>
  <si>
    <t>Número 6</t>
  </si>
  <si>
    <t>Gruesas</t>
  </si>
  <si>
    <t>Cartón (unidades)</t>
  </si>
  <si>
    <t>Escalera (kilogramos)</t>
  </si>
  <si>
    <t>Clase de cerillas y fósforos</t>
  </si>
  <si>
    <t>Industria minero-metalúrgica. Ramo de beneficio. Producción de ácido sulfúrico</t>
  </si>
  <si>
    <t>Fuente: Anuario estadístico de España. 1924-1925. Instituto Nacional de Estadística.</t>
  </si>
  <si>
    <t>Hidraúlicas - De explosión</t>
  </si>
  <si>
    <t>Hornos, mezcladores, etc.</t>
  </si>
  <si>
    <t>Nitrato sódico</t>
  </si>
  <si>
    <t>Industria minero-metalúrgica. Ramo de beneficio. Superfosfatos</t>
  </si>
  <si>
    <t>34. Madrid</t>
  </si>
  <si>
    <t>29. Madrid</t>
  </si>
  <si>
    <r>
      <t>1924</t>
    </r>
    <r>
      <rPr>
        <vertAlign val="superscript"/>
        <sz val="10"/>
        <rFont val="Arial"/>
        <family val="2"/>
      </rPr>
      <t xml:space="preserve"> (2)</t>
    </r>
  </si>
  <si>
    <t>(2) Campaña 1924-1925, hasta 31 de diciembre de 1924. Las campañas se consideran empezadas el 1 de julio y terminan el 30 de junio del año siguiente según el artículo 75 del Reglamento actual. En el azúcar producido están englobados los residuos de las campañas anteriores.</t>
  </si>
  <si>
    <r>
      <t>Refundición de azúcares extranjeros. Refinería de Covadonga</t>
    </r>
    <r>
      <rPr>
        <b/>
        <vertAlign val="superscript"/>
        <sz val="12"/>
        <rFont val="Arial"/>
        <family val="2"/>
      </rPr>
      <t xml:space="preserve"> (*)</t>
    </r>
  </si>
  <si>
    <t>(*) Radicada en el municipioi de Madrid.</t>
  </si>
  <si>
    <t>Azúcar sin refundir</t>
  </si>
  <si>
    <t>Existencias en 1 de enero de 1924</t>
  </si>
  <si>
    <t>Entrado en las fábricas para refundir</t>
  </si>
  <si>
    <t>Destinado a la refundición</t>
  </si>
  <si>
    <t>Salido de las fábricas sin refundir</t>
  </si>
  <si>
    <t>Existencias en 31 de diciembre de 1924</t>
  </si>
  <si>
    <t>Azúcar sin refinar</t>
  </si>
  <si>
    <r>
      <t>1924</t>
    </r>
    <r>
      <rPr>
        <vertAlign val="superscript"/>
        <sz val="10"/>
        <rFont val="Arial"/>
        <family val="2"/>
      </rPr>
      <t xml:space="preserve"> (*)</t>
    </r>
  </si>
  <si>
    <t>(*) A fin de 1924.</t>
  </si>
  <si>
    <t>Fábricas de alcohol vínico en régimen de patente</t>
  </si>
  <si>
    <t>Activo</t>
  </si>
  <si>
    <t>Pasivo</t>
  </si>
  <si>
    <t>Fábricas de cerveza. 1924</t>
  </si>
  <si>
    <t>Existencias en 31 de diciembre de 1923</t>
  </si>
  <si>
    <t>Entrada en el año 1924</t>
  </si>
  <si>
    <t>Existencia en 31 de diciembre de 1924</t>
  </si>
  <si>
    <t>(*) Durante el año 1924-1925.</t>
  </si>
  <si>
    <t>Número 7. Cartón (unidades)</t>
  </si>
  <si>
    <t>Número 8. Escalera (kilogramos)</t>
  </si>
  <si>
    <r>
      <t>1925</t>
    </r>
    <r>
      <rPr>
        <vertAlign val="superscript"/>
        <sz val="10"/>
        <rFont val="Arial"/>
        <family val="2"/>
      </rPr>
      <t xml:space="preserve"> (*)</t>
    </r>
  </si>
  <si>
    <t>Fuente: Anuario estadístico de España. 1925-1926. Instituto Nacional de Estadística.</t>
  </si>
  <si>
    <t>Máquinas empleadas</t>
  </si>
  <si>
    <t>A bocamina</t>
  </si>
  <si>
    <t>Valor (pesetas)</t>
  </si>
  <si>
    <t>Producción (*)</t>
  </si>
  <si>
    <t>(*) Procede de una mina de estaño.</t>
  </si>
  <si>
    <t>Industria minero-metalúrgica. Ramo de laboreo. Producción de sal gema</t>
  </si>
  <si>
    <r>
      <t>Industria minero-metalúrgica. Ramo de beneficio. Producción de ácido sulfúrico</t>
    </r>
    <r>
      <rPr>
        <b/>
        <vertAlign val="superscript"/>
        <sz val="12"/>
        <rFont val="Arial"/>
        <family val="2"/>
      </rPr>
      <t xml:space="preserve"> (*)</t>
    </r>
  </si>
  <si>
    <t>(*) Procedente de manantial salino.</t>
  </si>
  <si>
    <t>Industria minero-metalúrgica. Ramo de beneficio. Producción de sal común</t>
  </si>
  <si>
    <r>
      <t>Industria minero-metalúrgica. Ramo de beneficio. Producción de sulfato de cobre</t>
    </r>
    <r>
      <rPr>
        <b/>
        <vertAlign val="superscript"/>
        <sz val="12"/>
        <rFont val="Arial"/>
        <family val="2"/>
      </rPr>
      <t xml:space="preserve"> (*)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</si>
  <si>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2</t>
    </r>
  </si>
  <si>
    <r>
      <t>1925</t>
    </r>
    <r>
      <rPr>
        <vertAlign val="superscript"/>
        <sz val="10"/>
        <rFont val="Arial"/>
        <family val="2"/>
      </rPr>
      <t xml:space="preserve"> (2)</t>
    </r>
  </si>
  <si>
    <t>Fábricas de cerveza. 1925</t>
  </si>
  <si>
    <t>Entrada en el año 1925</t>
  </si>
  <si>
    <t>Existencia en 31 de diciembre de 1925</t>
  </si>
  <si>
    <r>
      <t xml:space="preserve">En los pueblos </t>
    </r>
    <r>
      <rPr>
        <vertAlign val="superscript"/>
        <sz val="10"/>
        <rFont val="Arial"/>
        <family val="2"/>
      </rPr>
      <t>(*)</t>
    </r>
  </si>
  <si>
    <t>(*) Fuerza motriz: 25 HP.</t>
  </si>
  <si>
    <r>
      <t>Otras especies</t>
    </r>
    <r>
      <rPr>
        <vertAlign val="superscript"/>
        <sz val="10"/>
        <rFont val="Arial"/>
        <family val="2"/>
      </rPr>
      <t xml:space="preserve"> (*)</t>
    </r>
  </si>
  <si>
    <t>Productos que transforma (metros cúbicos)</t>
  </si>
  <si>
    <t>Resinas. Producción en el año (kilos)</t>
  </si>
  <si>
    <t>Aguarrás</t>
  </si>
  <si>
    <t>Labor antigua</t>
  </si>
  <si>
    <t>Número 6 bis</t>
  </si>
  <si>
    <t>Número 7 (unidades)</t>
  </si>
  <si>
    <t>Número 8 (kilogramos)</t>
  </si>
  <si>
    <t>Labor moderna</t>
  </si>
  <si>
    <t>Fósforos de madera</t>
  </si>
  <si>
    <t>Número 6 (unidades)</t>
  </si>
  <si>
    <t>Número 7 (kilogramos)</t>
  </si>
  <si>
    <t>Algunos saltos de agua importantes concedidos o estudiados</t>
  </si>
  <si>
    <t>(*) Concesiones de la Electro Metalúrgica Ibérica y del Sr. Vázquez Mella.</t>
  </si>
  <si>
    <r>
      <t xml:space="preserve">Saltos de los ríos Cofio y Alberche (C.V.) </t>
    </r>
    <r>
      <rPr>
        <vertAlign val="superscript"/>
        <sz val="10"/>
        <rFont val="Arial"/>
        <family val="2"/>
      </rPr>
      <t>(*)</t>
    </r>
  </si>
  <si>
    <t>Fuente: Anuario estadístico de España. 1927. Instituto Nacional de Estadística.</t>
  </si>
  <si>
    <t>(*) Los demás datos figuran en el Ramo de Beneficio, por proceder de manantiales salinos.</t>
  </si>
  <si>
    <r>
      <t>Toneladas</t>
    </r>
    <r>
      <rPr>
        <vertAlign val="superscript"/>
        <sz val="10"/>
        <rFont val="Arial"/>
        <family val="2"/>
      </rPr>
      <t xml:space="preserve"> (*)</t>
    </r>
  </si>
  <si>
    <t>(*) Los demás datos figuran en "Producción de Superfosfatos".</t>
  </si>
  <si>
    <r>
      <t>Mena beneficiada (toneladas)</t>
    </r>
    <r>
      <rPr>
        <vertAlign val="superscript"/>
        <sz val="10"/>
        <rFont val="Arial"/>
        <family val="2"/>
      </rPr>
      <t xml:space="preserve"> (2)</t>
    </r>
  </si>
  <si>
    <t>(1) Los demás datos figuran en "Producción de Superfosfatos".</t>
  </si>
  <si>
    <t>(2) Parte de esta producción corresponde a una fábrica de superfosfatos.</t>
  </si>
  <si>
    <r>
      <t>Industria minero-metalúrgica. Ramo de beneficio. Productos refractarios y cerámica</t>
    </r>
    <r>
      <rPr>
        <b/>
        <vertAlign val="superscript"/>
        <sz val="12"/>
        <rFont val="Arial"/>
        <family val="2"/>
      </rPr>
      <t xml:space="preserve"> (*)</t>
    </r>
  </si>
  <si>
    <r>
      <t>Industria minero-metalúrgica. Ramo de beneficio. Producción de ácido sulfúrico</t>
    </r>
    <r>
      <rPr>
        <b/>
        <vertAlign val="superscript"/>
        <sz val="12"/>
        <rFont val="Arial"/>
        <family val="2"/>
      </rPr>
      <t xml:space="preserve"> (1)</t>
    </r>
  </si>
  <si>
    <t>(*) Datos parciales.</t>
  </si>
  <si>
    <r>
      <t>Mena beneficiada. Arcilla (toneladas)</t>
    </r>
    <r>
      <rPr>
        <vertAlign val="superscript"/>
        <sz val="10"/>
        <rFont val="Arial"/>
        <family val="2"/>
      </rPr>
      <t xml:space="preserve"> (2)</t>
    </r>
  </si>
  <si>
    <r>
      <t>Número</t>
    </r>
    <r>
      <rPr>
        <vertAlign val="superscript"/>
        <sz val="10"/>
        <rFont val="Arial"/>
        <family val="2"/>
      </rPr>
      <t xml:space="preserve"> (*)</t>
    </r>
  </si>
  <si>
    <t>(*) Los demás datos figuran en "Producción de ácido sulfúrico".</t>
  </si>
  <si>
    <t>21. Madrid</t>
  </si>
  <si>
    <r>
      <t>1926</t>
    </r>
    <r>
      <rPr>
        <vertAlign val="superscript"/>
        <sz val="10"/>
        <rFont val="Arial"/>
        <family val="2"/>
      </rPr>
      <t xml:space="preserve"> (2)</t>
    </r>
  </si>
  <si>
    <t>Existencias en 31 de diciembre de 1926</t>
  </si>
  <si>
    <t>Existencias en 1 de enero de 1926</t>
  </si>
  <si>
    <t>Fábricas de cerveza. 1926</t>
  </si>
  <si>
    <t>Existencias en 31 de diciembre de 1925</t>
  </si>
  <si>
    <t>Entrada en el año 1926</t>
  </si>
  <si>
    <t>Existencia en 31 de diciembre de 1926</t>
  </si>
  <si>
    <t>Caballos de vapor</t>
  </si>
  <si>
    <t>Saltos de agua</t>
  </si>
  <si>
    <r>
      <t xml:space="preserve">Torrelaguna </t>
    </r>
    <r>
      <rPr>
        <vertAlign val="superscript"/>
        <sz val="10"/>
        <rFont val="Arial"/>
        <family val="2"/>
      </rPr>
      <t>(2)</t>
    </r>
  </si>
  <si>
    <r>
      <t>Colmenar</t>
    </r>
    <r>
      <rPr>
        <vertAlign val="superscript"/>
        <sz val="10"/>
        <rFont val="Arial"/>
        <family val="2"/>
      </rPr>
      <t xml:space="preserve"> (1)</t>
    </r>
  </si>
  <si>
    <r>
      <t xml:space="preserve">El Pardo </t>
    </r>
    <r>
      <rPr>
        <vertAlign val="superscript"/>
        <sz val="10"/>
        <rFont val="Arial"/>
        <family val="2"/>
      </rPr>
      <t>(1)</t>
    </r>
  </si>
  <si>
    <t>(1) Explotado por la empresa "Hidraúlica Santillana", en el río Manzanares.</t>
  </si>
  <si>
    <t>Industria minero-metalúrgica. Ramo de laboreo. Producción de sal común</t>
  </si>
  <si>
    <t>Fuente: Anuario estadístico de España. 1928. Instituto Nacional de Estadística.</t>
  </si>
  <si>
    <t>Industria minero-metalúrgica. Ramo de beneficio. Producción cemento artificial (portland)</t>
  </si>
  <si>
    <r>
      <t>Mena beneficiada. Caliza y arcilla (toneladas)</t>
    </r>
    <r>
      <rPr>
        <vertAlign val="superscript"/>
        <sz val="10"/>
        <rFont val="Arial"/>
        <family val="2"/>
      </rPr>
      <t xml:space="preserve"> (2)</t>
    </r>
  </si>
  <si>
    <r>
      <t xml:space="preserve">Hidraúlicas - De explosión </t>
    </r>
    <r>
      <rPr>
        <vertAlign val="superscript"/>
        <sz val="10"/>
        <rFont val="Arial"/>
        <family val="2"/>
      </rPr>
      <t>(*)</t>
    </r>
  </si>
  <si>
    <t>Mena beneficiada. Arcilla (toneladas)</t>
  </si>
  <si>
    <r>
      <t>Hidraúlicas - De explosión</t>
    </r>
    <r>
      <rPr>
        <vertAlign val="superscript"/>
        <sz val="10"/>
        <rFont val="Arial"/>
        <family val="2"/>
      </rPr>
      <t xml:space="preserve"> (*)</t>
    </r>
  </si>
  <si>
    <t>Industria minero-metalúrgica. Canteras en explotación</t>
  </si>
  <si>
    <t>Granito</t>
  </si>
  <si>
    <t>Precio del metro cúbico a pie de cantera (pesetas)</t>
  </si>
  <si>
    <t>Valor total (pesetas)</t>
  </si>
  <si>
    <r>
      <t xml:space="preserve">Canteras </t>
    </r>
    <r>
      <rPr>
        <vertAlign val="superscript"/>
        <sz val="10"/>
        <rFont val="Arial"/>
        <family val="2"/>
      </rPr>
      <t>(1)</t>
    </r>
  </si>
  <si>
    <r>
      <t>Producción (metros cúbicos)</t>
    </r>
    <r>
      <rPr>
        <vertAlign val="superscript"/>
        <sz val="10"/>
        <rFont val="Arial"/>
        <family val="2"/>
      </rPr>
      <t xml:space="preserve"> (2)</t>
    </r>
  </si>
  <si>
    <t>Yeso</t>
  </si>
  <si>
    <t>Pórfidos</t>
  </si>
  <si>
    <r>
      <t>Producción (metros cúbicos)</t>
    </r>
    <r>
      <rPr>
        <vertAlign val="superscript"/>
        <sz val="10"/>
        <rFont val="Arial"/>
        <family val="2"/>
      </rPr>
      <t xml:space="preserve"> (3)</t>
    </r>
  </si>
  <si>
    <t>(1) Sistema de explotación: "Roza abierta".</t>
  </si>
  <si>
    <t>Arcilla</t>
  </si>
  <si>
    <t>Caliza (para cal, construcción, grava, etc.)</t>
  </si>
  <si>
    <r>
      <t xml:space="preserve">Precio del metro cúbico a pie de cantera (pesetas) </t>
    </r>
    <r>
      <rPr>
        <vertAlign val="superscript"/>
        <sz val="10"/>
        <rFont val="Arial"/>
        <family val="2"/>
      </rPr>
      <t>(4)</t>
    </r>
  </si>
  <si>
    <t>(2) El uso a que se dedica lo arrancado es "cemento y cerámica".</t>
  </si>
  <si>
    <t>(4) El precio es variable.</t>
  </si>
  <si>
    <t>Calizas arcillosas (marga para cemento)</t>
  </si>
  <si>
    <r>
      <t>Producción (metros cúbicos)</t>
    </r>
    <r>
      <rPr>
        <vertAlign val="superscript"/>
        <sz val="10"/>
        <rFont val="Arial"/>
        <family val="2"/>
      </rPr>
      <t xml:space="preserve"> (5)</t>
    </r>
  </si>
  <si>
    <t>(5) El uso a que se dedica lo arrancado es "cemento".</t>
  </si>
  <si>
    <t>(3) El uso a que se dedica lo arrancado es "fabricación de cal".</t>
  </si>
  <si>
    <t>(6) El uso a que se dedica lo arrancado es la "pavimentación".</t>
  </si>
  <si>
    <t>(7) El uso a que se dedica lo arrancado es la "construcción".</t>
  </si>
  <si>
    <r>
      <t>Producción (metros cúbicos)</t>
    </r>
    <r>
      <rPr>
        <vertAlign val="superscript"/>
        <sz val="10"/>
        <rFont val="Arial"/>
        <family val="2"/>
      </rPr>
      <t xml:space="preserve"> (6)</t>
    </r>
  </si>
  <si>
    <r>
      <t>Producción (metros cúbicos)</t>
    </r>
    <r>
      <rPr>
        <vertAlign val="superscript"/>
        <sz val="10"/>
        <rFont val="Arial"/>
        <family val="2"/>
      </rPr>
      <t xml:space="preserve"> (7)</t>
    </r>
  </si>
  <si>
    <t>(2) El uso a que se dedica lo arrancado es "cemento".</t>
  </si>
  <si>
    <r>
      <t xml:space="preserve">Canteras </t>
    </r>
    <r>
      <rPr>
        <vertAlign val="superscript"/>
        <sz val="10"/>
        <rFont val="Arial"/>
        <family val="2"/>
      </rPr>
      <t>(3)</t>
    </r>
  </si>
  <si>
    <r>
      <t>Producción (metros cúbicos)</t>
    </r>
    <r>
      <rPr>
        <vertAlign val="superscript"/>
        <sz val="10"/>
        <rFont val="Arial"/>
        <family val="2"/>
      </rPr>
      <t xml:space="preserve"> (4)</t>
    </r>
  </si>
  <si>
    <t>(3) Sistema de explotación: "Roza abierta" y "Subterráneo".</t>
  </si>
  <si>
    <t>(4) El uso a que se dedica lo arrancado es la "pavimentación".</t>
  </si>
  <si>
    <t>(5) El uso a que se dedica lo arrancado es la "construcción".</t>
  </si>
  <si>
    <t>(2) El uso a que se dedica lo arrancado es "cerámica".</t>
  </si>
  <si>
    <r>
      <t xml:space="preserve">Precio del metro cúbico a pie de cantera (pesetas) </t>
    </r>
    <r>
      <rPr>
        <vertAlign val="superscript"/>
        <sz val="10"/>
        <rFont val="Arial"/>
        <family val="2"/>
      </rPr>
      <t>(3)</t>
    </r>
  </si>
  <si>
    <t>(4) El uso a que se dedica lo arrancado es la "construcción".</t>
  </si>
  <si>
    <t>(5) El uso a que se dedica lo arrancado es la "pavimentación".</t>
  </si>
  <si>
    <t>(3) El precio es variable.</t>
  </si>
  <si>
    <t>(2) El uso a que se dedica lo arrancado es "construcción, cerámica y cemento".</t>
  </si>
  <si>
    <t xml:space="preserve">(1) Sistema de explotación: "Roza abierta". </t>
  </si>
  <si>
    <t>(3) Maquinaria empleada:  Una excavadora.</t>
  </si>
  <si>
    <r>
      <t>Producción (metros cúbicos)</t>
    </r>
    <r>
      <rPr>
        <vertAlign val="superscript"/>
        <sz val="10"/>
        <rFont val="Arial"/>
        <family val="2"/>
      </rPr>
      <t xml:space="preserve"> (2) (3)</t>
    </r>
  </si>
  <si>
    <t>(4) El uso a que se dedica lo arrancado es la "sillares, adoquines, etc.".</t>
  </si>
  <si>
    <r>
      <t xml:space="preserve">Precio del metro cúbico a pie de cantera (pesetas) </t>
    </r>
    <r>
      <rPr>
        <vertAlign val="superscript"/>
        <sz val="10"/>
        <rFont val="Arial"/>
        <family val="2"/>
      </rPr>
      <t>(5)</t>
    </r>
  </si>
  <si>
    <t>(5) El precio varía de 6 a 200 pesetas.</t>
  </si>
  <si>
    <t>(6) El uso a que se dedica lo arrancado es "construcción".</t>
  </si>
  <si>
    <r>
      <t xml:space="preserve">Precio del metro cúbico a pie de cantera (pesetas) </t>
    </r>
    <r>
      <rPr>
        <vertAlign val="superscript"/>
        <sz val="10"/>
        <rFont val="Arial"/>
        <family val="2"/>
      </rPr>
      <t>(7)</t>
    </r>
  </si>
  <si>
    <t>(7) El precio varía de 5 a 8 pesetas.</t>
  </si>
  <si>
    <t>22. Madrid</t>
  </si>
  <si>
    <r>
      <t>1927</t>
    </r>
    <r>
      <rPr>
        <vertAlign val="superscript"/>
        <sz val="10"/>
        <rFont val="Arial"/>
        <family val="2"/>
      </rPr>
      <t xml:space="preserve"> (2)</t>
    </r>
  </si>
  <si>
    <t>(2) Campaña 1925-1926, hasta 31 de diciembre de 1924. Las campañas se consideran empezadas el 1 de julio y terminan el 30 de junio del año siguiente según el artículo 75 del Reglamento actual. En el azúcar producido están englobados los residuos de las campañas anteriores.</t>
  </si>
  <si>
    <t>(2) Campaña 1926-1927, hasta 31 de diciembre de 1924. Las campañas se consideran empezadas el 1 de julio y terminan el 30 de junio del año siguiente según el artículo 75 del Reglamento actual. En el azúcar producido están englobados los residuos de las campañas anteriores.</t>
  </si>
  <si>
    <t>Fábricas de cerveza. 1927</t>
  </si>
  <si>
    <t>Entrada en el año 1927</t>
  </si>
  <si>
    <t>Existencia en 31 de diciembre de 1927</t>
  </si>
  <si>
    <t>Fábricas de cerveza. 1928</t>
  </si>
  <si>
    <t>Existencias en 31 de diciembre de 1927</t>
  </si>
  <si>
    <t>Entrada en el año 1928</t>
  </si>
  <si>
    <t>Existencia en 31 de diciembre de 1928</t>
  </si>
  <si>
    <t>En los pueblos (*)</t>
  </si>
  <si>
    <t>(*) Fuerza motriz: Eléctrica.</t>
  </si>
  <si>
    <t>Tarifas que se aplican a los productos forestales en los ferrocarriles de la provincia por 100 kilómetros de recorrido. Madera (toneladas)</t>
  </si>
  <si>
    <t>(2) Explotado por la empresa "Canal de Isabel II", en el Canal de abastecimiento a Madrid.</t>
  </si>
  <si>
    <r>
      <t>1928</t>
    </r>
    <r>
      <rPr>
        <vertAlign val="superscript"/>
        <sz val="10"/>
        <rFont val="Arial"/>
        <family val="2"/>
      </rPr>
      <t xml:space="preserve"> (3)</t>
    </r>
  </si>
  <si>
    <t>(3) Nueve meses.</t>
  </si>
  <si>
    <t>Energía Hidroeléctrica disponible y explotada. Potencia en aguas medias</t>
  </si>
  <si>
    <t>Fuente: Anuario estadístico de España. 1929. Instituto Nacional de Estadística.</t>
  </si>
  <si>
    <r>
      <t>Industria minero-metalúrgica. Ramo de beneficio. Producción de alquitrán</t>
    </r>
    <r>
      <rPr>
        <b/>
        <vertAlign val="superscript"/>
        <sz val="12"/>
        <rFont val="Arial"/>
        <family val="2"/>
      </rPr>
      <t xml:space="preserve"> (*)</t>
    </r>
  </si>
  <si>
    <r>
      <t>Industria minero-metalúrgica. Ramo de beneficio. Producción de cok de gas</t>
    </r>
    <r>
      <rPr>
        <b/>
        <vertAlign val="superscript"/>
        <sz val="12"/>
        <rFont val="Arial"/>
        <family val="2"/>
      </rPr>
      <t xml:space="preserve"> (*)</t>
    </r>
  </si>
  <si>
    <r>
      <t>Industria minero-metalúrgica. Ramo de beneficio. Producción de gas de alumbrado</t>
    </r>
    <r>
      <rPr>
        <b/>
        <vertAlign val="superscript"/>
        <sz val="12"/>
        <rFont val="Arial"/>
        <family val="2"/>
      </rPr>
      <t xml:space="preserve"> (*)</t>
    </r>
  </si>
  <si>
    <t>Mena beneficiada. Hulla (toneladas)</t>
  </si>
  <si>
    <t>Mena beneficiada</t>
  </si>
  <si>
    <t>Metros cúbicos</t>
  </si>
  <si>
    <t>Por metros cúbicos</t>
  </si>
  <si>
    <r>
      <t>Industria minero-metalúrgica. Ramo de beneficio. Producción de sulfato amónico</t>
    </r>
    <r>
      <rPr>
        <b/>
        <vertAlign val="superscript"/>
        <sz val="12"/>
        <rFont val="Arial"/>
        <family val="2"/>
      </rPr>
      <t xml:space="preserve"> (1) (2)</t>
    </r>
  </si>
  <si>
    <t>(1) Datos parciales.</t>
  </si>
  <si>
    <t>(2) Los demás datos figuran en "Gas de alumbrado".</t>
  </si>
  <si>
    <r>
      <t>Industria minero-metalúrgica. Ramo de beneficio. Producción de sulfato de sosa</t>
    </r>
    <r>
      <rPr>
        <b/>
        <vertAlign val="superscript"/>
        <sz val="12"/>
        <rFont val="Arial"/>
        <family val="2"/>
      </rPr>
      <t xml:space="preserve"> (*) </t>
    </r>
  </si>
  <si>
    <t>(*) Los demás datos figuran en "Sal común".</t>
  </si>
  <si>
    <t>Mena beneficiada. Glauberita (toneladas)</t>
  </si>
  <si>
    <r>
      <t xml:space="preserve">Fuerza en caballos </t>
    </r>
    <r>
      <rPr>
        <vertAlign val="superscript"/>
        <sz val="10"/>
        <rFont val="Arial"/>
        <family val="2"/>
      </rPr>
      <t>(*)</t>
    </r>
  </si>
  <si>
    <t>14. Madrid</t>
  </si>
  <si>
    <r>
      <t>1928</t>
    </r>
    <r>
      <rPr>
        <vertAlign val="superscript"/>
        <sz val="10"/>
        <rFont val="Arial"/>
        <family val="2"/>
      </rPr>
      <t xml:space="preserve"> (2)</t>
    </r>
  </si>
  <si>
    <t>Azucar envasado entrado en almacenes desde el 1 de julio de 1922 (kilogramos)</t>
  </si>
  <si>
    <t>Remolacha entrada desde el 1 de julio de 1923 (kilogramos)</t>
  </si>
  <si>
    <t>Azucar envasado entrado en almacenes desde el 1 de julio de 1923 (kilogramos)</t>
  </si>
  <si>
    <t>Remolacha entrada desde el 1 de julio de 1924 (kilogramos)</t>
  </si>
  <si>
    <t>Azucar envasado entrado en almacenes desde el 1 de julio de 1924 (kilogramos)</t>
  </si>
  <si>
    <t>Remolacha entrada desde el 1 de julio de 1925 (kilogramos)</t>
  </si>
  <si>
    <t>Azucar envasado entrado en almacenes desde el 1 de julio de 1925 (kilogramos)</t>
  </si>
  <si>
    <t>Remolacha entrada desde el 1 de julio de 1926 (kilogramos)</t>
  </si>
  <si>
    <t>Azucar envasado entrado en almacenes desde el 1 de julio de 1926 (kilogramos)</t>
  </si>
  <si>
    <t>Remolacha entrada desde el 1 de julio de 1927 (kilogramos)</t>
  </si>
  <si>
    <t>Azucar envasado entrado en almacenes desde el 1 de julio de 1927 (kilogramos)</t>
  </si>
  <si>
    <t>(2) Campaña 1927-1928, hasta 31 de diciembre de 1927. Las campañas se consideran empezadas el 1 de julio y terminan el 30 de junio del año siguiente según el artículo 75 del Reglamento actual. En el azúcar producido están englobados los residuos de las campañas anteriores.</t>
  </si>
  <si>
    <t>(2) Campaña 1928-1929, hasta 31 de diciembre de 1928. Las campañas se consideran empezadas el 1 de julio y terminan el 30 de junio del año siguiente según el artículo 75 del Reglamento actual. En el azúcar producido están englobados los residuos de las campañas anteriores.</t>
  </si>
  <si>
    <t>Azucar envasado entrado en almacenes desde el 1 de julio de 1928 (kilogramos)</t>
  </si>
  <si>
    <t>Remolacha entrada desde el 1 de julio de 1928 (kilogramos)</t>
  </si>
  <si>
    <r>
      <t>1929</t>
    </r>
    <r>
      <rPr>
        <vertAlign val="superscript"/>
        <sz val="10"/>
        <rFont val="Arial"/>
        <family val="2"/>
      </rPr>
      <t xml:space="preserve"> (2)</t>
    </r>
  </si>
  <si>
    <t>(2) Campaña 1929-1930, hasta 31 de diciembre de 1929. Las campañas se consideran empezadas el 1 de julio y terminan el 30 de junio del año siguiente según el artículo 75 del Reglamento actual. En el azúcar producido están englobados los residuos de las campañas anteriores.</t>
  </si>
  <si>
    <t>Fábricas de cerveza. 1929</t>
  </si>
  <si>
    <t>Existencias en 31 de diciembre de 1928</t>
  </si>
  <si>
    <t>Entrada en el año 1929</t>
  </si>
  <si>
    <t>Existencia en 31 de diciembre de 1929</t>
  </si>
  <si>
    <t>(*) varía entre 250 a 570 pesetas.</t>
  </si>
  <si>
    <r>
      <t>1929</t>
    </r>
    <r>
      <rPr>
        <vertAlign val="superscript"/>
        <sz val="10"/>
        <rFont val="Arial"/>
        <family val="2"/>
      </rPr>
      <t xml:space="preserve"> (3)</t>
    </r>
  </si>
  <si>
    <t>Fuente: Anuario estadístico de España. 1930. Instituto Nacional de Estadística.</t>
  </si>
  <si>
    <t>Industria minero-metalúrgica. Ramo de beneficio. Productos refractarios y cerámica</t>
  </si>
  <si>
    <t>Aresnisca</t>
  </si>
  <si>
    <t>(6) El uso a que se dedica lo arrancado es "construcción" y "pavimentación".</t>
  </si>
  <si>
    <t>15. Madrid</t>
  </si>
  <si>
    <r>
      <t>1930</t>
    </r>
    <r>
      <rPr>
        <vertAlign val="superscript"/>
        <sz val="10"/>
        <rFont val="Arial"/>
        <family val="2"/>
      </rPr>
      <t xml:space="preserve"> (2)</t>
    </r>
  </si>
  <si>
    <t>Fábricas de cerveza. 1930</t>
  </si>
  <si>
    <t>Existencias en 31 de diciembre de 1929</t>
  </si>
  <si>
    <t>Entrada en el año 1930</t>
  </si>
  <si>
    <t>Existencia en 31 de diciembre de 1930</t>
  </si>
  <si>
    <r>
      <t>1930</t>
    </r>
    <r>
      <rPr>
        <vertAlign val="superscript"/>
        <sz val="10"/>
        <rFont val="Arial"/>
        <family val="2"/>
      </rPr>
      <t xml:space="preserve"> (3)</t>
    </r>
  </si>
  <si>
    <t>Industria minera. Fábricas de beneficio. Superfosfatos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</si>
</sst>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 quotePrefix="1">
      <alignment horizontal="right" vertical="top"/>
    </xf>
    <xf numFmtId="0" fontId="0" fillId="0" borderId="3" xfId="0" applyFill="1" applyBorder="1" applyAlignment="1">
      <alignment/>
    </xf>
    <xf numFmtId="3" fontId="0" fillId="0" borderId="3" xfId="0" applyNumberFormat="1" applyFont="1" applyFill="1" applyBorder="1" applyAlignment="1" quotePrefix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indent="1"/>
    </xf>
    <xf numFmtId="0" fontId="10" fillId="0" borderId="0" xfId="0" applyFont="1" applyFill="1" applyAlignment="1" quotePrefix="1">
      <alignment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Border="1" applyAlignment="1">
      <alignment horizontal="left" indent="2"/>
    </xf>
    <xf numFmtId="4" fontId="0" fillId="0" borderId="0" xfId="0" applyNumberFormat="1" applyFill="1" applyAlignment="1" quotePrefix="1">
      <alignment horizontal="right"/>
    </xf>
    <xf numFmtId="0" fontId="0" fillId="0" borderId="0" xfId="0" applyFill="1" applyBorder="1" applyAlignment="1">
      <alignment horizontal="left" indent="3"/>
    </xf>
    <xf numFmtId="0" fontId="0" fillId="0" borderId="3" xfId="0" applyFill="1" applyBorder="1" applyAlignment="1">
      <alignment horizontal="left" indent="2"/>
    </xf>
    <xf numFmtId="0" fontId="10" fillId="0" borderId="0" xfId="0" applyFont="1" applyFill="1" applyAlignment="1" quotePrefix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3" xfId="0" applyFill="1" applyBorder="1" applyAlignment="1">
      <alignment horizontal="left" indent="3"/>
    </xf>
    <xf numFmtId="3" fontId="0" fillId="0" borderId="3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3" fontId="0" fillId="0" borderId="0" xfId="0" applyNumberFormat="1" applyFill="1" applyBorder="1" applyAlignment="1" quotePrefix="1">
      <alignment horizontal="right"/>
    </xf>
    <xf numFmtId="4" fontId="0" fillId="0" borderId="0" xfId="0" applyNumberFormat="1" applyFill="1" applyBorder="1" applyAlignment="1" quotePrefix="1">
      <alignment horizontal="right"/>
    </xf>
    <xf numFmtId="0" fontId="0" fillId="0" borderId="2" xfId="0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indent="1"/>
    </xf>
    <xf numFmtId="3" fontId="0" fillId="0" borderId="4" xfId="0" applyNumberFormat="1" applyFont="1" applyFill="1" applyBorder="1" applyAlignment="1" quotePrefix="1">
      <alignment horizontal="right" vertical="top"/>
    </xf>
    <xf numFmtId="4" fontId="0" fillId="0" borderId="0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 quotePrefix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4" fontId="0" fillId="0" borderId="3" xfId="0" applyNumberFormat="1" applyFont="1" applyFill="1" applyBorder="1" applyAlignment="1" quotePrefix="1">
      <alignment horizontal="right" vertical="top"/>
    </xf>
    <xf numFmtId="0" fontId="0" fillId="0" borderId="3" xfId="0" applyFill="1" applyBorder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0" fillId="0" borderId="0" xfId="0" applyFont="1" applyFill="1" applyAlignment="1" quotePrefix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 quotePrefix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20</v>
      </c>
      <c r="B12" s="12"/>
    </row>
    <row r="13" spans="1:2" ht="15.75" customHeight="1">
      <c r="A13" s="14"/>
      <c r="B13" s="15" t="s">
        <v>65</v>
      </c>
    </row>
    <row r="14" spans="1:2" ht="12.75" customHeight="1">
      <c r="A14" s="16"/>
      <c r="B14" s="17"/>
    </row>
    <row r="15" spans="1:2" ht="12.75">
      <c r="A15" s="6" t="s">
        <v>24</v>
      </c>
      <c r="B15" s="18"/>
    </row>
    <row r="16" spans="1:2" ht="14.25">
      <c r="A16" s="8" t="s">
        <v>22</v>
      </c>
      <c r="B16" s="18" t="s">
        <v>0</v>
      </c>
    </row>
    <row r="17" spans="1:2" ht="12.75">
      <c r="A17" s="8" t="s">
        <v>21</v>
      </c>
      <c r="B17" s="18">
        <v>34</v>
      </c>
    </row>
    <row r="18" spans="1:2" ht="12.75">
      <c r="A18" s="6" t="s">
        <v>85</v>
      </c>
      <c r="B18" s="18"/>
    </row>
    <row r="19" spans="1:2" ht="14.25">
      <c r="A19" s="8" t="s">
        <v>22</v>
      </c>
      <c r="B19" s="18" t="s">
        <v>0</v>
      </c>
    </row>
    <row r="20" spans="1:2" ht="12.75">
      <c r="A20" s="8" t="s">
        <v>21</v>
      </c>
      <c r="B20" s="18">
        <v>15169092</v>
      </c>
    </row>
    <row r="21" spans="1:2" ht="12.75">
      <c r="A21" s="6" t="s">
        <v>25</v>
      </c>
      <c r="B21" s="18"/>
    </row>
    <row r="22" spans="1:2" ht="14.25">
      <c r="A22" s="8" t="s">
        <v>22</v>
      </c>
      <c r="B22" s="18" t="s">
        <v>0</v>
      </c>
    </row>
    <row r="23" spans="1:2" ht="12.75">
      <c r="A23" s="8" t="s">
        <v>21</v>
      </c>
      <c r="B23" s="18">
        <v>446149</v>
      </c>
    </row>
    <row r="24" spans="1:2" ht="12.75">
      <c r="A24" s="6" t="s">
        <v>67</v>
      </c>
      <c r="B24" s="18"/>
    </row>
    <row r="25" spans="1:2" ht="14.25">
      <c r="A25" s="8" t="s">
        <v>22</v>
      </c>
      <c r="B25" s="18" t="s">
        <v>0</v>
      </c>
    </row>
    <row r="26" spans="1:2" ht="12.75">
      <c r="A26" s="22" t="s">
        <v>21</v>
      </c>
      <c r="B26" s="20">
        <v>1192050</v>
      </c>
    </row>
    <row r="27" spans="1:2" ht="12.75">
      <c r="A27" s="8"/>
      <c r="B27" s="9"/>
    </row>
    <row r="28" spans="1:4" ht="12.75" customHeight="1">
      <c r="A28" s="23" t="s">
        <v>23</v>
      </c>
      <c r="D28" s="3"/>
    </row>
    <row r="29" spans="1:2" s="7" customFormat="1" ht="20.25" customHeight="1">
      <c r="A29" s="55" t="s">
        <v>66</v>
      </c>
      <c r="B29" s="56"/>
    </row>
    <row r="30" ht="12.75" customHeight="1"/>
    <row r="31" spans="1:2" ht="12.75" customHeight="1">
      <c r="A31" s="10" t="s">
        <v>60</v>
      </c>
      <c r="B31" s="9"/>
    </row>
    <row r="35" spans="1:5" ht="15.75">
      <c r="A35" s="11" t="s">
        <v>68</v>
      </c>
      <c r="B35" s="12"/>
      <c r="C35" s="12"/>
      <c r="D35" s="12"/>
      <c r="E35" s="12"/>
    </row>
    <row r="36" spans="1:5" ht="25.5">
      <c r="A36" s="14"/>
      <c r="B36" s="40" t="s">
        <v>38</v>
      </c>
      <c r="C36" s="40" t="s">
        <v>39</v>
      </c>
      <c r="D36" s="40" t="s">
        <v>40</v>
      </c>
      <c r="E36" s="40" t="s">
        <v>41</v>
      </c>
    </row>
    <row r="37" spans="1:5" ht="12.75" customHeight="1">
      <c r="A37" s="16"/>
      <c r="B37" s="17"/>
      <c r="C37" s="17"/>
      <c r="D37" s="17"/>
      <c r="E37" s="17"/>
    </row>
    <row r="38" spans="1:5" ht="12.75">
      <c r="A38" s="41" t="s">
        <v>42</v>
      </c>
      <c r="B38" s="18">
        <v>1336000</v>
      </c>
      <c r="C38" s="18">
        <v>150497</v>
      </c>
      <c r="D38" s="18">
        <v>216000</v>
      </c>
      <c r="E38" s="18">
        <v>303500</v>
      </c>
    </row>
    <row r="39" spans="1:5" ht="12.75">
      <c r="A39" s="41" t="s">
        <v>43</v>
      </c>
      <c r="B39" s="18">
        <v>7744000</v>
      </c>
      <c r="C39" s="18">
        <v>741003</v>
      </c>
      <c r="D39" s="18">
        <v>990472</v>
      </c>
      <c r="E39" s="18">
        <v>3432400</v>
      </c>
    </row>
    <row r="40" spans="1:5" ht="12.75">
      <c r="A40" s="6" t="s">
        <v>44</v>
      </c>
      <c r="B40" s="18"/>
      <c r="C40" s="18"/>
      <c r="D40" s="18"/>
      <c r="E40" s="18"/>
    </row>
    <row r="41" spans="1:5" ht="12.75">
      <c r="A41" s="8" t="s">
        <v>69</v>
      </c>
      <c r="B41" s="18">
        <v>6924833</v>
      </c>
      <c r="C41" s="18">
        <v>713804</v>
      </c>
      <c r="D41" s="18">
        <v>943533</v>
      </c>
      <c r="E41" s="18">
        <v>3354236</v>
      </c>
    </row>
    <row r="42" spans="1:5" ht="12.75">
      <c r="A42" s="8" t="s">
        <v>45</v>
      </c>
      <c r="B42" s="18">
        <v>1680</v>
      </c>
      <c r="C42" s="18" t="s">
        <v>0</v>
      </c>
      <c r="D42" s="18" t="s">
        <v>0</v>
      </c>
      <c r="E42" s="18" t="s">
        <v>0</v>
      </c>
    </row>
    <row r="43" spans="1:5" ht="12.75">
      <c r="A43" s="6" t="s">
        <v>59</v>
      </c>
      <c r="B43" s="44">
        <v>692749</v>
      </c>
      <c r="C43" s="44">
        <v>71380</v>
      </c>
      <c r="D43" s="44">
        <v>94353.3</v>
      </c>
      <c r="E43" s="44">
        <v>335423.6</v>
      </c>
    </row>
    <row r="44" spans="1:5" ht="12.75">
      <c r="A44" s="42"/>
      <c r="B44" s="43"/>
      <c r="C44" s="43"/>
      <c r="D44" s="43"/>
      <c r="E44" s="43"/>
    </row>
    <row r="45" spans="1:4" ht="12.75">
      <c r="A45" s="10" t="s">
        <v>60</v>
      </c>
      <c r="D45" s="3"/>
    </row>
    <row r="46" spans="2:5" ht="12.75">
      <c r="B46" s="9"/>
      <c r="C46" s="9"/>
      <c r="D46" s="9"/>
      <c r="E46" s="9"/>
    </row>
    <row r="49" spans="1:2" ht="15.75">
      <c r="A49" s="11" t="s">
        <v>57</v>
      </c>
      <c r="B49" s="12"/>
    </row>
    <row r="50" spans="1:2" ht="12.75" customHeight="1">
      <c r="A50" s="11"/>
      <c r="B50" s="12"/>
    </row>
    <row r="51" spans="1:2" ht="12.75" customHeight="1">
      <c r="A51" s="13" t="s">
        <v>11</v>
      </c>
      <c r="B51" s="12"/>
    </row>
    <row r="52" spans="1:4" ht="12.75" customHeight="1">
      <c r="A52" s="14"/>
      <c r="B52" s="15">
        <v>1921</v>
      </c>
      <c r="D52" s="3"/>
    </row>
    <row r="53" spans="1:4" ht="12.75" customHeight="1">
      <c r="A53" s="16"/>
      <c r="B53" s="17"/>
      <c r="D53" s="3"/>
    </row>
    <row r="54" spans="1:4" ht="12.75" customHeight="1">
      <c r="A54" s="6" t="s">
        <v>10</v>
      </c>
      <c r="B54" s="18">
        <v>211138648</v>
      </c>
      <c r="D54" s="3"/>
    </row>
    <row r="55" spans="1:4" ht="12.75">
      <c r="A55" s="6" t="s">
        <v>82</v>
      </c>
      <c r="B55" s="18">
        <v>4475500</v>
      </c>
      <c r="D55" s="3"/>
    </row>
    <row r="56" spans="1:4" ht="12.75">
      <c r="A56" s="19" t="s">
        <v>83</v>
      </c>
      <c r="B56" s="20">
        <v>750</v>
      </c>
      <c r="D56" s="3"/>
    </row>
    <row r="57" spans="1:4" ht="12.75">
      <c r="A57" s="8"/>
      <c r="B57" s="9"/>
      <c r="D57" s="3"/>
    </row>
    <row r="58" spans="1:4" ht="12.75">
      <c r="A58" s="10" t="s">
        <v>60</v>
      </c>
      <c r="B58" s="9"/>
      <c r="D58" s="3"/>
    </row>
    <row r="59" spans="1:4" ht="12.75">
      <c r="A59" s="8"/>
      <c r="B59" s="9"/>
      <c r="D59" s="3"/>
    </row>
    <row r="60" spans="1:2" ht="12.75">
      <c r="A60" s="8"/>
      <c r="B60" s="9"/>
    </row>
    <row r="61" spans="1:2" ht="12.75">
      <c r="A61" s="8"/>
      <c r="B61" s="9"/>
    </row>
    <row r="62" spans="1:4" ht="31.5">
      <c r="A62" s="11" t="s">
        <v>99</v>
      </c>
      <c r="B62" s="12"/>
      <c r="D62" s="3"/>
    </row>
    <row r="63" spans="1:4" ht="18">
      <c r="A63" s="14"/>
      <c r="B63" s="40">
        <v>1921</v>
      </c>
      <c r="D63" s="3"/>
    </row>
    <row r="64" spans="1:4" ht="12.75" customHeight="1">
      <c r="A64" s="16"/>
      <c r="B64" s="17"/>
      <c r="D64" s="3"/>
    </row>
    <row r="65" spans="1:4" ht="12.75">
      <c r="A65" s="41" t="s">
        <v>6</v>
      </c>
      <c r="B65" s="18">
        <v>1</v>
      </c>
      <c r="D65" s="3"/>
    </row>
    <row r="66" spans="1:4" ht="12.75">
      <c r="A66" s="41" t="s">
        <v>5</v>
      </c>
      <c r="B66" s="18">
        <v>4</v>
      </c>
      <c r="D66" s="3"/>
    </row>
    <row r="67" spans="1:4" ht="12.75">
      <c r="A67" s="6" t="s">
        <v>70</v>
      </c>
      <c r="B67" s="18"/>
      <c r="D67" s="3"/>
    </row>
    <row r="68" spans="1:4" ht="12.75">
      <c r="A68" s="8" t="s">
        <v>71</v>
      </c>
      <c r="B68" s="18">
        <v>370000</v>
      </c>
      <c r="D68" s="3"/>
    </row>
    <row r="69" spans="1:4" ht="12.75">
      <c r="A69" s="8" t="s">
        <v>72</v>
      </c>
      <c r="B69" s="18">
        <v>721500</v>
      </c>
      <c r="D69" s="3"/>
    </row>
    <row r="70" spans="1:4" ht="12.75">
      <c r="A70" s="6" t="s">
        <v>73</v>
      </c>
      <c r="B70" s="18"/>
      <c r="D70" s="3"/>
    </row>
    <row r="71" spans="1:4" ht="12.75">
      <c r="A71" s="8" t="s">
        <v>71</v>
      </c>
      <c r="B71" s="18" t="s">
        <v>0</v>
      </c>
      <c r="D71" s="3"/>
    </row>
    <row r="72" spans="1:4" ht="12.75">
      <c r="A72" s="8" t="s">
        <v>72</v>
      </c>
      <c r="B72" s="18" t="s">
        <v>0</v>
      </c>
      <c r="D72" s="3"/>
    </row>
    <row r="73" spans="1:4" ht="12.75">
      <c r="A73" s="6" t="s">
        <v>74</v>
      </c>
      <c r="B73" s="18"/>
      <c r="D73" s="3"/>
    </row>
    <row r="74" spans="1:4" ht="12.75">
      <c r="A74" s="8" t="s">
        <v>71</v>
      </c>
      <c r="B74" s="18" t="s">
        <v>0</v>
      </c>
      <c r="D74" s="3"/>
    </row>
    <row r="75" spans="1:4" ht="12.75">
      <c r="A75" s="8" t="s">
        <v>72</v>
      </c>
      <c r="B75" s="18" t="s">
        <v>0</v>
      </c>
      <c r="D75" s="3"/>
    </row>
    <row r="76" spans="1:4" ht="12.75">
      <c r="A76" s="42"/>
      <c r="B76" s="43"/>
      <c r="D76" s="3"/>
    </row>
    <row r="77" spans="1:4" ht="12.75">
      <c r="A77" s="10" t="s">
        <v>60</v>
      </c>
      <c r="D77" s="3"/>
    </row>
    <row r="78" spans="2:5" ht="12.75">
      <c r="B78" s="9"/>
      <c r="C78" s="9"/>
      <c r="D78" s="9"/>
      <c r="E78" s="9"/>
    </row>
    <row r="81" spans="1:4" ht="18.75">
      <c r="A81" s="11" t="s">
        <v>76</v>
      </c>
      <c r="B81" s="12"/>
      <c r="D81" s="3"/>
    </row>
    <row r="82" spans="1:4" ht="18">
      <c r="A82" s="14"/>
      <c r="B82" s="40">
        <v>1921</v>
      </c>
      <c r="D82" s="3"/>
    </row>
    <row r="83" spans="1:4" ht="12.75" customHeight="1">
      <c r="A83" s="16"/>
      <c r="B83" s="17"/>
      <c r="D83" s="3"/>
    </row>
    <row r="84" spans="1:4" ht="12.75">
      <c r="A84" s="41" t="s">
        <v>6</v>
      </c>
      <c r="B84" s="18">
        <v>1</v>
      </c>
      <c r="D84" s="3"/>
    </row>
    <row r="85" spans="1:4" ht="12.75">
      <c r="A85" s="41" t="s">
        <v>5</v>
      </c>
      <c r="B85" s="18">
        <v>1</v>
      </c>
      <c r="D85" s="3"/>
    </row>
    <row r="86" spans="1:4" ht="12.75">
      <c r="A86" s="8" t="s">
        <v>75</v>
      </c>
      <c r="B86" s="18" t="s">
        <v>0</v>
      </c>
      <c r="D86" s="3"/>
    </row>
    <row r="87" spans="1:4" ht="12.75">
      <c r="A87" s="8" t="s">
        <v>14</v>
      </c>
      <c r="B87" s="18" t="s">
        <v>0</v>
      </c>
      <c r="D87" s="3"/>
    </row>
    <row r="88" spans="1:4" ht="12.75">
      <c r="A88" s="8" t="s">
        <v>15</v>
      </c>
      <c r="B88" s="18">
        <v>1</v>
      </c>
      <c r="D88" s="3"/>
    </row>
    <row r="89" spans="1:4" ht="12.75">
      <c r="A89" s="6" t="s">
        <v>78</v>
      </c>
      <c r="B89" s="18" t="s">
        <v>0</v>
      </c>
      <c r="D89" s="3"/>
    </row>
    <row r="90" spans="1:4" ht="12.75">
      <c r="A90" s="8" t="s">
        <v>79</v>
      </c>
      <c r="B90" s="18" t="s">
        <v>0</v>
      </c>
      <c r="D90" s="3"/>
    </row>
    <row r="91" spans="1:4" ht="12.75">
      <c r="A91" s="8" t="s">
        <v>80</v>
      </c>
      <c r="B91" s="18" t="s">
        <v>0</v>
      </c>
      <c r="D91" s="3"/>
    </row>
    <row r="92" spans="1:4" ht="12.75">
      <c r="A92" s="8" t="s">
        <v>81</v>
      </c>
      <c r="B92" s="18">
        <v>370000</v>
      </c>
      <c r="D92" s="3"/>
    </row>
    <row r="93" spans="1:4" ht="12.75">
      <c r="A93" s="42"/>
      <c r="B93" s="43"/>
      <c r="D93" s="3"/>
    </row>
    <row r="94" spans="1:2" s="7" customFormat="1" ht="12.75" customHeight="1">
      <c r="A94" s="55" t="s">
        <v>77</v>
      </c>
      <c r="B94" s="56"/>
    </row>
    <row r="95" ht="12.75" customHeight="1"/>
    <row r="96" spans="1:4" ht="12.75">
      <c r="A96" s="10" t="s">
        <v>60</v>
      </c>
      <c r="D96" s="3"/>
    </row>
    <row r="97" spans="2:5" ht="12.75">
      <c r="B97" s="9"/>
      <c r="C97" s="9"/>
      <c r="D97" s="9"/>
      <c r="E97" s="9"/>
    </row>
  </sheetData>
  <mergeCells count="2">
    <mergeCell ref="A29:B29"/>
    <mergeCell ref="A94:B9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51">
      <selection activeCell="A12" sqref="A12:IV20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15.75">
      <c r="A12" s="11" t="s">
        <v>20</v>
      </c>
      <c r="B12" s="12"/>
    </row>
    <row r="13" spans="1:2" ht="18">
      <c r="A13" s="14"/>
      <c r="B13" s="15" t="s">
        <v>366</v>
      </c>
    </row>
    <row r="14" spans="1:2" ht="12.75" customHeight="1">
      <c r="A14" s="16"/>
      <c r="B14" s="17"/>
    </row>
    <row r="15" spans="1:2" ht="12.75">
      <c r="A15" s="6" t="s">
        <v>24</v>
      </c>
      <c r="B15" s="18"/>
    </row>
    <row r="16" spans="1:2" ht="14.25">
      <c r="A16" s="8" t="s">
        <v>22</v>
      </c>
      <c r="B16" s="18">
        <v>77</v>
      </c>
    </row>
    <row r="17" spans="1:2" ht="12.75">
      <c r="A17" s="8" t="s">
        <v>21</v>
      </c>
      <c r="B17" s="18">
        <v>67</v>
      </c>
    </row>
    <row r="18" spans="1:2" ht="12.75">
      <c r="A18" s="6" t="s">
        <v>352</v>
      </c>
      <c r="B18" s="18"/>
    </row>
    <row r="19" spans="1:2" ht="14.25">
      <c r="A19" s="8" t="s">
        <v>22</v>
      </c>
      <c r="B19" s="18">
        <v>48841516</v>
      </c>
    </row>
    <row r="20" spans="1:2" ht="12.75">
      <c r="A20" s="8" t="s">
        <v>21</v>
      </c>
      <c r="B20" s="18">
        <v>64963006</v>
      </c>
    </row>
    <row r="21" spans="1:2" ht="12.75">
      <c r="A21" s="6" t="s">
        <v>25</v>
      </c>
      <c r="B21" s="18"/>
    </row>
    <row r="22" spans="1:2" ht="14.25">
      <c r="A22" s="8" t="s">
        <v>22</v>
      </c>
      <c r="B22" s="18">
        <v>634305</v>
      </c>
    </row>
    <row r="23" spans="1:2" ht="12.75">
      <c r="A23" s="8" t="s">
        <v>21</v>
      </c>
      <c r="B23" s="18">
        <v>969596</v>
      </c>
    </row>
    <row r="24" spans="1:2" ht="12.75">
      <c r="A24" s="6" t="s">
        <v>351</v>
      </c>
      <c r="B24" s="18"/>
    </row>
    <row r="25" spans="1:2" ht="14.25">
      <c r="A25" s="8" t="s">
        <v>22</v>
      </c>
      <c r="B25" s="18">
        <v>4799842</v>
      </c>
    </row>
    <row r="26" spans="1:2" ht="12.75">
      <c r="A26" s="22" t="s">
        <v>21</v>
      </c>
      <c r="B26" s="20">
        <v>6929524</v>
      </c>
    </row>
    <row r="27" spans="1:2" ht="12.75">
      <c r="A27" s="8"/>
      <c r="B27" s="9"/>
    </row>
    <row r="28" spans="1:2" ht="12.75">
      <c r="A28" s="47" t="s">
        <v>23</v>
      </c>
      <c r="B28" s="31"/>
    </row>
    <row r="29" spans="1:2" ht="20.25" customHeight="1">
      <c r="A29" s="57" t="s">
        <v>354</v>
      </c>
      <c r="B29" s="58"/>
    </row>
    <row r="30" spans="1:2" ht="12.75">
      <c r="A30" s="29"/>
      <c r="B30" s="31"/>
    </row>
    <row r="31" spans="1:2" ht="12.75">
      <c r="A31" s="10" t="s">
        <v>361</v>
      </c>
      <c r="B31" s="48"/>
    </row>
    <row r="35" spans="1:5" ht="15.75">
      <c r="A35" s="11" t="s">
        <v>367</v>
      </c>
      <c r="B35" s="12"/>
      <c r="C35" s="12"/>
      <c r="D35" s="12"/>
      <c r="E35" s="12"/>
    </row>
    <row r="36" spans="1:5" ht="15.75">
      <c r="A36" s="11"/>
      <c r="B36" s="12"/>
      <c r="C36" s="12"/>
      <c r="D36" s="12"/>
      <c r="E36" s="12"/>
    </row>
    <row r="37" spans="1:5" ht="12.75">
      <c r="A37" s="13" t="s">
        <v>115</v>
      </c>
      <c r="B37" s="12"/>
      <c r="C37" s="12"/>
      <c r="D37" s="12"/>
      <c r="E37" s="12"/>
    </row>
    <row r="38" spans="1:5" ht="25.5">
      <c r="A38" s="14"/>
      <c r="B38" s="40" t="s">
        <v>38</v>
      </c>
      <c r="C38" s="40" t="s">
        <v>39</v>
      </c>
      <c r="D38" s="40" t="s">
        <v>40</v>
      </c>
      <c r="E38" s="40" t="s">
        <v>41</v>
      </c>
    </row>
    <row r="39" spans="1:5" ht="12.75" customHeight="1">
      <c r="A39" s="16"/>
      <c r="B39" s="17"/>
      <c r="C39" s="17"/>
      <c r="D39" s="17"/>
      <c r="E39" s="17"/>
    </row>
    <row r="40" spans="1:5" ht="12.75">
      <c r="A40" s="41" t="s">
        <v>368</v>
      </c>
      <c r="B40" s="18">
        <v>2166774</v>
      </c>
      <c r="C40" s="18">
        <v>106132</v>
      </c>
      <c r="D40" s="18">
        <v>22182</v>
      </c>
      <c r="E40" s="18">
        <v>858059</v>
      </c>
    </row>
    <row r="41" spans="1:5" ht="12.75">
      <c r="A41" s="41" t="s">
        <v>369</v>
      </c>
      <c r="B41" s="18">
        <v>16317000</v>
      </c>
      <c r="C41" s="18">
        <v>755783</v>
      </c>
      <c r="D41" s="18">
        <v>721945</v>
      </c>
      <c r="E41" s="18">
        <v>6236000</v>
      </c>
    </row>
    <row r="42" spans="1:5" ht="12.75">
      <c r="A42" s="6" t="s">
        <v>108</v>
      </c>
      <c r="B42" s="18">
        <f>+B41+B40</f>
        <v>18483774</v>
      </c>
      <c r="C42" s="18">
        <f>+C41+C40</f>
        <v>861915</v>
      </c>
      <c r="D42" s="18">
        <f>+D41+D40</f>
        <v>744127</v>
      </c>
      <c r="E42" s="18">
        <f>+E41+E40</f>
        <v>7094059</v>
      </c>
    </row>
    <row r="43" spans="1:5" ht="12.75">
      <c r="A43" s="6" t="s">
        <v>109</v>
      </c>
      <c r="B43" s="18">
        <v>14861328</v>
      </c>
      <c r="C43" s="18">
        <v>751035</v>
      </c>
      <c r="D43" s="18">
        <v>650662</v>
      </c>
      <c r="E43" s="18">
        <v>6070609</v>
      </c>
    </row>
    <row r="44" spans="1:5" ht="12.75">
      <c r="A44" s="6" t="s">
        <v>110</v>
      </c>
      <c r="B44" s="18">
        <v>975</v>
      </c>
      <c r="C44" s="18" t="s">
        <v>0</v>
      </c>
      <c r="D44" s="18">
        <v>5330</v>
      </c>
      <c r="E44" s="18" t="s">
        <v>0</v>
      </c>
    </row>
    <row r="45" spans="1:5" ht="12.75">
      <c r="A45" s="6" t="s">
        <v>111</v>
      </c>
      <c r="B45" s="18">
        <v>859471</v>
      </c>
      <c r="C45" s="18">
        <v>15020</v>
      </c>
      <c r="D45" s="18">
        <v>2192</v>
      </c>
      <c r="E45" s="18">
        <v>239326</v>
      </c>
    </row>
    <row r="46" spans="1:5" ht="12.75">
      <c r="A46" s="6" t="s">
        <v>112</v>
      </c>
      <c r="B46" s="18">
        <f>SUM(B43:B45)</f>
        <v>15721774</v>
      </c>
      <c r="C46" s="18">
        <f>SUM(C43:C45)</f>
        <v>766055</v>
      </c>
      <c r="D46" s="18">
        <f>SUM(D43:D45)</f>
        <v>658184</v>
      </c>
      <c r="E46" s="18">
        <f>SUM(E43:E45)</f>
        <v>6309935</v>
      </c>
    </row>
    <row r="47" spans="1:5" ht="12.75">
      <c r="A47" s="6" t="s">
        <v>370</v>
      </c>
      <c r="B47" s="18">
        <v>2762000</v>
      </c>
      <c r="C47" s="18">
        <v>95860</v>
      </c>
      <c r="D47" s="18">
        <v>85943</v>
      </c>
      <c r="E47" s="18">
        <v>784124</v>
      </c>
    </row>
    <row r="48" spans="1:5" ht="12.75">
      <c r="A48" s="42"/>
      <c r="B48" s="43"/>
      <c r="C48" s="43"/>
      <c r="D48" s="43"/>
      <c r="E48" s="43"/>
    </row>
    <row r="49" spans="1:4" ht="12.75">
      <c r="A49" s="10" t="s">
        <v>361</v>
      </c>
      <c r="D49" s="3"/>
    </row>
    <row r="50" spans="2:5" ht="12.75">
      <c r="B50" s="9"/>
      <c r="C50" s="9"/>
      <c r="D50" s="9"/>
      <c r="E50" s="9"/>
    </row>
    <row r="53" spans="1:2" ht="47.25">
      <c r="A53" s="11" t="s">
        <v>152</v>
      </c>
      <c r="B53" s="12"/>
    </row>
    <row r="54" spans="1:2" ht="18">
      <c r="A54" s="14"/>
      <c r="B54" s="15">
        <v>1930</v>
      </c>
    </row>
    <row r="55" spans="1:2" ht="12.75" customHeight="1">
      <c r="A55" s="16"/>
      <c r="B55" s="17"/>
    </row>
    <row r="56" spans="1:2" ht="12.75">
      <c r="A56" s="6" t="s">
        <v>218</v>
      </c>
      <c r="B56" s="18"/>
    </row>
    <row r="57" spans="1:2" ht="12.75">
      <c r="A57" s="8" t="s">
        <v>61</v>
      </c>
      <c r="B57" s="18">
        <v>606564</v>
      </c>
    </row>
    <row r="58" spans="1:2" ht="12.75">
      <c r="A58" s="8" t="s">
        <v>62</v>
      </c>
      <c r="B58" s="18">
        <v>23520</v>
      </c>
    </row>
    <row r="59" spans="1:2" ht="12.75">
      <c r="A59" s="8" t="s">
        <v>154</v>
      </c>
      <c r="B59" s="18">
        <v>82898</v>
      </c>
    </row>
    <row r="60" spans="1:2" ht="12.75">
      <c r="A60" s="8" t="s">
        <v>64</v>
      </c>
      <c r="B60" s="18">
        <v>3461</v>
      </c>
    </row>
    <row r="61" spans="1:2" ht="12.75">
      <c r="A61" s="8" t="s">
        <v>63</v>
      </c>
      <c r="B61" s="18">
        <v>2579</v>
      </c>
    </row>
    <row r="62" spans="1:2" ht="12.75">
      <c r="A62" s="8" t="s">
        <v>219</v>
      </c>
      <c r="B62" s="18" t="s">
        <v>0</v>
      </c>
    </row>
    <row r="63" spans="1:2" ht="12.75">
      <c r="A63" s="8" t="s">
        <v>8</v>
      </c>
      <c r="B63" s="18">
        <f>SUM(B57:B61)</f>
        <v>719022</v>
      </c>
    </row>
    <row r="64" spans="1:2" ht="12.75">
      <c r="A64" s="8" t="s">
        <v>220</v>
      </c>
      <c r="B64" s="18" t="s">
        <v>0</v>
      </c>
    </row>
    <row r="65" spans="1:2" ht="12.75">
      <c r="A65" s="22" t="s">
        <v>221</v>
      </c>
      <c r="B65" s="20" t="s">
        <v>0</v>
      </c>
    </row>
    <row r="66" spans="1:2" ht="12.75">
      <c r="A66" s="8"/>
      <c r="B66" s="9"/>
    </row>
    <row r="67" spans="1:2" ht="12.75">
      <c r="A67" s="10" t="s">
        <v>361</v>
      </c>
      <c r="B67" s="9"/>
    </row>
    <row r="71" spans="1:2" ht="31.5">
      <c r="A71" s="11" t="s">
        <v>320</v>
      </c>
      <c r="B71" s="12"/>
    </row>
    <row r="72" spans="1:2" ht="12.75" customHeight="1">
      <c r="A72" s="11"/>
      <c r="B72" s="12"/>
    </row>
    <row r="73" spans="1:2" ht="12.75" customHeight="1">
      <c r="A73" s="13" t="s">
        <v>246</v>
      </c>
      <c r="B73" s="12"/>
    </row>
    <row r="74" spans="1:4" ht="15.75" customHeight="1">
      <c r="A74" s="14"/>
      <c r="B74" s="15" t="s">
        <v>371</v>
      </c>
      <c r="D74" s="3"/>
    </row>
    <row r="75" spans="1:4" ht="12.75" customHeight="1">
      <c r="A75" s="16"/>
      <c r="B75" s="17"/>
      <c r="D75" s="3"/>
    </row>
    <row r="76" spans="1:4" ht="12.75" customHeight="1">
      <c r="A76" s="6" t="s">
        <v>247</v>
      </c>
      <c r="B76" s="18"/>
      <c r="D76" s="3"/>
    </row>
    <row r="77" spans="1:4" ht="14.25">
      <c r="A77" s="8" t="s">
        <v>249</v>
      </c>
      <c r="B77" s="18">
        <v>4250</v>
      </c>
      <c r="D77" s="3"/>
    </row>
    <row r="78" spans="1:4" ht="14.25">
      <c r="A78" s="8" t="s">
        <v>250</v>
      </c>
      <c r="B78" s="18">
        <v>5000</v>
      </c>
      <c r="D78" s="3"/>
    </row>
    <row r="79" spans="1:4" ht="14.25">
      <c r="A79" s="22" t="s">
        <v>248</v>
      </c>
      <c r="B79" s="20">
        <v>9000</v>
      </c>
      <c r="D79" s="3"/>
    </row>
    <row r="80" spans="1:4" ht="12.75">
      <c r="A80" s="8"/>
      <c r="B80" s="9"/>
      <c r="D80" s="3"/>
    </row>
    <row r="81" spans="1:5" ht="12.75">
      <c r="A81" s="23" t="s">
        <v>251</v>
      </c>
      <c r="B81" s="9"/>
      <c r="C81" s="9"/>
      <c r="D81" s="9"/>
      <c r="E81" s="9"/>
    </row>
    <row r="82" spans="1:5" ht="12.75">
      <c r="A82" s="23" t="s">
        <v>317</v>
      </c>
      <c r="B82" s="9"/>
      <c r="C82" s="9"/>
      <c r="D82" s="9"/>
      <c r="E82" s="9"/>
    </row>
    <row r="83" spans="1:5" ht="12.75">
      <c r="A83" s="23" t="s">
        <v>319</v>
      </c>
      <c r="B83" s="9"/>
      <c r="C83" s="9"/>
      <c r="D83" s="9"/>
      <c r="E83" s="9"/>
    </row>
    <row r="84" ht="12.75">
      <c r="D84" s="3"/>
    </row>
    <row r="85" spans="1:4" ht="12.75">
      <c r="A85" s="10" t="s">
        <v>361</v>
      </c>
      <c r="B85" s="9"/>
      <c r="D85" s="3"/>
    </row>
    <row r="86" spans="1:4" ht="12.75">
      <c r="A86" s="8"/>
      <c r="B86" s="9"/>
      <c r="D86" s="3"/>
    </row>
    <row r="87" spans="1:2" ht="12.75">
      <c r="A87" s="8"/>
      <c r="B87" s="9"/>
    </row>
    <row r="88" spans="1:2" ht="12.75">
      <c r="A88" s="8"/>
      <c r="B88" s="9"/>
    </row>
  </sheetData>
  <mergeCells count="1">
    <mergeCell ref="A29:B2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ht="12.75">
      <c r="D2" s="3"/>
    </row>
    <row r="3" ht="12.75">
      <c r="D3" s="3"/>
    </row>
    <row r="4" ht="12.75"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1" t="s">
        <v>20</v>
      </c>
      <c r="B12" s="12"/>
    </row>
    <row r="13" spans="1:2" ht="18">
      <c r="A13" s="14"/>
      <c r="B13" s="15" t="s">
        <v>84</v>
      </c>
    </row>
    <row r="14" spans="1:2" ht="12.75" customHeight="1">
      <c r="A14" s="16"/>
      <c r="B14" s="17"/>
    </row>
    <row r="15" spans="1:2" ht="12.75">
      <c r="A15" s="6" t="s">
        <v>24</v>
      </c>
      <c r="B15" s="18"/>
    </row>
    <row r="16" spans="1:2" ht="14.25">
      <c r="A16" s="8" t="s">
        <v>22</v>
      </c>
      <c r="B16" s="18">
        <v>26</v>
      </c>
    </row>
    <row r="17" spans="1:2" ht="12.75">
      <c r="A17" s="8" t="s">
        <v>21</v>
      </c>
      <c r="B17" s="18">
        <v>36</v>
      </c>
    </row>
    <row r="18" spans="1:2" ht="12.75">
      <c r="A18" s="6" t="s">
        <v>86</v>
      </c>
      <c r="B18" s="18"/>
    </row>
    <row r="19" spans="1:2" ht="14.25">
      <c r="A19" s="8" t="s">
        <v>22</v>
      </c>
      <c r="B19" s="18">
        <v>10131449</v>
      </c>
    </row>
    <row r="20" spans="1:2" ht="12.75">
      <c r="A20" s="8" t="s">
        <v>21</v>
      </c>
      <c r="B20" s="18">
        <v>16509328</v>
      </c>
    </row>
    <row r="21" spans="1:2" ht="12.75">
      <c r="A21" s="6" t="s">
        <v>25</v>
      </c>
      <c r="B21" s="18"/>
    </row>
    <row r="22" spans="1:2" ht="14.25">
      <c r="A22" s="8" t="s">
        <v>22</v>
      </c>
      <c r="B22" s="18">
        <v>389671</v>
      </c>
    </row>
    <row r="23" spans="1:2" ht="12.75">
      <c r="A23" s="8" t="s">
        <v>21</v>
      </c>
      <c r="B23" s="18">
        <v>458592</v>
      </c>
    </row>
    <row r="24" spans="1:2" ht="12.75">
      <c r="A24" s="6" t="s">
        <v>338</v>
      </c>
      <c r="B24" s="18"/>
    </row>
    <row r="25" spans="1:2" ht="14.25">
      <c r="A25" s="8" t="s">
        <v>22</v>
      </c>
      <c r="B25" s="18">
        <v>499537</v>
      </c>
    </row>
    <row r="26" spans="1:2" ht="12.75">
      <c r="A26" s="22" t="s">
        <v>21</v>
      </c>
      <c r="B26" s="20">
        <v>1530961</v>
      </c>
    </row>
    <row r="27" spans="1:2" ht="12.75">
      <c r="A27" s="8"/>
      <c r="B27" s="9"/>
    </row>
    <row r="28" spans="1:2" ht="12.75">
      <c r="A28" s="47" t="s">
        <v>23</v>
      </c>
      <c r="B28" s="31"/>
    </row>
    <row r="29" spans="1:2" ht="20.25" customHeight="1">
      <c r="A29" s="57" t="s">
        <v>120</v>
      </c>
      <c r="B29" s="58"/>
    </row>
    <row r="30" spans="1:2" ht="12.75">
      <c r="A30" s="31"/>
      <c r="B30" s="31"/>
    </row>
    <row r="31" spans="1:2" ht="12.75">
      <c r="A31" s="21" t="s">
        <v>89</v>
      </c>
      <c r="B31" s="48"/>
    </row>
    <row r="35" spans="1:5" ht="15.75">
      <c r="A35" s="11" t="s">
        <v>105</v>
      </c>
      <c r="B35" s="12"/>
      <c r="C35" s="12"/>
      <c r="D35" s="12"/>
      <c r="E35" s="12"/>
    </row>
    <row r="36" spans="1:5" ht="15.75">
      <c r="A36" s="11"/>
      <c r="B36" s="12"/>
      <c r="C36" s="12"/>
      <c r="D36" s="12"/>
      <c r="E36" s="12"/>
    </row>
    <row r="37" spans="1:5" ht="12.75">
      <c r="A37" s="13" t="s">
        <v>115</v>
      </c>
      <c r="B37" s="12"/>
      <c r="C37" s="12"/>
      <c r="D37" s="12"/>
      <c r="E37" s="12"/>
    </row>
    <row r="38" spans="1:5" ht="25.5">
      <c r="A38" s="14"/>
      <c r="B38" s="40" t="s">
        <v>38</v>
      </c>
      <c r="C38" s="40" t="s">
        <v>39</v>
      </c>
      <c r="D38" s="40" t="s">
        <v>40</v>
      </c>
      <c r="E38" s="40" t="s">
        <v>41</v>
      </c>
    </row>
    <row r="39" spans="1:5" ht="12.75" customHeight="1">
      <c r="A39" s="16"/>
      <c r="B39" s="17"/>
      <c r="C39" s="17"/>
      <c r="D39" s="17"/>
      <c r="E39" s="17"/>
    </row>
    <row r="40" spans="1:5" ht="12.75">
      <c r="A40" s="41" t="s">
        <v>106</v>
      </c>
      <c r="B40" s="18">
        <v>999087</v>
      </c>
      <c r="C40" s="18">
        <v>36177</v>
      </c>
      <c r="D40" s="18">
        <v>56299</v>
      </c>
      <c r="E40" s="18">
        <v>395743</v>
      </c>
    </row>
    <row r="41" spans="1:5" ht="12.75">
      <c r="A41" s="41" t="s">
        <v>107</v>
      </c>
      <c r="B41" s="18">
        <v>9095530</v>
      </c>
      <c r="C41" s="18">
        <v>808681</v>
      </c>
      <c r="D41" s="18">
        <v>918927</v>
      </c>
      <c r="E41" s="18">
        <v>3718700</v>
      </c>
    </row>
    <row r="42" spans="1:5" ht="12.75">
      <c r="A42" s="6" t="s">
        <v>108</v>
      </c>
      <c r="B42" s="18">
        <f>+B41+B40</f>
        <v>10094617</v>
      </c>
      <c r="C42" s="18">
        <f>+C41+C40</f>
        <v>844858</v>
      </c>
      <c r="D42" s="18">
        <f>+D41+D40</f>
        <v>975226</v>
      </c>
      <c r="E42" s="18">
        <f>+E41+E40</f>
        <v>4114443</v>
      </c>
    </row>
    <row r="43" spans="1:5" ht="12.75">
      <c r="A43" s="6" t="s">
        <v>109</v>
      </c>
      <c r="B43" s="18">
        <v>8393432</v>
      </c>
      <c r="C43" s="18">
        <v>752772</v>
      </c>
      <c r="D43" s="18">
        <v>896945</v>
      </c>
      <c r="E43" s="18">
        <v>3473673</v>
      </c>
    </row>
    <row r="44" spans="1:5" ht="12.75">
      <c r="A44" s="6" t="s">
        <v>110</v>
      </c>
      <c r="B44" s="18" t="s">
        <v>0</v>
      </c>
      <c r="C44" s="18" t="s">
        <v>0</v>
      </c>
      <c r="D44" s="18" t="s">
        <v>0</v>
      </c>
      <c r="E44" s="18" t="s">
        <v>0</v>
      </c>
    </row>
    <row r="45" spans="1:5" ht="12.75">
      <c r="A45" s="6" t="s">
        <v>111</v>
      </c>
      <c r="B45" s="18">
        <v>654536</v>
      </c>
      <c r="C45" s="18">
        <v>39852</v>
      </c>
      <c r="D45" s="18">
        <v>47558</v>
      </c>
      <c r="E45" s="18">
        <v>131905</v>
      </c>
    </row>
    <row r="46" spans="1:5" ht="12.75">
      <c r="A46" s="6" t="s">
        <v>112</v>
      </c>
      <c r="B46" s="18">
        <f>+B45+B43</f>
        <v>9047968</v>
      </c>
      <c r="C46" s="18">
        <f>+C45+C43</f>
        <v>792624</v>
      </c>
      <c r="D46" s="18">
        <f>+D45+D43</f>
        <v>944503</v>
      </c>
      <c r="E46" s="18">
        <f>+E45+E43</f>
        <v>3605578</v>
      </c>
    </row>
    <row r="47" spans="1:5" ht="12.75">
      <c r="A47" s="6" t="s">
        <v>113</v>
      </c>
      <c r="B47" s="18">
        <v>1046649</v>
      </c>
      <c r="C47" s="18">
        <v>52234</v>
      </c>
      <c r="D47" s="18">
        <v>30723</v>
      </c>
      <c r="E47" s="18">
        <v>508865</v>
      </c>
    </row>
    <row r="48" spans="1:5" ht="12.75">
      <c r="A48" s="6" t="s">
        <v>114</v>
      </c>
      <c r="B48" s="44">
        <v>725188.08</v>
      </c>
      <c r="C48" s="44">
        <v>75277.2</v>
      </c>
      <c r="D48" s="44">
        <v>89694.5</v>
      </c>
      <c r="E48" s="44">
        <v>347335.6</v>
      </c>
    </row>
    <row r="49" spans="1:5" ht="12.75">
      <c r="A49" s="42"/>
      <c r="B49" s="43"/>
      <c r="C49" s="43"/>
      <c r="D49" s="43"/>
      <c r="E49" s="43"/>
    </row>
    <row r="50" spans="1:4" ht="12.75">
      <c r="A50" s="10" t="s">
        <v>90</v>
      </c>
      <c r="D50" s="3"/>
    </row>
    <row r="51" spans="2:5" ht="12.75">
      <c r="B51" s="9"/>
      <c r="C51" s="9"/>
      <c r="D51" s="9"/>
      <c r="E51" s="9"/>
    </row>
    <row r="54" spans="1:2" ht="15.75">
      <c r="A54" s="11" t="s">
        <v>26</v>
      </c>
      <c r="B54" s="12"/>
    </row>
    <row r="55" spans="1:2" ht="18">
      <c r="A55" s="14"/>
      <c r="B55" s="15" t="s">
        <v>87</v>
      </c>
    </row>
    <row r="56" spans="1:2" ht="12.75" customHeight="1">
      <c r="A56" s="16"/>
      <c r="B56" s="17"/>
    </row>
    <row r="57" spans="1:2" ht="12.75">
      <c r="A57" s="6" t="s">
        <v>36</v>
      </c>
      <c r="B57" s="18">
        <f>+B58+B59</f>
        <v>217</v>
      </c>
    </row>
    <row r="58" spans="1:2" ht="12.75">
      <c r="A58" s="8" t="s">
        <v>1</v>
      </c>
      <c r="B58" s="18">
        <f>+B61+B67+B70+B77+B80</f>
        <v>216</v>
      </c>
    </row>
    <row r="59" spans="1:2" ht="12.75">
      <c r="A59" s="8" t="s">
        <v>27</v>
      </c>
      <c r="B59" s="18">
        <f>+B62</f>
        <v>1</v>
      </c>
    </row>
    <row r="60" spans="1:2" ht="12.75">
      <c r="A60" s="6" t="s">
        <v>28</v>
      </c>
      <c r="B60" s="18"/>
    </row>
    <row r="61" spans="1:2" ht="12.75">
      <c r="A61" s="8" t="s">
        <v>1</v>
      </c>
      <c r="B61" s="18">
        <v>179</v>
      </c>
    </row>
    <row r="62" spans="1:2" ht="12.75">
      <c r="A62" s="8" t="s">
        <v>27</v>
      </c>
      <c r="B62" s="18">
        <v>1</v>
      </c>
    </row>
    <row r="63" spans="1:2" ht="12.75">
      <c r="A63" s="6" t="s">
        <v>29</v>
      </c>
      <c r="B63" s="18"/>
    </row>
    <row r="64" spans="1:2" ht="12.75">
      <c r="A64" s="8" t="s">
        <v>1</v>
      </c>
      <c r="B64" s="18" t="s">
        <v>0</v>
      </c>
    </row>
    <row r="65" spans="1:2" ht="12.75">
      <c r="A65" s="8" t="s">
        <v>27</v>
      </c>
      <c r="B65" s="18" t="s">
        <v>0</v>
      </c>
    </row>
    <row r="66" spans="1:2" ht="12.75">
      <c r="A66" s="6" t="s">
        <v>30</v>
      </c>
      <c r="B66" s="18"/>
    </row>
    <row r="67" spans="1:2" ht="12.75">
      <c r="A67" s="8" t="s">
        <v>1</v>
      </c>
      <c r="B67" s="18">
        <v>4</v>
      </c>
    </row>
    <row r="68" spans="1:2" ht="12.75">
      <c r="A68" s="8" t="s">
        <v>27</v>
      </c>
      <c r="B68" s="18" t="s">
        <v>0</v>
      </c>
    </row>
    <row r="69" spans="1:2" ht="12.75">
      <c r="A69" s="6" t="s">
        <v>31</v>
      </c>
      <c r="B69" s="18"/>
    </row>
    <row r="70" spans="1:2" ht="12.75">
      <c r="A70" s="8" t="s">
        <v>1</v>
      </c>
      <c r="B70" s="18">
        <v>2</v>
      </c>
    </row>
    <row r="71" spans="1:2" ht="12.75">
      <c r="A71" s="8" t="s">
        <v>27</v>
      </c>
      <c r="B71" s="18" t="s">
        <v>0</v>
      </c>
    </row>
    <row r="72" spans="1:2" ht="12.75">
      <c r="A72" s="6" t="s">
        <v>32</v>
      </c>
      <c r="B72" s="18">
        <f>+B76+B79</f>
        <v>31</v>
      </c>
    </row>
    <row r="73" spans="1:2" ht="12.75">
      <c r="A73" s="8" t="s">
        <v>33</v>
      </c>
      <c r="B73" s="18" t="s">
        <v>0</v>
      </c>
    </row>
    <row r="74" spans="1:2" ht="12.75">
      <c r="A74" s="25" t="s">
        <v>1</v>
      </c>
      <c r="B74" s="18" t="s">
        <v>0</v>
      </c>
    </row>
    <row r="75" spans="1:2" ht="12.75">
      <c r="A75" s="25" t="s">
        <v>27</v>
      </c>
      <c r="B75" s="18" t="s">
        <v>0</v>
      </c>
    </row>
    <row r="76" spans="1:2" ht="12.75">
      <c r="A76" s="8" t="s">
        <v>34</v>
      </c>
      <c r="B76" s="18">
        <f>+B77</f>
        <v>5</v>
      </c>
    </row>
    <row r="77" spans="1:2" ht="12.75">
      <c r="A77" s="25" t="s">
        <v>1</v>
      </c>
      <c r="B77" s="18">
        <v>5</v>
      </c>
    </row>
    <row r="78" spans="1:2" ht="12.75">
      <c r="A78" s="25" t="s">
        <v>27</v>
      </c>
      <c r="B78" s="18" t="s">
        <v>0</v>
      </c>
    </row>
    <row r="79" spans="1:2" ht="12.75">
      <c r="A79" s="8" t="s">
        <v>35</v>
      </c>
      <c r="B79" s="18">
        <f>+B80</f>
        <v>26</v>
      </c>
    </row>
    <row r="80" spans="1:2" ht="12.75">
      <c r="A80" s="25" t="s">
        <v>1</v>
      </c>
      <c r="B80" s="18">
        <v>26</v>
      </c>
    </row>
    <row r="81" spans="1:2" ht="12.75">
      <c r="A81" s="25" t="s">
        <v>27</v>
      </c>
      <c r="B81" s="18" t="s">
        <v>0</v>
      </c>
    </row>
    <row r="82" spans="1:2" ht="12.75">
      <c r="A82" s="6" t="s">
        <v>37</v>
      </c>
      <c r="B82" s="20" t="s">
        <v>0</v>
      </c>
    </row>
    <row r="83" spans="1:2" ht="12.75">
      <c r="A83" s="42"/>
      <c r="B83" s="43"/>
    </row>
    <row r="84" spans="1:2" ht="12.75">
      <c r="A84" s="23" t="s">
        <v>88</v>
      </c>
      <c r="B84" s="9"/>
    </row>
    <row r="86" ht="12.75">
      <c r="A86" s="21" t="s">
        <v>90</v>
      </c>
    </row>
    <row r="90" spans="1:2" ht="31.5">
      <c r="A90" s="11" t="s">
        <v>149</v>
      </c>
      <c r="B90" s="12"/>
    </row>
    <row r="91" spans="1:2" ht="12.75" customHeight="1">
      <c r="A91" s="11"/>
      <c r="B91" s="12"/>
    </row>
    <row r="92" spans="1:2" ht="12.75">
      <c r="A92" s="13" t="s">
        <v>11</v>
      </c>
      <c r="B92" s="12"/>
    </row>
    <row r="93" spans="1:2" ht="12.75" customHeight="1">
      <c r="A93" s="14"/>
      <c r="B93" s="15">
        <v>1922</v>
      </c>
    </row>
    <row r="94" spans="1:2" ht="12.75" customHeight="1">
      <c r="A94" s="16"/>
      <c r="B94" s="17"/>
    </row>
    <row r="95" spans="1:2" ht="12.75">
      <c r="A95" s="6" t="s">
        <v>130</v>
      </c>
      <c r="B95" s="18"/>
    </row>
    <row r="96" spans="1:2" ht="12.75">
      <c r="A96" s="8" t="s">
        <v>141</v>
      </c>
      <c r="B96" s="18" t="s">
        <v>0</v>
      </c>
    </row>
    <row r="97" spans="1:2" ht="12.75">
      <c r="A97" s="8" t="s">
        <v>142</v>
      </c>
      <c r="B97" s="18">
        <v>200</v>
      </c>
    </row>
    <row r="98" spans="1:2" ht="12.75">
      <c r="A98" s="6" t="s">
        <v>131</v>
      </c>
      <c r="B98" s="18"/>
    </row>
    <row r="99" spans="1:2" ht="12.75">
      <c r="A99" s="8" t="s">
        <v>144</v>
      </c>
      <c r="B99" s="18" t="s">
        <v>0</v>
      </c>
    </row>
    <row r="100" spans="1:2" ht="12.75">
      <c r="A100" s="8" t="s">
        <v>142</v>
      </c>
      <c r="B100" s="18" t="s">
        <v>0</v>
      </c>
    </row>
    <row r="101" spans="1:2" ht="12.75">
      <c r="A101" s="6" t="s">
        <v>132</v>
      </c>
      <c r="B101" s="18"/>
    </row>
    <row r="102" spans="1:2" ht="12.75">
      <c r="A102" s="8" t="s">
        <v>144</v>
      </c>
      <c r="B102" s="18" t="s">
        <v>0</v>
      </c>
    </row>
    <row r="103" spans="1:2" ht="12.75">
      <c r="A103" s="8" t="s">
        <v>142</v>
      </c>
      <c r="B103" s="18" t="s">
        <v>0</v>
      </c>
    </row>
    <row r="104" spans="1:2" ht="12.75">
      <c r="A104" s="6" t="s">
        <v>133</v>
      </c>
      <c r="B104" s="18">
        <v>580</v>
      </c>
    </row>
    <row r="105" spans="1:2" ht="12.75">
      <c r="A105" s="6" t="s">
        <v>143</v>
      </c>
      <c r="B105" s="18"/>
    </row>
    <row r="106" spans="1:2" ht="12.75">
      <c r="A106" s="8" t="s">
        <v>130</v>
      </c>
      <c r="B106" s="18" t="s">
        <v>0</v>
      </c>
    </row>
    <row r="107" spans="1:2" ht="12.75">
      <c r="A107" s="8" t="s">
        <v>131</v>
      </c>
      <c r="B107" s="18" t="s">
        <v>0</v>
      </c>
    </row>
    <row r="108" spans="1:2" ht="12.75">
      <c r="A108" s="6" t="s">
        <v>145</v>
      </c>
      <c r="B108" s="18"/>
    </row>
    <row r="109" spans="1:2" ht="12.75">
      <c r="A109" s="8" t="s">
        <v>130</v>
      </c>
      <c r="B109" s="18" t="s">
        <v>0</v>
      </c>
    </row>
    <row r="110" spans="1:2" ht="12.75">
      <c r="A110" s="8" t="s">
        <v>131</v>
      </c>
      <c r="B110" s="18" t="s">
        <v>0</v>
      </c>
    </row>
    <row r="111" spans="1:2" ht="12.75">
      <c r="A111" s="8" t="s">
        <v>133</v>
      </c>
      <c r="B111" s="18" t="s">
        <v>0</v>
      </c>
    </row>
    <row r="112" spans="1:2" ht="25.5">
      <c r="A112" s="49" t="s">
        <v>148</v>
      </c>
      <c r="B112" s="18"/>
    </row>
    <row r="113" spans="1:2" ht="12.75">
      <c r="A113" s="8" t="s">
        <v>146</v>
      </c>
      <c r="B113" s="18" t="s">
        <v>0</v>
      </c>
    </row>
    <row r="114" spans="1:2" ht="12.75">
      <c r="A114" s="22" t="s">
        <v>147</v>
      </c>
      <c r="B114" s="20" t="s">
        <v>0</v>
      </c>
    </row>
    <row r="115" spans="1:2" ht="12.75">
      <c r="A115" s="8"/>
      <c r="B115" s="9"/>
    </row>
    <row r="116" spans="1:2" ht="12.75">
      <c r="A116" s="10" t="s">
        <v>89</v>
      </c>
      <c r="B116" s="9"/>
    </row>
    <row r="120" spans="1:2" ht="15.75">
      <c r="A120" s="11" t="s">
        <v>57</v>
      </c>
      <c r="B120" s="12"/>
    </row>
    <row r="121" spans="1:2" ht="12.75" customHeight="1">
      <c r="A121" s="11"/>
      <c r="B121" s="12"/>
    </row>
    <row r="122" spans="1:2" ht="12.75" customHeight="1">
      <c r="A122" s="13" t="s">
        <v>11</v>
      </c>
      <c r="B122" s="12"/>
    </row>
    <row r="123" spans="1:4" ht="12.75" customHeight="1">
      <c r="A123" s="14"/>
      <c r="B123" s="15">
        <v>1922</v>
      </c>
      <c r="D123" s="3"/>
    </row>
    <row r="124" spans="1:4" ht="12.75" customHeight="1">
      <c r="A124" s="16"/>
      <c r="B124" s="17"/>
      <c r="D124" s="3"/>
    </row>
    <row r="125" spans="1:4" ht="12.75" customHeight="1">
      <c r="A125" s="6" t="s">
        <v>10</v>
      </c>
      <c r="B125" s="18">
        <v>113873769</v>
      </c>
      <c r="D125" s="3"/>
    </row>
    <row r="126" spans="1:4" ht="12.75">
      <c r="A126" s="6" t="s">
        <v>100</v>
      </c>
      <c r="B126" s="18">
        <v>21000</v>
      </c>
      <c r="D126" s="3"/>
    </row>
    <row r="127" spans="1:4" ht="12.75">
      <c r="A127" s="19" t="s">
        <v>101</v>
      </c>
      <c r="B127" s="20" t="s">
        <v>0</v>
      </c>
      <c r="D127" s="3"/>
    </row>
    <row r="128" spans="1:4" ht="12.75">
      <c r="A128" s="8"/>
      <c r="B128" s="9"/>
      <c r="D128" s="3"/>
    </row>
    <row r="129" spans="1:4" ht="12.75">
      <c r="A129" s="21" t="s">
        <v>89</v>
      </c>
      <c r="B129" s="9"/>
      <c r="D129" s="3"/>
    </row>
    <row r="130" spans="1:4" ht="12.75">
      <c r="A130" s="8"/>
      <c r="B130" s="9"/>
      <c r="D130" s="3"/>
    </row>
    <row r="131" spans="1:2" ht="12.75">
      <c r="A131" s="8"/>
      <c r="B131" s="9"/>
    </row>
    <row r="132" spans="1:2" ht="12.75">
      <c r="A132" s="8"/>
      <c r="B132" s="9"/>
    </row>
    <row r="133" spans="1:2" ht="15.75">
      <c r="A133" s="11" t="s">
        <v>372</v>
      </c>
      <c r="B133" s="12"/>
    </row>
    <row r="134" spans="1:2" ht="12.75" customHeight="1">
      <c r="A134" s="14"/>
      <c r="B134" s="15">
        <v>1922</v>
      </c>
    </row>
    <row r="135" spans="1:2" ht="12.75" customHeight="1">
      <c r="A135" s="16"/>
      <c r="B135" s="45"/>
    </row>
    <row r="136" spans="1:2" ht="12.75" customHeight="1">
      <c r="A136" s="3" t="s">
        <v>98</v>
      </c>
      <c r="B136" s="17">
        <v>1</v>
      </c>
    </row>
    <row r="137" spans="1:3" ht="12.75">
      <c r="A137" s="8" t="s">
        <v>2</v>
      </c>
      <c r="B137" s="24"/>
      <c r="C137" s="4"/>
    </row>
    <row r="138" spans="1:3" ht="12.75">
      <c r="A138" s="25" t="s">
        <v>3</v>
      </c>
      <c r="B138" s="4"/>
      <c r="C138" s="4"/>
    </row>
    <row r="139" spans="1:3" ht="12.75">
      <c r="A139" s="27" t="s">
        <v>7</v>
      </c>
      <c r="B139" s="24" t="s">
        <v>0</v>
      </c>
      <c r="C139" s="4"/>
    </row>
    <row r="140" spans="1:3" ht="12.75">
      <c r="A140" s="27" t="s">
        <v>53</v>
      </c>
      <c r="B140" s="24" t="s">
        <v>0</v>
      </c>
      <c r="C140" s="4"/>
    </row>
    <row r="141" spans="1:3" ht="12.75">
      <c r="A141" s="25" t="s">
        <v>4</v>
      </c>
      <c r="B141" s="26"/>
      <c r="C141" s="4"/>
    </row>
    <row r="142" spans="1:3" ht="12.75">
      <c r="A142" s="27" t="s">
        <v>7</v>
      </c>
      <c r="B142" s="17">
        <v>1</v>
      </c>
      <c r="C142" s="4"/>
    </row>
    <row r="143" spans="1:3" ht="12.75">
      <c r="A143" s="27" t="s">
        <v>53</v>
      </c>
      <c r="B143" s="4">
        <v>3</v>
      </c>
      <c r="C143" s="4"/>
    </row>
    <row r="144" spans="1:3" ht="12.75">
      <c r="A144" s="25" t="s">
        <v>13</v>
      </c>
      <c r="B144" s="24"/>
      <c r="C144" s="4"/>
    </row>
    <row r="145" spans="1:3" ht="12.75">
      <c r="A145" s="27" t="s">
        <v>7</v>
      </c>
      <c r="B145" s="24">
        <v>2</v>
      </c>
      <c r="C145" s="4"/>
    </row>
    <row r="146" spans="1:3" ht="12.75">
      <c r="A146" s="27" t="s">
        <v>53</v>
      </c>
      <c r="B146" s="4">
        <v>70</v>
      </c>
      <c r="C146" s="4"/>
    </row>
    <row r="147" spans="1:3" ht="12.75">
      <c r="A147" s="25" t="s">
        <v>91</v>
      </c>
      <c r="B147" s="24"/>
      <c r="C147" s="4"/>
    </row>
    <row r="148" spans="1:3" ht="12.75">
      <c r="A148" s="27" t="s">
        <v>7</v>
      </c>
      <c r="B148" s="24" t="s">
        <v>0</v>
      </c>
      <c r="C148" s="4"/>
    </row>
    <row r="149" spans="1:3" ht="12.75">
      <c r="A149" s="27" t="s">
        <v>53</v>
      </c>
      <c r="B149" s="24" t="s">
        <v>0</v>
      </c>
      <c r="C149" s="4"/>
    </row>
    <row r="150" spans="1:3" ht="12.75">
      <c r="A150" s="25"/>
      <c r="B150" s="4"/>
      <c r="C150" s="4"/>
    </row>
    <row r="151" spans="1:3" ht="12.75">
      <c r="A151" s="8" t="s">
        <v>116</v>
      </c>
      <c r="B151" s="24">
        <v>36</v>
      </c>
      <c r="C151" s="4"/>
    </row>
    <row r="152" spans="1:3" ht="12.75">
      <c r="A152" s="25" t="s">
        <v>51</v>
      </c>
      <c r="B152" s="4">
        <v>36</v>
      </c>
      <c r="C152" s="4"/>
    </row>
    <row r="153" spans="1:3" ht="12.75">
      <c r="A153" s="27" t="s">
        <v>93</v>
      </c>
      <c r="B153" s="24" t="s">
        <v>0</v>
      </c>
      <c r="C153" s="4"/>
    </row>
    <row r="154" spans="1:3" ht="12.75">
      <c r="A154" s="27" t="s">
        <v>49</v>
      </c>
      <c r="B154" s="24">
        <v>1</v>
      </c>
      <c r="C154" s="4"/>
    </row>
    <row r="155" spans="1:3" ht="12.75">
      <c r="A155" s="27" t="s">
        <v>50</v>
      </c>
      <c r="B155" s="4">
        <v>35</v>
      </c>
      <c r="C155" s="4"/>
    </row>
    <row r="156" spans="1:3" ht="12.75">
      <c r="A156" s="25" t="s">
        <v>52</v>
      </c>
      <c r="B156" s="4"/>
      <c r="C156" s="4"/>
    </row>
    <row r="157" spans="1:3" ht="12.75">
      <c r="A157" s="27" t="s">
        <v>93</v>
      </c>
      <c r="B157" s="24" t="s">
        <v>0</v>
      </c>
      <c r="C157" s="4"/>
    </row>
    <row r="158" spans="1:3" ht="12.75">
      <c r="A158" s="27" t="s">
        <v>49</v>
      </c>
      <c r="B158" s="24" t="s">
        <v>0</v>
      </c>
      <c r="C158" s="4"/>
    </row>
    <row r="159" spans="1:3" ht="12.75">
      <c r="A159" s="27" t="s">
        <v>50</v>
      </c>
      <c r="B159" s="24" t="s">
        <v>0</v>
      </c>
      <c r="C159" s="4"/>
    </row>
    <row r="160" spans="1:3" ht="12.75">
      <c r="A160" s="25"/>
      <c r="B160" s="4"/>
      <c r="C160" s="4"/>
    </row>
    <row r="161" spans="1:3" ht="14.25">
      <c r="A161" s="8" t="s">
        <v>118</v>
      </c>
      <c r="B161" s="24"/>
      <c r="C161" s="4"/>
    </row>
    <row r="162" spans="1:3" ht="12.75">
      <c r="A162" s="27" t="s">
        <v>96</v>
      </c>
      <c r="B162" s="24">
        <v>3000</v>
      </c>
      <c r="C162" s="4"/>
    </row>
    <row r="163" spans="1:3" ht="12.75">
      <c r="A163" s="27" t="s">
        <v>97</v>
      </c>
      <c r="B163" s="24">
        <v>1800</v>
      </c>
      <c r="C163" s="4"/>
    </row>
    <row r="164" spans="1:3" ht="12.75">
      <c r="A164" s="8"/>
      <c r="B164" s="24"/>
      <c r="C164" s="4"/>
    </row>
    <row r="165" spans="1:3" ht="12.75">
      <c r="A165" s="8" t="s">
        <v>54</v>
      </c>
      <c r="B165" s="24"/>
      <c r="C165" s="4"/>
    </row>
    <row r="166" spans="1:3" ht="12.75">
      <c r="A166" s="25" t="s">
        <v>71</v>
      </c>
      <c r="B166" s="24">
        <v>5000000</v>
      </c>
      <c r="C166" s="4"/>
    </row>
    <row r="167" spans="1:3" ht="12.75">
      <c r="A167" s="25" t="s">
        <v>117</v>
      </c>
      <c r="B167" s="26"/>
      <c r="C167" s="4"/>
    </row>
    <row r="168" spans="1:3" ht="12.75">
      <c r="A168" s="27" t="s">
        <v>8</v>
      </c>
      <c r="B168" s="34">
        <v>750000</v>
      </c>
      <c r="C168" s="4"/>
    </row>
    <row r="169" spans="1:3" ht="12.75">
      <c r="A169" s="32" t="s">
        <v>95</v>
      </c>
      <c r="B169" s="35">
        <v>150</v>
      </c>
      <c r="C169" s="4"/>
    </row>
    <row r="171" ht="12.75">
      <c r="A171" s="46" t="s">
        <v>119</v>
      </c>
    </row>
    <row r="173" ht="12.75">
      <c r="A173" s="10" t="s">
        <v>89</v>
      </c>
    </row>
  </sheetData>
  <mergeCells count="1">
    <mergeCell ref="A29:B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1" t="s">
        <v>20</v>
      </c>
      <c r="B12" s="12"/>
    </row>
    <row r="13" spans="1:2" ht="18">
      <c r="A13" s="14"/>
      <c r="B13" s="15" t="s">
        <v>102</v>
      </c>
    </row>
    <row r="14" spans="1:2" ht="12.75" customHeight="1">
      <c r="A14" s="16"/>
      <c r="B14" s="17"/>
    </row>
    <row r="15" spans="1:2" ht="12.75">
      <c r="A15" s="6" t="s">
        <v>24</v>
      </c>
      <c r="B15" s="18"/>
    </row>
    <row r="16" spans="1:2" ht="14.25">
      <c r="A16" s="8" t="s">
        <v>22</v>
      </c>
      <c r="B16" s="18">
        <v>62</v>
      </c>
    </row>
    <row r="17" spans="1:2" ht="12.75">
      <c r="A17" s="8" t="s">
        <v>21</v>
      </c>
      <c r="B17" s="18">
        <v>47</v>
      </c>
    </row>
    <row r="18" spans="1:2" ht="12.75">
      <c r="A18" s="6" t="s">
        <v>339</v>
      </c>
      <c r="B18" s="18"/>
    </row>
    <row r="19" spans="1:2" ht="14.25">
      <c r="A19" s="8" t="s">
        <v>22</v>
      </c>
      <c r="B19" s="18">
        <v>22823296</v>
      </c>
    </row>
    <row r="20" spans="1:2" ht="12.75">
      <c r="A20" s="8" t="s">
        <v>21</v>
      </c>
      <c r="B20" s="18">
        <v>22901924</v>
      </c>
    </row>
    <row r="21" spans="1:2" ht="12.75">
      <c r="A21" s="6" t="s">
        <v>25</v>
      </c>
      <c r="B21" s="18"/>
    </row>
    <row r="22" spans="1:2" ht="14.25">
      <c r="A22" s="8" t="s">
        <v>22</v>
      </c>
      <c r="B22" s="18">
        <v>368117</v>
      </c>
    </row>
    <row r="23" spans="1:2" ht="12.75">
      <c r="A23" s="8" t="s">
        <v>21</v>
      </c>
      <c r="B23" s="18">
        <v>487275</v>
      </c>
    </row>
    <row r="24" spans="1:2" ht="12.75">
      <c r="A24" s="6" t="s">
        <v>340</v>
      </c>
      <c r="B24" s="18"/>
    </row>
    <row r="25" spans="1:2" ht="14.25">
      <c r="A25" s="8" t="s">
        <v>22</v>
      </c>
      <c r="B25" s="18">
        <v>2410462</v>
      </c>
    </row>
    <row r="26" spans="1:2" ht="12.75">
      <c r="A26" s="22" t="s">
        <v>21</v>
      </c>
      <c r="B26" s="20">
        <v>1560704</v>
      </c>
    </row>
    <row r="27" spans="1:2" ht="12.75">
      <c r="A27" s="8"/>
      <c r="B27" s="9"/>
    </row>
    <row r="28" spans="1:2" ht="12.75">
      <c r="A28" s="47" t="s">
        <v>23</v>
      </c>
      <c r="B28" s="31"/>
    </row>
    <row r="29" spans="1:2" ht="20.25" customHeight="1">
      <c r="A29" s="57" t="s">
        <v>103</v>
      </c>
      <c r="B29" s="58"/>
    </row>
    <row r="30" spans="1:2" ht="12.75">
      <c r="A30" s="31"/>
      <c r="B30" s="31"/>
    </row>
    <row r="31" spans="1:2" ht="12.75">
      <c r="A31" s="21" t="s">
        <v>89</v>
      </c>
      <c r="B31" s="48"/>
    </row>
    <row r="35" spans="1:5" ht="15.75">
      <c r="A35" s="11" t="s">
        <v>121</v>
      </c>
      <c r="B35" s="12"/>
      <c r="C35" s="12"/>
      <c r="D35" s="12"/>
      <c r="E35" s="12"/>
    </row>
    <row r="36" spans="1:5" ht="12.75" customHeight="1">
      <c r="A36" s="11"/>
      <c r="B36" s="12"/>
      <c r="C36" s="12"/>
      <c r="D36" s="12"/>
      <c r="E36" s="12"/>
    </row>
    <row r="37" spans="1:5" ht="12.75">
      <c r="A37" s="13" t="s">
        <v>115</v>
      </c>
      <c r="B37" s="12"/>
      <c r="C37" s="12"/>
      <c r="D37" s="12"/>
      <c r="E37" s="12"/>
    </row>
    <row r="38" spans="1:5" ht="25.5">
      <c r="A38" s="14"/>
      <c r="B38" s="40" t="s">
        <v>38</v>
      </c>
      <c r="C38" s="40" t="s">
        <v>39</v>
      </c>
      <c r="D38" s="40" t="s">
        <v>40</v>
      </c>
      <c r="E38" s="40" t="s">
        <v>41</v>
      </c>
    </row>
    <row r="39" spans="1:5" ht="12.75" customHeight="1">
      <c r="A39" s="16"/>
      <c r="B39" s="17"/>
      <c r="C39" s="17"/>
      <c r="D39" s="17"/>
      <c r="E39" s="17"/>
    </row>
    <row r="40" spans="1:5" ht="12.75">
      <c r="A40" s="41" t="s">
        <v>122</v>
      </c>
      <c r="B40" s="18">
        <v>1046649</v>
      </c>
      <c r="C40" s="18">
        <v>52234</v>
      </c>
      <c r="D40" s="18">
        <v>30723</v>
      </c>
      <c r="E40" s="18">
        <v>508865</v>
      </c>
    </row>
    <row r="41" spans="1:5" ht="12.75">
      <c r="A41" s="41" t="s">
        <v>123</v>
      </c>
      <c r="B41" s="18">
        <v>11998325</v>
      </c>
      <c r="C41" s="18">
        <v>988414</v>
      </c>
      <c r="D41" s="18">
        <v>1176975</v>
      </c>
      <c r="E41" s="18">
        <v>4448700</v>
      </c>
    </row>
    <row r="42" spans="1:5" ht="12.75">
      <c r="A42" s="6" t="s">
        <v>108</v>
      </c>
      <c r="B42" s="18">
        <f>+B41+B40</f>
        <v>13044974</v>
      </c>
      <c r="C42" s="18">
        <f>+C41+C40</f>
        <v>1040648</v>
      </c>
      <c r="D42" s="18">
        <f>+D41+D40</f>
        <v>1207698</v>
      </c>
      <c r="E42" s="18">
        <f>+E41+E40</f>
        <v>4957565</v>
      </c>
    </row>
    <row r="43" spans="1:5" ht="12.75">
      <c r="A43" s="6" t="s">
        <v>109</v>
      </c>
      <c r="B43" s="18">
        <v>11327847</v>
      </c>
      <c r="C43" s="18">
        <v>910556</v>
      </c>
      <c r="D43" s="18">
        <v>1113000</v>
      </c>
      <c r="E43" s="18">
        <v>4161747</v>
      </c>
    </row>
    <row r="44" spans="1:5" ht="12.75">
      <c r="A44" s="6" t="s">
        <v>110</v>
      </c>
      <c r="B44" s="18" t="s">
        <v>0</v>
      </c>
      <c r="C44" s="18" t="s">
        <v>0</v>
      </c>
      <c r="D44" s="18" t="s">
        <v>0</v>
      </c>
      <c r="E44" s="18" t="s">
        <v>0</v>
      </c>
    </row>
    <row r="45" spans="1:5" ht="12.75">
      <c r="A45" s="6" t="s">
        <v>111</v>
      </c>
      <c r="B45" s="18">
        <v>736180</v>
      </c>
      <c r="C45" s="18">
        <v>45343</v>
      </c>
      <c r="D45" s="18">
        <v>60667</v>
      </c>
      <c r="E45" s="18">
        <v>120012</v>
      </c>
    </row>
    <row r="46" spans="1:5" ht="12.75">
      <c r="A46" s="6" t="s">
        <v>112</v>
      </c>
      <c r="B46" s="18">
        <f>+B45+B43</f>
        <v>12064027</v>
      </c>
      <c r="C46" s="18">
        <f>+C45+C43</f>
        <v>955899</v>
      </c>
      <c r="D46" s="18">
        <f>+D45+D43</f>
        <v>1173667</v>
      </c>
      <c r="E46" s="18">
        <f>+E45+E43</f>
        <v>4281759</v>
      </c>
    </row>
    <row r="47" spans="1:5" ht="12.75">
      <c r="A47" s="6" t="s">
        <v>124</v>
      </c>
      <c r="B47" s="18">
        <v>980947</v>
      </c>
      <c r="C47" s="18">
        <v>84749</v>
      </c>
      <c r="D47" s="18">
        <v>34031</v>
      </c>
      <c r="E47" s="18">
        <v>675806</v>
      </c>
    </row>
    <row r="48" spans="1:5" ht="12.75">
      <c r="A48" s="6" t="s">
        <v>125</v>
      </c>
      <c r="B48" s="44">
        <v>1132784.4</v>
      </c>
      <c r="C48" s="44">
        <v>91055.6</v>
      </c>
      <c r="D48" s="44">
        <v>111300</v>
      </c>
      <c r="E48" s="44">
        <v>416174.7</v>
      </c>
    </row>
    <row r="49" spans="1:5" ht="12.75">
      <c r="A49" s="42"/>
      <c r="B49" s="43"/>
      <c r="C49" s="43"/>
      <c r="D49" s="43"/>
      <c r="E49" s="43"/>
    </row>
    <row r="50" spans="1:4" ht="12.75">
      <c r="A50" s="10" t="s">
        <v>89</v>
      </c>
      <c r="D50" s="3"/>
    </row>
    <row r="51" spans="2:5" ht="12.75">
      <c r="B51" s="9"/>
      <c r="C51" s="9"/>
      <c r="D51" s="9"/>
      <c r="E51" s="9"/>
    </row>
    <row r="54" spans="1:2" ht="15.75">
      <c r="A54" s="11" t="s">
        <v>26</v>
      </c>
      <c r="B54" s="12"/>
    </row>
    <row r="55" spans="1:2" ht="18">
      <c r="A55" s="14"/>
      <c r="B55" s="15" t="s">
        <v>150</v>
      </c>
    </row>
    <row r="56" spans="1:2" ht="12.75" customHeight="1">
      <c r="A56" s="16"/>
      <c r="B56" s="17"/>
    </row>
    <row r="57" spans="1:2" ht="12.75">
      <c r="A57" s="6" t="s">
        <v>36</v>
      </c>
      <c r="B57" s="18">
        <f>+B58+B59</f>
        <v>106</v>
      </c>
    </row>
    <row r="58" spans="1:2" ht="12.75">
      <c r="A58" s="8" t="s">
        <v>1</v>
      </c>
      <c r="B58" s="18">
        <f>+B61+B76+B80</f>
        <v>77</v>
      </c>
    </row>
    <row r="59" spans="1:2" ht="12.75">
      <c r="A59" s="8" t="s">
        <v>27</v>
      </c>
      <c r="B59" s="18">
        <f>+B62</f>
        <v>29</v>
      </c>
    </row>
    <row r="60" spans="1:2" ht="12.75">
      <c r="A60" s="6" t="s">
        <v>28</v>
      </c>
      <c r="B60" s="18"/>
    </row>
    <row r="61" spans="1:2" ht="12.75">
      <c r="A61" s="8" t="s">
        <v>1</v>
      </c>
      <c r="B61" s="18">
        <v>43</v>
      </c>
    </row>
    <row r="62" spans="1:2" ht="12.75">
      <c r="A62" s="8" t="s">
        <v>27</v>
      </c>
      <c r="B62" s="18">
        <v>29</v>
      </c>
    </row>
    <row r="63" spans="1:2" ht="12.75">
      <c r="A63" s="6" t="s">
        <v>29</v>
      </c>
      <c r="B63" s="18"/>
    </row>
    <row r="64" spans="1:2" ht="12.75">
      <c r="A64" s="8" t="s">
        <v>1</v>
      </c>
      <c r="B64" s="18" t="s">
        <v>0</v>
      </c>
    </row>
    <row r="65" spans="1:2" ht="12.75">
      <c r="A65" s="8" t="s">
        <v>27</v>
      </c>
      <c r="B65" s="18" t="s">
        <v>0</v>
      </c>
    </row>
    <row r="66" spans="1:2" ht="12.75">
      <c r="A66" s="6" t="s">
        <v>30</v>
      </c>
      <c r="B66" s="18"/>
    </row>
    <row r="67" spans="1:2" ht="12.75">
      <c r="A67" s="8" t="s">
        <v>1</v>
      </c>
      <c r="B67" s="18" t="s">
        <v>0</v>
      </c>
    </row>
    <row r="68" spans="1:2" ht="12.75">
      <c r="A68" s="8" t="s">
        <v>27</v>
      </c>
      <c r="B68" s="18" t="s">
        <v>0</v>
      </c>
    </row>
    <row r="69" spans="1:2" ht="12.75">
      <c r="A69" s="6" t="s">
        <v>31</v>
      </c>
      <c r="B69" s="18"/>
    </row>
    <row r="70" spans="1:2" ht="12.75">
      <c r="A70" s="8" t="s">
        <v>1</v>
      </c>
      <c r="B70" s="18" t="s">
        <v>0</v>
      </c>
    </row>
    <row r="71" spans="1:2" ht="12.75">
      <c r="A71" s="8" t="s">
        <v>27</v>
      </c>
      <c r="B71" s="18" t="s">
        <v>0</v>
      </c>
    </row>
    <row r="72" spans="1:2" ht="12.75">
      <c r="A72" s="6" t="s">
        <v>32</v>
      </c>
      <c r="B72" s="18">
        <f>+B76+B79</f>
        <v>34</v>
      </c>
    </row>
    <row r="73" spans="1:2" ht="12.75">
      <c r="A73" s="8" t="s">
        <v>33</v>
      </c>
      <c r="B73" s="18" t="s">
        <v>0</v>
      </c>
    </row>
    <row r="74" spans="1:2" ht="12.75">
      <c r="A74" s="25" t="s">
        <v>1</v>
      </c>
      <c r="B74" s="18" t="s">
        <v>0</v>
      </c>
    </row>
    <row r="75" spans="1:2" ht="12.75">
      <c r="A75" s="25" t="s">
        <v>27</v>
      </c>
      <c r="B75" s="18" t="s">
        <v>0</v>
      </c>
    </row>
    <row r="76" spans="1:2" ht="12.75">
      <c r="A76" s="8" t="s">
        <v>34</v>
      </c>
      <c r="B76" s="18">
        <f>+B77</f>
        <v>2</v>
      </c>
    </row>
    <row r="77" spans="1:2" ht="12.75">
      <c r="A77" s="25" t="s">
        <v>1</v>
      </c>
      <c r="B77" s="18">
        <v>2</v>
      </c>
    </row>
    <row r="78" spans="1:2" ht="12.75">
      <c r="A78" s="25" t="s">
        <v>27</v>
      </c>
      <c r="B78" s="18" t="s">
        <v>0</v>
      </c>
    </row>
    <row r="79" spans="1:2" ht="12.75">
      <c r="A79" s="8" t="s">
        <v>35</v>
      </c>
      <c r="B79" s="18">
        <f>+B80</f>
        <v>32</v>
      </c>
    </row>
    <row r="80" spans="1:2" ht="12.75">
      <c r="A80" s="25" t="s">
        <v>1</v>
      </c>
      <c r="B80" s="18">
        <v>32</v>
      </c>
    </row>
    <row r="81" spans="1:2" ht="12.75">
      <c r="A81" s="25" t="s">
        <v>27</v>
      </c>
      <c r="B81" s="18" t="s">
        <v>0</v>
      </c>
    </row>
    <row r="82" spans="1:2" ht="12.75">
      <c r="A82" s="6" t="s">
        <v>37</v>
      </c>
      <c r="B82" s="20" t="s">
        <v>0</v>
      </c>
    </row>
    <row r="83" spans="1:2" ht="12.75">
      <c r="A83" s="42"/>
      <c r="B83" s="43"/>
    </row>
    <row r="84" spans="1:2" ht="12.75">
      <c r="A84" s="23" t="s">
        <v>151</v>
      </c>
      <c r="B84" s="9"/>
    </row>
    <row r="86" ht="12.75">
      <c r="A86" s="21" t="s">
        <v>89</v>
      </c>
    </row>
    <row r="90" spans="1:2" ht="15.75">
      <c r="A90" s="11" t="s">
        <v>126</v>
      </c>
      <c r="B90" s="12"/>
    </row>
    <row r="91" spans="1:2" ht="12.75" customHeight="1">
      <c r="A91" s="14"/>
      <c r="B91" s="15">
        <v>1923</v>
      </c>
    </row>
    <row r="92" spans="1:2" ht="12.75" customHeight="1">
      <c r="A92" s="16"/>
      <c r="B92" s="17"/>
    </row>
    <row r="93" spans="1:2" ht="12.75">
      <c r="A93" s="6" t="s">
        <v>6</v>
      </c>
      <c r="B93" s="18"/>
    </row>
    <row r="94" spans="1:2" ht="12.75">
      <c r="A94" s="8" t="s">
        <v>127</v>
      </c>
      <c r="B94" s="18" t="s">
        <v>0</v>
      </c>
    </row>
    <row r="95" spans="1:2" ht="12.75">
      <c r="A95" s="8" t="s">
        <v>128</v>
      </c>
      <c r="B95" s="18">
        <v>1</v>
      </c>
    </row>
    <row r="96" spans="1:2" ht="12.75">
      <c r="A96" s="6" t="s">
        <v>211</v>
      </c>
      <c r="B96" s="18"/>
    </row>
    <row r="97" spans="1:2" ht="12.75">
      <c r="A97" s="8" t="s">
        <v>130</v>
      </c>
      <c r="B97" s="18">
        <v>3500</v>
      </c>
    </row>
    <row r="98" spans="1:2" ht="12.75">
      <c r="A98" s="8" t="s">
        <v>131</v>
      </c>
      <c r="B98" s="18" t="s">
        <v>0</v>
      </c>
    </row>
    <row r="99" spans="1:2" ht="12.75">
      <c r="A99" s="8" t="s">
        <v>132</v>
      </c>
      <c r="B99" s="18" t="s">
        <v>0</v>
      </c>
    </row>
    <row r="100" spans="1:2" ht="12.75">
      <c r="A100" s="8" t="s">
        <v>133</v>
      </c>
      <c r="B100" s="18" t="s">
        <v>0</v>
      </c>
    </row>
    <row r="101" spans="1:2" ht="12.75">
      <c r="A101" s="6" t="s">
        <v>212</v>
      </c>
      <c r="B101" s="18"/>
    </row>
    <row r="102" spans="1:2" ht="12.75">
      <c r="A102" s="8" t="s">
        <v>213</v>
      </c>
      <c r="B102" s="18">
        <v>130923</v>
      </c>
    </row>
    <row r="103" spans="1:2" ht="12.75">
      <c r="A103" s="8" t="s">
        <v>134</v>
      </c>
      <c r="B103" s="18">
        <v>458875</v>
      </c>
    </row>
    <row r="104" spans="1:2" ht="12.75">
      <c r="A104" s="8" t="s">
        <v>135</v>
      </c>
      <c r="B104" s="18"/>
    </row>
    <row r="105" spans="1:2" ht="12.75">
      <c r="A105" s="50" t="s">
        <v>136</v>
      </c>
      <c r="B105" s="18" t="s">
        <v>0</v>
      </c>
    </row>
    <row r="106" spans="1:2" ht="12.75">
      <c r="A106" s="6" t="s">
        <v>137</v>
      </c>
      <c r="B106" s="18"/>
    </row>
    <row r="107" spans="1:2" ht="12.75">
      <c r="A107" s="8" t="s">
        <v>138</v>
      </c>
      <c r="B107" s="18" t="s">
        <v>0</v>
      </c>
    </row>
    <row r="108" spans="1:2" ht="12.75">
      <c r="A108" s="8" t="s">
        <v>139</v>
      </c>
      <c r="B108" s="18" t="s">
        <v>0</v>
      </c>
    </row>
    <row r="109" spans="1:2" ht="12.75">
      <c r="A109" s="19" t="s">
        <v>140</v>
      </c>
      <c r="B109" s="20" t="s">
        <v>0</v>
      </c>
    </row>
    <row r="110" spans="1:2" ht="12.75">
      <c r="A110" s="8"/>
      <c r="B110" s="9"/>
    </row>
    <row r="111" spans="1:2" ht="12.75">
      <c r="A111" s="10" t="s">
        <v>89</v>
      </c>
      <c r="B111" s="9"/>
    </row>
    <row r="115" spans="1:2" ht="31.5">
      <c r="A115" s="11" t="s">
        <v>149</v>
      </c>
      <c r="B115" s="12"/>
    </row>
    <row r="116" spans="1:2" ht="12.75" customHeight="1">
      <c r="A116" s="11"/>
      <c r="B116" s="12"/>
    </row>
    <row r="117" spans="1:2" ht="12.75">
      <c r="A117" s="13" t="s">
        <v>11</v>
      </c>
      <c r="B117" s="12"/>
    </row>
    <row r="118" spans="1:2" ht="12.75" customHeight="1">
      <c r="A118" s="14"/>
      <c r="B118" s="15">
        <v>1923</v>
      </c>
    </row>
    <row r="119" spans="1:2" ht="12.75" customHeight="1">
      <c r="A119" s="16"/>
      <c r="B119" s="17"/>
    </row>
    <row r="120" spans="1:2" ht="12.75">
      <c r="A120" s="6" t="s">
        <v>130</v>
      </c>
      <c r="B120" s="18"/>
    </row>
    <row r="121" spans="1:2" ht="12.75">
      <c r="A121" s="8" t="s">
        <v>141</v>
      </c>
      <c r="B121" s="18" t="s">
        <v>0</v>
      </c>
    </row>
    <row r="122" spans="1:2" ht="12.75">
      <c r="A122" s="8" t="s">
        <v>142</v>
      </c>
      <c r="B122" s="18">
        <v>199</v>
      </c>
    </row>
    <row r="123" spans="1:2" ht="12.75">
      <c r="A123" s="6" t="s">
        <v>131</v>
      </c>
      <c r="B123" s="18"/>
    </row>
    <row r="124" spans="1:2" ht="12.75">
      <c r="A124" s="8" t="s">
        <v>144</v>
      </c>
      <c r="B124" s="18" t="s">
        <v>0</v>
      </c>
    </row>
    <row r="125" spans="1:2" ht="12.75">
      <c r="A125" s="8" t="s">
        <v>142</v>
      </c>
      <c r="B125" s="18" t="s">
        <v>0</v>
      </c>
    </row>
    <row r="126" spans="1:2" ht="12.75">
      <c r="A126" s="6" t="s">
        <v>132</v>
      </c>
      <c r="B126" s="18"/>
    </row>
    <row r="127" spans="1:2" ht="12.75">
      <c r="A127" s="8" t="s">
        <v>144</v>
      </c>
      <c r="B127" s="18" t="s">
        <v>0</v>
      </c>
    </row>
    <row r="128" spans="1:2" ht="12.75">
      <c r="A128" s="8" t="s">
        <v>142</v>
      </c>
      <c r="B128" s="18" t="s">
        <v>0</v>
      </c>
    </row>
    <row r="129" spans="1:2" ht="12.75">
      <c r="A129" s="6" t="s">
        <v>133</v>
      </c>
      <c r="B129" s="18">
        <v>560</v>
      </c>
    </row>
    <row r="130" spans="1:2" ht="12.75">
      <c r="A130" s="6" t="s">
        <v>143</v>
      </c>
      <c r="B130" s="18"/>
    </row>
    <row r="131" spans="1:2" ht="12.75">
      <c r="A131" s="8" t="s">
        <v>130</v>
      </c>
      <c r="B131" s="18" t="s">
        <v>0</v>
      </c>
    </row>
    <row r="132" spans="1:2" ht="12.75">
      <c r="A132" s="8" t="s">
        <v>131</v>
      </c>
      <c r="B132" s="18" t="s">
        <v>0</v>
      </c>
    </row>
    <row r="133" spans="1:2" ht="12.75">
      <c r="A133" s="6" t="s">
        <v>145</v>
      </c>
      <c r="B133" s="18"/>
    </row>
    <row r="134" spans="1:2" ht="12.75">
      <c r="A134" s="8" t="s">
        <v>130</v>
      </c>
      <c r="B134" s="18" t="s">
        <v>0</v>
      </c>
    </row>
    <row r="135" spans="1:2" ht="12.75">
      <c r="A135" s="8" t="s">
        <v>131</v>
      </c>
      <c r="B135" s="18" t="s">
        <v>0</v>
      </c>
    </row>
    <row r="136" spans="1:2" ht="12.75">
      <c r="A136" s="8" t="s">
        <v>133</v>
      </c>
      <c r="B136" s="18" t="s">
        <v>0</v>
      </c>
    </row>
    <row r="137" spans="1:2" ht="25.5">
      <c r="A137" s="49" t="s">
        <v>148</v>
      </c>
      <c r="B137" s="18"/>
    </row>
    <row r="138" spans="1:2" ht="12.75">
      <c r="A138" s="8" t="s">
        <v>146</v>
      </c>
      <c r="B138" s="18" t="s">
        <v>0</v>
      </c>
    </row>
    <row r="139" spans="1:2" ht="12.75">
      <c r="A139" s="22" t="s">
        <v>147</v>
      </c>
      <c r="B139" s="20" t="s">
        <v>0</v>
      </c>
    </row>
    <row r="140" spans="1:2" ht="12.75">
      <c r="A140" s="8"/>
      <c r="B140" s="9"/>
    </row>
    <row r="141" spans="1:2" ht="12.75">
      <c r="A141" s="21" t="s">
        <v>161</v>
      </c>
      <c r="B141" s="9"/>
    </row>
    <row r="145" spans="1:2" ht="47.25">
      <c r="A145" s="11" t="s">
        <v>152</v>
      </c>
      <c r="B145" s="12"/>
    </row>
    <row r="146" spans="1:2" ht="18">
      <c r="A146" s="14"/>
      <c r="B146" s="15" t="s">
        <v>150</v>
      </c>
    </row>
    <row r="147" spans="1:2" ht="12.75" customHeight="1">
      <c r="A147" s="16"/>
      <c r="B147" s="17"/>
    </row>
    <row r="148" spans="1:2" ht="12.75">
      <c r="A148" s="6" t="s">
        <v>159</v>
      </c>
      <c r="B148" s="18"/>
    </row>
    <row r="149" spans="1:2" ht="12.75">
      <c r="A149" s="8" t="s">
        <v>156</v>
      </c>
      <c r="B149" s="18">
        <f>SUM(B150:B156)</f>
        <v>652382</v>
      </c>
    </row>
    <row r="150" spans="1:2" ht="12.75">
      <c r="A150" s="25" t="s">
        <v>61</v>
      </c>
      <c r="B150" s="18">
        <v>115390</v>
      </c>
    </row>
    <row r="151" spans="1:2" ht="12.75">
      <c r="A151" s="25" t="s">
        <v>62</v>
      </c>
      <c r="B151" s="18">
        <v>388483</v>
      </c>
    </row>
    <row r="152" spans="1:2" ht="12.75">
      <c r="A152" s="25" t="s">
        <v>154</v>
      </c>
      <c r="B152" s="18" t="s">
        <v>0</v>
      </c>
    </row>
    <row r="153" spans="1:2" ht="12.75">
      <c r="A153" s="25" t="s">
        <v>64</v>
      </c>
      <c r="B153" s="18">
        <v>89911</v>
      </c>
    </row>
    <row r="154" spans="1:2" ht="12.75">
      <c r="A154" s="25" t="s">
        <v>63</v>
      </c>
      <c r="B154" s="18">
        <v>57246</v>
      </c>
    </row>
    <row r="155" spans="1:2" ht="12.75">
      <c r="A155" s="25" t="s">
        <v>155</v>
      </c>
      <c r="B155" s="18">
        <v>1350</v>
      </c>
    </row>
    <row r="156" spans="1:2" ht="12.75">
      <c r="A156" s="25" t="s">
        <v>63</v>
      </c>
      <c r="B156" s="18">
        <v>2</v>
      </c>
    </row>
    <row r="157" spans="1:2" ht="12.75">
      <c r="A157" s="8" t="s">
        <v>157</v>
      </c>
      <c r="B157" s="18">
        <f>SUM(B158:B164)</f>
        <v>0</v>
      </c>
    </row>
    <row r="158" spans="1:2" ht="12.75">
      <c r="A158" s="22" t="s">
        <v>158</v>
      </c>
      <c r="B158" s="20">
        <f>SUM(B159:B165)</f>
        <v>0</v>
      </c>
    </row>
    <row r="159" spans="1:2" ht="12.75">
      <c r="A159" s="8"/>
      <c r="B159" s="9"/>
    </row>
    <row r="160" spans="1:2" ht="12.75">
      <c r="A160" s="23" t="s">
        <v>153</v>
      </c>
      <c r="B160" s="9"/>
    </row>
    <row r="162" spans="1:2" ht="12.75">
      <c r="A162" s="21" t="s">
        <v>89</v>
      </c>
      <c r="B162" s="9"/>
    </row>
    <row r="166" spans="1:2" ht="15.75">
      <c r="A166" s="11" t="s">
        <v>57</v>
      </c>
      <c r="B166" s="12"/>
    </row>
    <row r="167" spans="1:2" ht="12.75" customHeight="1">
      <c r="A167" s="11"/>
      <c r="B167" s="12"/>
    </row>
    <row r="168" spans="1:2" ht="12.75" customHeight="1">
      <c r="A168" s="13" t="s">
        <v>11</v>
      </c>
      <c r="B168" s="12"/>
    </row>
    <row r="169" spans="1:4" ht="12.75" customHeight="1">
      <c r="A169" s="14"/>
      <c r="B169" s="15">
        <v>1923</v>
      </c>
      <c r="D169" s="3"/>
    </row>
    <row r="170" spans="1:4" ht="12.75" customHeight="1">
      <c r="A170" s="16"/>
      <c r="B170" s="17"/>
      <c r="D170" s="3"/>
    </row>
    <row r="171" spans="1:4" ht="12.75" customHeight="1">
      <c r="A171" s="6" t="s">
        <v>10</v>
      </c>
      <c r="B171" s="18">
        <v>182901884</v>
      </c>
      <c r="D171" s="3"/>
    </row>
    <row r="172" spans="1:4" ht="12.75">
      <c r="A172" s="6" t="s">
        <v>166</v>
      </c>
      <c r="B172" s="18">
        <v>1235000</v>
      </c>
      <c r="D172" s="3"/>
    </row>
    <row r="173" spans="1:4" ht="12.75">
      <c r="A173" s="19" t="s">
        <v>101</v>
      </c>
      <c r="B173" s="20" t="s">
        <v>0</v>
      </c>
      <c r="D173" s="3"/>
    </row>
    <row r="174" spans="1:4" ht="12.75">
      <c r="A174" s="8"/>
      <c r="B174" s="9"/>
      <c r="D174" s="3"/>
    </row>
    <row r="175" spans="1:4" ht="12.75">
      <c r="A175" s="21" t="s">
        <v>161</v>
      </c>
      <c r="B175" s="9"/>
      <c r="D175" s="3"/>
    </row>
    <row r="176" spans="1:4" ht="12.75">
      <c r="A176" s="8"/>
      <c r="B176" s="9"/>
      <c r="D176" s="3"/>
    </row>
    <row r="177" spans="1:2" ht="12.75">
      <c r="A177" s="8"/>
      <c r="B177" s="9"/>
    </row>
    <row r="178" spans="1:2" ht="12.75">
      <c r="A178" s="8"/>
      <c r="B178" s="9"/>
    </row>
    <row r="179" spans="1:2" ht="15.75">
      <c r="A179" s="11" t="s">
        <v>165</v>
      </c>
      <c r="B179" s="12"/>
    </row>
    <row r="180" spans="1:2" ht="12.75" customHeight="1">
      <c r="A180" s="11"/>
      <c r="B180" s="12"/>
    </row>
    <row r="181" spans="1:4" ht="12.75" customHeight="1">
      <c r="A181" s="14"/>
      <c r="B181" s="15">
        <v>1923</v>
      </c>
      <c r="D181" s="3"/>
    </row>
    <row r="182" spans="1:4" ht="12.75" customHeight="1">
      <c r="A182" s="16"/>
      <c r="B182" s="17"/>
      <c r="D182" s="3"/>
    </row>
    <row r="183" spans="1:2" ht="12.75" customHeight="1">
      <c r="A183" s="3" t="s">
        <v>98</v>
      </c>
      <c r="B183" s="17">
        <v>1</v>
      </c>
    </row>
    <row r="184" spans="1:3" ht="12.75">
      <c r="A184" s="8" t="s">
        <v>2</v>
      </c>
      <c r="B184" s="24"/>
      <c r="C184" s="4"/>
    </row>
    <row r="185" spans="1:3" ht="12.75">
      <c r="A185" s="25" t="s">
        <v>162</v>
      </c>
      <c r="B185" s="4"/>
      <c r="C185" s="4"/>
    </row>
    <row r="186" spans="1:3" ht="12.75">
      <c r="A186" s="27" t="s">
        <v>7</v>
      </c>
      <c r="B186" s="24" t="s">
        <v>0</v>
      </c>
      <c r="C186" s="4"/>
    </row>
    <row r="187" spans="1:3" ht="12.75">
      <c r="A187" s="27" t="s">
        <v>53</v>
      </c>
      <c r="B187" s="24" t="s">
        <v>0</v>
      </c>
      <c r="C187" s="4"/>
    </row>
    <row r="188" spans="1:3" ht="12.75">
      <c r="A188" s="25" t="s">
        <v>4</v>
      </c>
      <c r="B188" s="26"/>
      <c r="C188" s="4"/>
    </row>
    <row r="189" spans="1:3" ht="12.75">
      <c r="A189" s="27" t="s">
        <v>7</v>
      </c>
      <c r="B189" s="24" t="s">
        <v>0</v>
      </c>
      <c r="C189" s="4"/>
    </row>
    <row r="190" spans="1:3" ht="12.75">
      <c r="A190" s="27" t="s">
        <v>53</v>
      </c>
      <c r="B190" s="24" t="s">
        <v>0</v>
      </c>
      <c r="C190" s="4"/>
    </row>
    <row r="191" spans="1:3" ht="12.75">
      <c r="A191" s="25" t="s">
        <v>13</v>
      </c>
      <c r="B191" s="24"/>
      <c r="C191" s="4"/>
    </row>
    <row r="192" spans="1:3" ht="12.75">
      <c r="A192" s="27" t="s">
        <v>7</v>
      </c>
      <c r="B192" s="24">
        <v>4</v>
      </c>
      <c r="C192" s="4"/>
    </row>
    <row r="193" spans="1:3" ht="12.75">
      <c r="A193" s="27" t="s">
        <v>53</v>
      </c>
      <c r="B193" s="4">
        <v>70</v>
      </c>
      <c r="C193" s="4"/>
    </row>
    <row r="194" spans="1:3" ht="12.75">
      <c r="A194" s="8" t="s">
        <v>163</v>
      </c>
      <c r="B194" s="24">
        <v>2</v>
      </c>
      <c r="C194" s="4"/>
    </row>
    <row r="195" spans="1:3" ht="12.75">
      <c r="A195" s="25"/>
      <c r="B195" s="4"/>
      <c r="C195" s="4"/>
    </row>
    <row r="196" spans="1:3" ht="12.75">
      <c r="A196" s="8" t="s">
        <v>116</v>
      </c>
      <c r="B196" s="24">
        <v>31</v>
      </c>
      <c r="C196" s="4"/>
    </row>
    <row r="197" spans="1:3" ht="12.75">
      <c r="A197" s="25" t="s">
        <v>51</v>
      </c>
      <c r="B197" s="4">
        <v>31</v>
      </c>
      <c r="C197" s="4"/>
    </row>
    <row r="198" spans="1:3" ht="12.75">
      <c r="A198" s="25" t="s">
        <v>52</v>
      </c>
      <c r="B198" s="24" t="s">
        <v>0</v>
      </c>
      <c r="C198" s="4"/>
    </row>
    <row r="199" spans="1:3" ht="12.75">
      <c r="A199" s="25"/>
      <c r="B199" s="4"/>
      <c r="C199" s="4"/>
    </row>
    <row r="200" spans="1:3" ht="12.75">
      <c r="A200" s="8" t="s">
        <v>94</v>
      </c>
      <c r="B200" s="24"/>
      <c r="C200" s="4"/>
    </row>
    <row r="201" spans="1:3" ht="12.75">
      <c r="A201" s="25" t="s">
        <v>96</v>
      </c>
      <c r="B201" s="24">
        <v>2300</v>
      </c>
      <c r="C201" s="4"/>
    </row>
    <row r="202" spans="1:3" ht="12.75">
      <c r="A202" s="25" t="s">
        <v>97</v>
      </c>
      <c r="B202" s="24">
        <v>1100</v>
      </c>
      <c r="C202" s="4"/>
    </row>
    <row r="203" spans="1:3" ht="12.75">
      <c r="A203" s="8"/>
      <c r="B203" s="24"/>
      <c r="C203" s="4"/>
    </row>
    <row r="204" spans="1:3" ht="12.75">
      <c r="A204" s="8" t="s">
        <v>54</v>
      </c>
      <c r="B204" s="24"/>
      <c r="C204" s="4"/>
    </row>
    <row r="205" spans="1:3" ht="12.75">
      <c r="A205" s="25" t="s">
        <v>55</v>
      </c>
      <c r="B205" s="24">
        <v>3500</v>
      </c>
      <c r="C205" s="4"/>
    </row>
    <row r="206" spans="1:3" ht="12.75">
      <c r="A206" s="25" t="s">
        <v>117</v>
      </c>
      <c r="B206" s="26"/>
      <c r="C206" s="4"/>
    </row>
    <row r="207" spans="1:3" ht="12.75">
      <c r="A207" s="27" t="s">
        <v>8</v>
      </c>
      <c r="B207" s="34">
        <v>455000</v>
      </c>
      <c r="C207" s="4"/>
    </row>
    <row r="208" spans="1:3" ht="12.75">
      <c r="A208" s="32" t="s">
        <v>95</v>
      </c>
      <c r="B208" s="35">
        <v>130</v>
      </c>
      <c r="C208" s="4"/>
    </row>
    <row r="209" spans="1:4" ht="12.75">
      <c r="A209" s="8"/>
      <c r="B209" s="9"/>
      <c r="D209" s="3"/>
    </row>
    <row r="210" spans="1:4" ht="12.75">
      <c r="A210" s="10" t="s">
        <v>161</v>
      </c>
      <c r="B210" s="9"/>
      <c r="D210" s="3"/>
    </row>
    <row r="211" spans="1:4" ht="12.75">
      <c r="A211" s="8"/>
      <c r="B211" s="9"/>
      <c r="D211" s="3"/>
    </row>
    <row r="212" spans="1:2" ht="12.75">
      <c r="A212" s="8"/>
      <c r="B212" s="9"/>
    </row>
    <row r="213" spans="1:2" ht="12.75">
      <c r="A213" s="8"/>
      <c r="B213" s="9"/>
    </row>
    <row r="214" spans="1:2" ht="31.5">
      <c r="A214" s="11" t="s">
        <v>160</v>
      </c>
      <c r="B214" s="12"/>
    </row>
    <row r="215" spans="1:2" ht="12.75" customHeight="1">
      <c r="A215" s="11"/>
      <c r="B215" s="12"/>
    </row>
    <row r="216" spans="1:4" ht="12.75" customHeight="1">
      <c r="A216" s="14"/>
      <c r="B216" s="15">
        <v>1923</v>
      </c>
      <c r="D216" s="3"/>
    </row>
    <row r="217" spans="1:4" ht="12.75" customHeight="1">
      <c r="A217" s="16"/>
      <c r="B217" s="17"/>
      <c r="D217" s="3"/>
    </row>
    <row r="218" spans="1:2" ht="12.75" customHeight="1">
      <c r="A218" s="3" t="s">
        <v>98</v>
      </c>
      <c r="B218" s="17">
        <v>1</v>
      </c>
    </row>
    <row r="219" spans="1:3" ht="12.75">
      <c r="A219" s="8" t="s">
        <v>2</v>
      </c>
      <c r="B219" s="24"/>
      <c r="C219" s="4"/>
    </row>
    <row r="220" spans="1:3" ht="12.75">
      <c r="A220" s="25" t="s">
        <v>162</v>
      </c>
      <c r="B220" s="4"/>
      <c r="C220" s="4"/>
    </row>
    <row r="221" spans="1:3" ht="12.75">
      <c r="A221" s="27" t="s">
        <v>7</v>
      </c>
      <c r="B221" s="24" t="s">
        <v>0</v>
      </c>
      <c r="C221" s="4"/>
    </row>
    <row r="222" spans="1:3" ht="12.75">
      <c r="A222" s="27" t="s">
        <v>53</v>
      </c>
      <c r="B222" s="24" t="s">
        <v>0</v>
      </c>
      <c r="C222" s="4"/>
    </row>
    <row r="223" spans="1:3" ht="12.75">
      <c r="A223" s="25" t="s">
        <v>4</v>
      </c>
      <c r="B223" s="26"/>
      <c r="C223" s="4"/>
    </row>
    <row r="224" spans="1:3" ht="12.75">
      <c r="A224" s="27" t="s">
        <v>7</v>
      </c>
      <c r="B224" s="24" t="s">
        <v>0</v>
      </c>
      <c r="C224" s="4"/>
    </row>
    <row r="225" spans="1:3" ht="12.75">
      <c r="A225" s="27" t="s">
        <v>53</v>
      </c>
      <c r="B225" s="24" t="s">
        <v>0</v>
      </c>
      <c r="C225" s="4"/>
    </row>
    <row r="226" spans="1:3" ht="12.75">
      <c r="A226" s="25" t="s">
        <v>13</v>
      </c>
      <c r="B226" s="24"/>
      <c r="C226" s="4"/>
    </row>
    <row r="227" spans="1:3" ht="12.75">
      <c r="A227" s="27" t="s">
        <v>7</v>
      </c>
      <c r="B227" s="24">
        <v>12</v>
      </c>
      <c r="C227" s="4"/>
    </row>
    <row r="228" spans="1:3" ht="12.75">
      <c r="A228" s="27" t="s">
        <v>53</v>
      </c>
      <c r="B228" s="4">
        <v>160</v>
      </c>
      <c r="C228" s="4"/>
    </row>
    <row r="229" spans="1:3" ht="12.75">
      <c r="A229" s="8" t="s">
        <v>163</v>
      </c>
      <c r="B229" s="24">
        <v>7</v>
      </c>
      <c r="C229" s="4"/>
    </row>
    <row r="230" spans="1:3" ht="12.75">
      <c r="A230" s="25"/>
      <c r="B230" s="4"/>
      <c r="C230" s="4"/>
    </row>
    <row r="231" spans="1:3" ht="12.75">
      <c r="A231" s="8" t="s">
        <v>116</v>
      </c>
      <c r="B231" s="24">
        <v>70</v>
      </c>
      <c r="C231" s="4"/>
    </row>
    <row r="232" spans="1:3" ht="12.75">
      <c r="A232" s="25" t="s">
        <v>51</v>
      </c>
      <c r="B232" s="4">
        <v>70</v>
      </c>
      <c r="C232" s="4"/>
    </row>
    <row r="233" spans="1:3" ht="12.75">
      <c r="A233" s="25" t="s">
        <v>52</v>
      </c>
      <c r="B233" s="24" t="s">
        <v>0</v>
      </c>
      <c r="C233" s="4"/>
    </row>
    <row r="234" spans="1:3" ht="12.75">
      <c r="A234" s="25"/>
      <c r="B234" s="4"/>
      <c r="C234" s="4"/>
    </row>
    <row r="235" spans="1:3" ht="12.75">
      <c r="A235" s="8" t="s">
        <v>94</v>
      </c>
      <c r="B235" s="24"/>
      <c r="C235" s="4"/>
    </row>
    <row r="236" spans="1:3" ht="12.75">
      <c r="A236" s="25" t="s">
        <v>97</v>
      </c>
      <c r="B236" s="24">
        <v>3690</v>
      </c>
      <c r="C236" s="4"/>
    </row>
    <row r="237" spans="1:3" ht="12.75">
      <c r="A237" s="25" t="s">
        <v>164</v>
      </c>
      <c r="B237" s="24">
        <v>40</v>
      </c>
      <c r="C237" s="4"/>
    </row>
    <row r="238" spans="1:3" ht="12.75">
      <c r="A238" s="8"/>
      <c r="B238" s="24"/>
      <c r="C238" s="4"/>
    </row>
    <row r="239" spans="1:3" ht="12.75">
      <c r="A239" s="8" t="s">
        <v>54</v>
      </c>
      <c r="B239" s="24"/>
      <c r="C239" s="4"/>
    </row>
    <row r="240" spans="1:3" ht="12.75">
      <c r="A240" s="25" t="s">
        <v>55</v>
      </c>
      <c r="B240" s="24">
        <v>6000</v>
      </c>
      <c r="C240" s="4"/>
    </row>
    <row r="241" spans="1:3" ht="12.75">
      <c r="A241" s="25" t="s">
        <v>117</v>
      </c>
      <c r="B241" s="26"/>
      <c r="C241" s="4"/>
    </row>
    <row r="242" spans="1:3" ht="12.75">
      <c r="A242" s="27" t="s">
        <v>8</v>
      </c>
      <c r="B242" s="34">
        <v>780000</v>
      </c>
      <c r="C242" s="4"/>
    </row>
    <row r="243" spans="1:3" ht="12.75">
      <c r="A243" s="32" t="s">
        <v>95</v>
      </c>
      <c r="B243" s="35">
        <v>130</v>
      </c>
      <c r="C243" s="4"/>
    </row>
    <row r="244" spans="1:4" ht="12.75">
      <c r="A244" s="8"/>
      <c r="B244" s="9"/>
      <c r="D244" s="3"/>
    </row>
    <row r="245" spans="1:4" ht="12.75">
      <c r="A245" s="10" t="s">
        <v>161</v>
      </c>
      <c r="B245" s="9"/>
      <c r="D245" s="3"/>
    </row>
    <row r="246" spans="1:4" ht="12.75">
      <c r="A246" s="8"/>
      <c r="B246" s="9"/>
      <c r="D246" s="3"/>
    </row>
    <row r="247" spans="1:2" ht="12.75">
      <c r="A247" s="8"/>
      <c r="B247" s="9"/>
    </row>
    <row r="248" spans="1:2" ht="12.75">
      <c r="A248" s="8"/>
      <c r="B248" s="9"/>
    </row>
  </sheetData>
  <mergeCells count="1">
    <mergeCell ref="A29:B29"/>
  </mergeCells>
  <printOptions/>
  <pageMargins left="0.29" right="0.3" top="0.42" bottom="0.39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5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5.28125" style="3" customWidth="1"/>
    <col min="3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1" t="s">
        <v>259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1924</v>
      </c>
      <c r="D14" s="3"/>
    </row>
    <row r="15" spans="1:4" ht="12.75" customHeight="1">
      <c r="A15" s="16"/>
      <c r="B15" s="17"/>
      <c r="D15" s="3"/>
    </row>
    <row r="16" spans="1:2" ht="13.5" customHeight="1">
      <c r="A16" s="3" t="s">
        <v>269</v>
      </c>
      <c r="B16" s="17"/>
    </row>
    <row r="17" spans="1:3" ht="14.25">
      <c r="A17" s="8" t="s">
        <v>263</v>
      </c>
      <c r="B17" s="24">
        <v>4</v>
      </c>
      <c r="C17" s="4"/>
    </row>
    <row r="18" spans="1:3" ht="12.75">
      <c r="A18" s="8" t="s">
        <v>92</v>
      </c>
      <c r="B18" s="34">
        <v>85</v>
      </c>
      <c r="C18" s="4"/>
    </row>
    <row r="19" spans="1:3" ht="14.25">
      <c r="A19" s="8" t="s">
        <v>296</v>
      </c>
      <c r="B19" s="38">
        <v>116000</v>
      </c>
      <c r="C19" s="4"/>
    </row>
    <row r="20" spans="1:3" ht="12.75">
      <c r="A20" s="8" t="s">
        <v>261</v>
      </c>
      <c r="B20" s="24">
        <v>3</v>
      </c>
      <c r="C20" s="4"/>
    </row>
    <row r="21" spans="1:3" ht="12.75">
      <c r="A21" s="8" t="s">
        <v>262</v>
      </c>
      <c r="B21" s="38">
        <v>348000</v>
      </c>
      <c r="C21" s="4"/>
    </row>
    <row r="22" spans="1:3" ht="12.75">
      <c r="A22" s="8"/>
      <c r="B22" s="38"/>
      <c r="C22" s="4"/>
    </row>
    <row r="23" spans="1:2" ht="13.5" customHeight="1">
      <c r="A23" s="3" t="s">
        <v>260</v>
      </c>
      <c r="B23" s="17"/>
    </row>
    <row r="24" spans="1:3" ht="14.25">
      <c r="A24" s="8" t="s">
        <v>263</v>
      </c>
      <c r="B24" s="24">
        <v>25</v>
      </c>
      <c r="C24" s="4"/>
    </row>
    <row r="25" spans="1:3" ht="12.75">
      <c r="A25" s="8" t="s">
        <v>92</v>
      </c>
      <c r="B25" s="34">
        <v>195</v>
      </c>
      <c r="C25" s="4"/>
    </row>
    <row r="26" spans="1:3" ht="14.25">
      <c r="A26" s="8" t="s">
        <v>284</v>
      </c>
      <c r="B26" s="38">
        <v>20055</v>
      </c>
      <c r="C26" s="4"/>
    </row>
    <row r="27" spans="1:3" ht="14.25">
      <c r="A27" s="8" t="s">
        <v>298</v>
      </c>
      <c r="B27" s="24" t="s">
        <v>0</v>
      </c>
      <c r="C27" s="4"/>
    </row>
    <row r="28" spans="1:3" ht="12.75">
      <c r="A28" s="8" t="s">
        <v>262</v>
      </c>
      <c r="B28" s="38">
        <v>865636</v>
      </c>
      <c r="C28" s="4"/>
    </row>
    <row r="29" spans="1:3" ht="12.75">
      <c r="A29" s="8"/>
      <c r="B29" s="38"/>
      <c r="C29" s="4"/>
    </row>
    <row r="30" spans="1:2" ht="13.5" customHeight="1">
      <c r="A30" s="6" t="s">
        <v>265</v>
      </c>
      <c r="B30" s="17"/>
    </row>
    <row r="31" spans="1:3" ht="14.25">
      <c r="A31" s="8" t="s">
        <v>263</v>
      </c>
      <c r="B31" s="24">
        <v>19</v>
      </c>
      <c r="C31" s="4"/>
    </row>
    <row r="32" spans="1:3" ht="12.75">
      <c r="A32" s="8" t="s">
        <v>92</v>
      </c>
      <c r="B32" s="34">
        <v>115</v>
      </c>
      <c r="C32" s="4"/>
    </row>
    <row r="33" spans="1:3" ht="14.25">
      <c r="A33" s="8" t="s">
        <v>280</v>
      </c>
      <c r="B33" s="38">
        <v>40312</v>
      </c>
      <c r="C33" s="4"/>
    </row>
    <row r="34" spans="1:3" ht="14.25">
      <c r="A34" s="8" t="s">
        <v>301</v>
      </c>
      <c r="B34" s="24" t="s">
        <v>0</v>
      </c>
      <c r="C34" s="4"/>
    </row>
    <row r="35" spans="1:3" ht="12.75">
      <c r="A35" s="22" t="s">
        <v>262</v>
      </c>
      <c r="B35" s="33">
        <v>252646</v>
      </c>
      <c r="C35" s="4"/>
    </row>
    <row r="36" spans="1:4" ht="12.75">
      <c r="A36" s="8"/>
      <c r="B36" s="9"/>
      <c r="D36" s="3"/>
    </row>
    <row r="37" spans="1:2" ht="12.75" customHeight="1">
      <c r="A37" s="57" t="s">
        <v>294</v>
      </c>
      <c r="B37" s="58"/>
    </row>
    <row r="38" spans="1:2" ht="12.75" customHeight="1">
      <c r="A38" s="57" t="s">
        <v>293</v>
      </c>
      <c r="B38" s="58"/>
    </row>
    <row r="39" spans="1:2" ht="12.75" customHeight="1">
      <c r="A39" s="57" t="s">
        <v>295</v>
      </c>
      <c r="B39" s="58"/>
    </row>
    <row r="40" spans="1:2" ht="12.75" customHeight="1">
      <c r="A40" s="57" t="s">
        <v>297</v>
      </c>
      <c r="B40" s="58"/>
    </row>
    <row r="41" spans="1:2" ht="12.75" customHeight="1">
      <c r="A41" s="57" t="s">
        <v>299</v>
      </c>
      <c r="B41" s="58"/>
    </row>
    <row r="42" spans="1:2" ht="12.75" customHeight="1">
      <c r="A42" s="57" t="s">
        <v>300</v>
      </c>
      <c r="B42" s="58"/>
    </row>
    <row r="43" spans="1:2" ht="12.75" customHeight="1">
      <c r="A43" s="57" t="s">
        <v>302</v>
      </c>
      <c r="B43" s="58"/>
    </row>
    <row r="44" spans="1:2" ht="12.75">
      <c r="A44" s="31"/>
      <c r="B44" s="31"/>
    </row>
    <row r="45" spans="1:4" ht="12.75">
      <c r="A45" s="10" t="s">
        <v>161</v>
      </c>
      <c r="B45" s="9"/>
      <c r="D45" s="3"/>
    </row>
    <row r="46" spans="1:4" ht="12.75">
      <c r="A46" s="8"/>
      <c r="B46" s="9"/>
      <c r="D46" s="3"/>
    </row>
    <row r="47" spans="1:2" ht="12.75">
      <c r="A47" s="8"/>
      <c r="B47" s="9"/>
    </row>
    <row r="48" spans="1:2" ht="12.75">
      <c r="A48" s="8"/>
      <c r="B48" s="9"/>
    </row>
    <row r="49" spans="1:2" ht="31.5">
      <c r="A49" s="11" t="s">
        <v>198</v>
      </c>
      <c r="B49" s="12"/>
    </row>
    <row r="50" spans="1:2" ht="12.75" customHeight="1">
      <c r="A50" s="11"/>
      <c r="B50" s="12"/>
    </row>
    <row r="51" spans="1:4" ht="12.75" customHeight="1">
      <c r="A51" s="14"/>
      <c r="B51" s="15">
        <v>1924</v>
      </c>
      <c r="D51" s="3"/>
    </row>
    <row r="52" spans="1:4" ht="12.75" customHeight="1">
      <c r="A52" s="16"/>
      <c r="B52" s="17"/>
      <c r="D52" s="3"/>
    </row>
    <row r="53" spans="1:2" ht="12.75" customHeight="1">
      <c r="A53" s="3" t="s">
        <v>46</v>
      </c>
      <c r="B53" s="17">
        <v>4</v>
      </c>
    </row>
    <row r="54" ht="12.75" customHeight="1">
      <c r="B54" s="17"/>
    </row>
    <row r="55" spans="1:3" ht="12.75">
      <c r="A55" s="3" t="s">
        <v>47</v>
      </c>
      <c r="B55" s="24">
        <v>52</v>
      </c>
      <c r="C55" s="4"/>
    </row>
    <row r="56" spans="2:3" ht="12.75">
      <c r="B56" s="24"/>
      <c r="C56" s="4"/>
    </row>
    <row r="57" spans="1:3" ht="12.75">
      <c r="A57" s="3" t="s">
        <v>48</v>
      </c>
      <c r="B57" s="24" t="s">
        <v>0</v>
      </c>
      <c r="C57" s="4"/>
    </row>
    <row r="58" spans="1:3" ht="12.75">
      <c r="A58" s="25" t="s">
        <v>51</v>
      </c>
      <c r="B58" s="24" t="s">
        <v>0</v>
      </c>
      <c r="C58" s="4"/>
    </row>
    <row r="59" spans="1:3" ht="12.75">
      <c r="A59" s="25" t="s">
        <v>52</v>
      </c>
      <c r="B59" s="24" t="s">
        <v>0</v>
      </c>
      <c r="C59" s="4"/>
    </row>
    <row r="60" spans="1:3" ht="12.75">
      <c r="A60" s="25"/>
      <c r="B60" s="24"/>
      <c r="C60" s="4"/>
    </row>
    <row r="61" spans="1:3" ht="12.75">
      <c r="A61" s="3" t="s">
        <v>193</v>
      </c>
      <c r="B61" s="24"/>
      <c r="C61" s="4"/>
    </row>
    <row r="62" spans="1:3" ht="12.75">
      <c r="A62" s="8" t="s">
        <v>162</v>
      </c>
      <c r="B62" s="4"/>
      <c r="C62" s="4"/>
    </row>
    <row r="63" spans="1:3" ht="12.75">
      <c r="A63" s="25" t="s">
        <v>7</v>
      </c>
      <c r="B63" s="24" t="s">
        <v>0</v>
      </c>
      <c r="C63" s="4"/>
    </row>
    <row r="64" spans="1:3" ht="12.75">
      <c r="A64" s="25" t="s">
        <v>53</v>
      </c>
      <c r="B64" s="24" t="s">
        <v>0</v>
      </c>
      <c r="C64" s="4"/>
    </row>
    <row r="65" spans="1:3" ht="12.75">
      <c r="A65" s="8" t="s">
        <v>4</v>
      </c>
      <c r="B65" s="26"/>
      <c r="C65" s="4"/>
    </row>
    <row r="66" spans="1:3" ht="12.75">
      <c r="A66" s="25" t="s">
        <v>7</v>
      </c>
      <c r="B66" s="24" t="s">
        <v>0</v>
      </c>
      <c r="C66" s="4"/>
    </row>
    <row r="67" spans="1:3" ht="12.75">
      <c r="A67" s="25" t="s">
        <v>53</v>
      </c>
      <c r="B67" s="24" t="s">
        <v>0</v>
      </c>
      <c r="C67" s="4"/>
    </row>
    <row r="68" spans="1:3" ht="12.75">
      <c r="A68" s="8" t="s">
        <v>13</v>
      </c>
      <c r="B68" s="24"/>
      <c r="C68" s="4"/>
    </row>
    <row r="69" spans="1:3" ht="12.75">
      <c r="A69" s="25" t="s">
        <v>7</v>
      </c>
      <c r="B69" s="24" t="s">
        <v>0</v>
      </c>
      <c r="C69" s="4"/>
    </row>
    <row r="70" spans="1:3" ht="12.75">
      <c r="A70" s="25" t="s">
        <v>53</v>
      </c>
      <c r="B70" s="24" t="s">
        <v>0</v>
      </c>
      <c r="C70" s="4"/>
    </row>
    <row r="71" spans="1:3" ht="12.75">
      <c r="A71" s="8"/>
      <c r="B71" s="24"/>
      <c r="C71" s="4"/>
    </row>
    <row r="72" spans="1:3" ht="12.75">
      <c r="A72" s="8" t="s">
        <v>196</v>
      </c>
      <c r="B72" s="24"/>
      <c r="C72" s="4"/>
    </row>
    <row r="73" spans="1:3" ht="12.75">
      <c r="A73" s="25" t="s">
        <v>55</v>
      </c>
      <c r="B73" s="24" t="s">
        <v>0</v>
      </c>
      <c r="C73" s="4"/>
    </row>
    <row r="74" spans="1:3" ht="12.75">
      <c r="A74" s="25" t="s">
        <v>195</v>
      </c>
      <c r="B74" s="24"/>
      <c r="C74" s="4"/>
    </row>
    <row r="75" spans="1:3" ht="12.75">
      <c r="A75" s="27" t="s">
        <v>194</v>
      </c>
      <c r="B75" s="24" t="s">
        <v>0</v>
      </c>
      <c r="C75" s="4"/>
    </row>
    <row r="76" spans="1:3" ht="12.75">
      <c r="A76" s="27" t="s">
        <v>95</v>
      </c>
      <c r="B76" s="24" t="s">
        <v>0</v>
      </c>
      <c r="C76" s="4"/>
    </row>
    <row r="77" spans="1:3" ht="12.75">
      <c r="A77" s="28" t="s">
        <v>56</v>
      </c>
      <c r="B77" s="20" t="s">
        <v>0</v>
      </c>
      <c r="C77" s="4"/>
    </row>
    <row r="78" spans="1:4" ht="12.75">
      <c r="A78" s="8"/>
      <c r="B78" s="9"/>
      <c r="D78" s="3"/>
    </row>
    <row r="79" spans="1:2" ht="12.75" customHeight="1">
      <c r="A79" s="57" t="s">
        <v>197</v>
      </c>
      <c r="B79" s="58"/>
    </row>
    <row r="80" spans="1:2" ht="12.75">
      <c r="A80" s="31"/>
      <c r="B80" s="31"/>
    </row>
    <row r="81" spans="1:4" ht="12.75">
      <c r="A81" s="10" t="s">
        <v>192</v>
      </c>
      <c r="B81" s="9"/>
      <c r="D81" s="3"/>
    </row>
    <row r="82" spans="1:4" ht="12.75">
      <c r="A82" s="8"/>
      <c r="B82" s="9"/>
      <c r="D82" s="3"/>
    </row>
    <row r="83" spans="1:2" ht="12.75">
      <c r="A83" s="8"/>
      <c r="B83" s="9"/>
    </row>
    <row r="84" spans="1:2" ht="12.75">
      <c r="A84" s="8"/>
      <c r="B84" s="9"/>
    </row>
    <row r="85" spans="1:2" ht="31.5">
      <c r="A85" s="11" t="s">
        <v>201</v>
      </c>
      <c r="B85" s="12"/>
    </row>
    <row r="86" spans="1:2" ht="12.75" customHeight="1">
      <c r="A86" s="11"/>
      <c r="B86" s="12"/>
    </row>
    <row r="87" spans="1:4" ht="12.75" customHeight="1">
      <c r="A87" s="14"/>
      <c r="B87" s="15">
        <v>1924</v>
      </c>
      <c r="D87" s="3"/>
    </row>
    <row r="88" spans="1:4" ht="12.75" customHeight="1">
      <c r="A88" s="16"/>
      <c r="B88" s="17"/>
      <c r="D88" s="3"/>
    </row>
    <row r="89" spans="1:2" ht="12.75" customHeight="1">
      <c r="A89" s="3" t="s">
        <v>98</v>
      </c>
      <c r="B89" s="17">
        <v>1</v>
      </c>
    </row>
    <row r="90" ht="12.75" customHeight="1">
      <c r="B90" s="17"/>
    </row>
    <row r="91" spans="1:3" ht="12.75">
      <c r="A91" s="37" t="s">
        <v>193</v>
      </c>
      <c r="B91" s="24"/>
      <c r="C91" s="4"/>
    </row>
    <row r="92" spans="1:3" ht="12.75">
      <c r="A92" s="25" t="s">
        <v>162</v>
      </c>
      <c r="B92" s="4"/>
      <c r="C92" s="4"/>
    </row>
    <row r="93" spans="1:3" ht="12.75">
      <c r="A93" s="27" t="s">
        <v>7</v>
      </c>
      <c r="B93" s="24" t="s">
        <v>0</v>
      </c>
      <c r="C93" s="4"/>
    </row>
    <row r="94" spans="1:3" ht="12.75">
      <c r="A94" s="27" t="s">
        <v>53</v>
      </c>
      <c r="B94" s="24" t="s">
        <v>0</v>
      </c>
      <c r="C94" s="4"/>
    </row>
    <row r="95" spans="1:3" ht="12.75">
      <c r="A95" s="25" t="s">
        <v>4</v>
      </c>
      <c r="B95" s="26"/>
      <c r="C95" s="4"/>
    </row>
    <row r="96" spans="1:3" ht="12.75">
      <c r="A96" s="27" t="s">
        <v>7</v>
      </c>
      <c r="B96" s="24" t="s">
        <v>0</v>
      </c>
      <c r="C96" s="4"/>
    </row>
    <row r="97" spans="1:3" ht="12.75">
      <c r="A97" s="27" t="s">
        <v>53</v>
      </c>
      <c r="B97" s="24" t="s">
        <v>0</v>
      </c>
      <c r="C97" s="4"/>
    </row>
    <row r="98" spans="1:3" ht="12.75">
      <c r="A98" s="25" t="s">
        <v>13</v>
      </c>
      <c r="B98" s="24"/>
      <c r="C98" s="4"/>
    </row>
    <row r="99" spans="1:3" ht="12.75">
      <c r="A99" s="27" t="s">
        <v>7</v>
      </c>
      <c r="B99" s="24" t="s">
        <v>0</v>
      </c>
      <c r="C99" s="4"/>
    </row>
    <row r="100" spans="1:3" ht="12.75">
      <c r="A100" s="27" t="s">
        <v>53</v>
      </c>
      <c r="B100" s="24" t="s">
        <v>0</v>
      </c>
      <c r="C100" s="4"/>
    </row>
    <row r="101" spans="1:3" ht="12.75">
      <c r="A101" s="25" t="s">
        <v>163</v>
      </c>
      <c r="B101" s="24" t="s">
        <v>0</v>
      </c>
      <c r="C101" s="4"/>
    </row>
    <row r="102" spans="1:3" ht="12.75">
      <c r="A102" s="8"/>
      <c r="B102" s="24"/>
      <c r="C102" s="4"/>
    </row>
    <row r="103" spans="1:3" ht="12.75">
      <c r="A103" s="37" t="s">
        <v>48</v>
      </c>
      <c r="B103" s="24">
        <v>12</v>
      </c>
      <c r="C103" s="4"/>
    </row>
    <row r="104" spans="1:3" ht="12.75">
      <c r="A104" s="25" t="s">
        <v>51</v>
      </c>
      <c r="B104" s="24">
        <v>12</v>
      </c>
      <c r="C104" s="4"/>
    </row>
    <row r="105" spans="1:3" ht="12.75">
      <c r="A105" s="25" t="s">
        <v>52</v>
      </c>
      <c r="B105" s="24" t="s">
        <v>0</v>
      </c>
      <c r="C105" s="4"/>
    </row>
    <row r="106" spans="1:3" ht="12.75">
      <c r="A106" s="25"/>
      <c r="B106" s="24"/>
      <c r="C106" s="4"/>
    </row>
    <row r="107" spans="1:3" ht="12.75">
      <c r="A107" s="8" t="s">
        <v>196</v>
      </c>
      <c r="B107" s="24"/>
      <c r="C107" s="4"/>
    </row>
    <row r="108" spans="1:3" ht="12.75">
      <c r="A108" s="25" t="s">
        <v>55</v>
      </c>
      <c r="B108" s="24">
        <v>3300</v>
      </c>
      <c r="C108" s="4"/>
    </row>
    <row r="109" spans="1:3" ht="12.75">
      <c r="A109" s="25" t="s">
        <v>117</v>
      </c>
      <c r="B109" s="24"/>
      <c r="C109" s="4"/>
    </row>
    <row r="110" spans="1:3" ht="12.75">
      <c r="A110" s="27" t="s">
        <v>8</v>
      </c>
      <c r="B110" s="24">
        <v>99000</v>
      </c>
      <c r="C110" s="4"/>
    </row>
    <row r="111" spans="1:3" ht="12.75">
      <c r="A111" s="32" t="s">
        <v>95</v>
      </c>
      <c r="B111" s="33">
        <v>30</v>
      </c>
      <c r="C111" s="4"/>
    </row>
    <row r="112" spans="1:4" ht="12.75">
      <c r="A112" s="8"/>
      <c r="B112" s="9"/>
      <c r="D112" s="3"/>
    </row>
    <row r="113" spans="1:2" ht="12.75" customHeight="1">
      <c r="A113" s="57" t="s">
        <v>200</v>
      </c>
      <c r="B113" s="58"/>
    </row>
    <row r="114" spans="1:2" ht="12.75">
      <c r="A114" s="31"/>
      <c r="B114" s="31"/>
    </row>
    <row r="115" spans="1:4" ht="12.75">
      <c r="A115" s="10" t="s">
        <v>192</v>
      </c>
      <c r="B115" s="9"/>
      <c r="D115" s="3"/>
    </row>
    <row r="116" spans="1:4" ht="12.75">
      <c r="A116" s="10"/>
      <c r="B116" s="9"/>
      <c r="D116" s="3"/>
    </row>
    <row r="117" spans="1:4" ht="12.75">
      <c r="A117" s="10"/>
      <c r="B117" s="9"/>
      <c r="D117" s="3"/>
    </row>
    <row r="118" spans="1:4" ht="12.75">
      <c r="A118" s="10"/>
      <c r="B118" s="9"/>
      <c r="D118" s="3"/>
    </row>
    <row r="119" spans="1:2" ht="15.75">
      <c r="A119" s="11" t="s">
        <v>20</v>
      </c>
      <c r="B119" s="12"/>
    </row>
    <row r="120" spans="1:2" ht="18">
      <c r="A120" s="14"/>
      <c r="B120" s="15" t="s">
        <v>168</v>
      </c>
    </row>
    <row r="121" spans="1:2" ht="12.75" customHeight="1">
      <c r="A121" s="16"/>
      <c r="B121" s="17"/>
    </row>
    <row r="122" spans="1:2" ht="12.75">
      <c r="A122" s="6" t="s">
        <v>24</v>
      </c>
      <c r="B122" s="18"/>
    </row>
    <row r="123" spans="1:2" ht="14.25">
      <c r="A123" s="8" t="s">
        <v>22</v>
      </c>
      <c r="B123" s="18">
        <v>49</v>
      </c>
    </row>
    <row r="124" spans="1:2" ht="12.75">
      <c r="A124" s="8" t="s">
        <v>21</v>
      </c>
      <c r="B124" s="18">
        <v>65</v>
      </c>
    </row>
    <row r="125" spans="1:2" ht="12.75">
      <c r="A125" s="6" t="s">
        <v>341</v>
      </c>
      <c r="B125" s="18"/>
    </row>
    <row r="126" spans="1:2" ht="14.25">
      <c r="A126" s="8" t="s">
        <v>22</v>
      </c>
      <c r="B126" s="18">
        <v>19611111</v>
      </c>
    </row>
    <row r="127" spans="1:2" ht="12.75">
      <c r="A127" s="8" t="s">
        <v>21</v>
      </c>
      <c r="B127" s="18">
        <v>35765838</v>
      </c>
    </row>
    <row r="128" spans="1:2" ht="12.75">
      <c r="A128" s="6" t="s">
        <v>25</v>
      </c>
      <c r="B128" s="18"/>
    </row>
    <row r="129" spans="1:2" ht="14.25">
      <c r="A129" s="8" t="s">
        <v>22</v>
      </c>
      <c r="B129" s="18">
        <v>400247</v>
      </c>
    </row>
    <row r="130" spans="1:2" ht="12.75">
      <c r="A130" s="8" t="s">
        <v>21</v>
      </c>
      <c r="B130" s="18">
        <v>550243</v>
      </c>
    </row>
    <row r="131" spans="1:2" ht="12.75">
      <c r="A131" s="6" t="s">
        <v>342</v>
      </c>
      <c r="B131" s="18"/>
    </row>
    <row r="132" spans="1:2" ht="14.25">
      <c r="A132" s="8" t="s">
        <v>22</v>
      </c>
      <c r="B132" s="18">
        <v>1743846</v>
      </c>
    </row>
    <row r="133" spans="1:2" ht="12.75">
      <c r="A133" s="22" t="s">
        <v>21</v>
      </c>
      <c r="B133" s="20">
        <v>3991080</v>
      </c>
    </row>
    <row r="134" spans="1:2" ht="12.75">
      <c r="A134" s="8"/>
      <c r="B134" s="9"/>
    </row>
    <row r="135" spans="1:2" ht="12.75">
      <c r="A135" s="47" t="s">
        <v>23</v>
      </c>
      <c r="B135" s="31"/>
    </row>
    <row r="136" spans="1:2" ht="20.25" customHeight="1">
      <c r="A136" s="57" t="s">
        <v>169</v>
      </c>
      <c r="B136" s="58"/>
    </row>
    <row r="137" spans="1:2" ht="12.75">
      <c r="A137" s="31"/>
      <c r="B137" s="31"/>
    </row>
    <row r="138" spans="1:2" ht="12.75">
      <c r="A138" s="21" t="s">
        <v>161</v>
      </c>
      <c r="B138" s="48"/>
    </row>
    <row r="142" spans="1:2" ht="18.75">
      <c r="A142" s="11" t="s">
        <v>170</v>
      </c>
      <c r="B142" s="12"/>
    </row>
    <row r="143" spans="1:2" ht="18">
      <c r="A143" s="14"/>
      <c r="B143" s="15">
        <v>1924</v>
      </c>
    </row>
    <row r="144" spans="1:2" ht="12.75" customHeight="1">
      <c r="A144" s="16"/>
      <c r="B144" s="17"/>
    </row>
    <row r="145" spans="1:2" ht="12.75">
      <c r="A145" s="6" t="s">
        <v>172</v>
      </c>
      <c r="B145" s="18"/>
    </row>
    <row r="146" spans="1:2" ht="12.75">
      <c r="A146" s="8" t="s">
        <v>173</v>
      </c>
      <c r="B146" s="18">
        <v>564</v>
      </c>
    </row>
    <row r="147" spans="1:2" ht="12.75">
      <c r="A147" s="8" t="s">
        <v>174</v>
      </c>
      <c r="B147" s="18" t="s">
        <v>0</v>
      </c>
    </row>
    <row r="148" spans="1:2" ht="12.75">
      <c r="A148" s="8" t="s">
        <v>108</v>
      </c>
      <c r="B148" s="18">
        <v>564</v>
      </c>
    </row>
    <row r="149" spans="1:2" ht="12.75">
      <c r="A149" s="8" t="s">
        <v>175</v>
      </c>
      <c r="B149" s="18">
        <v>564</v>
      </c>
    </row>
    <row r="150" spans="1:2" ht="12.75">
      <c r="A150" s="8" t="s">
        <v>176</v>
      </c>
      <c r="B150" s="18" t="s">
        <v>0</v>
      </c>
    </row>
    <row r="151" spans="1:2" ht="12.75">
      <c r="A151" s="8" t="s">
        <v>112</v>
      </c>
      <c r="B151" s="18">
        <v>564</v>
      </c>
    </row>
    <row r="152" spans="1:2" ht="12.75">
      <c r="A152" s="22" t="s">
        <v>177</v>
      </c>
      <c r="B152" s="20" t="s">
        <v>0</v>
      </c>
    </row>
    <row r="153" spans="1:2" ht="12.75">
      <c r="A153" s="8"/>
      <c r="B153" s="9"/>
    </row>
    <row r="154" spans="1:2" ht="12.75" customHeight="1">
      <c r="A154" s="57" t="s">
        <v>171</v>
      </c>
      <c r="B154" s="58"/>
    </row>
    <row r="155" spans="1:2" ht="12.75">
      <c r="A155" s="31"/>
      <c r="B155" s="31"/>
    </row>
    <row r="156" spans="1:2" ht="12.75">
      <c r="A156" s="21" t="s">
        <v>161</v>
      </c>
      <c r="B156" s="48"/>
    </row>
    <row r="160" spans="1:5" ht="15.75">
      <c r="A160" s="11" t="s">
        <v>184</v>
      </c>
      <c r="B160" s="12"/>
      <c r="C160" s="12"/>
      <c r="D160" s="12"/>
      <c r="E160" s="12"/>
    </row>
    <row r="161" spans="1:5" ht="15.75">
      <c r="A161" s="11"/>
      <c r="B161" s="12"/>
      <c r="C161" s="12"/>
      <c r="D161" s="12"/>
      <c r="E161" s="12"/>
    </row>
    <row r="162" spans="1:5" ht="12.75">
      <c r="A162" s="13" t="s">
        <v>115</v>
      </c>
      <c r="B162" s="12"/>
      <c r="C162" s="12"/>
      <c r="D162" s="12"/>
      <c r="E162" s="12"/>
    </row>
    <row r="163" spans="1:5" ht="25.5">
      <c r="A163" s="14"/>
      <c r="B163" s="40" t="s">
        <v>38</v>
      </c>
      <c r="C163" s="40" t="s">
        <v>39</v>
      </c>
      <c r="D163" s="40" t="s">
        <v>40</v>
      </c>
      <c r="E163" s="40" t="s">
        <v>41</v>
      </c>
    </row>
    <row r="164" spans="1:5" ht="12.75" customHeight="1">
      <c r="A164" s="16"/>
      <c r="B164" s="17"/>
      <c r="C164" s="17"/>
      <c r="D164" s="17"/>
      <c r="E164" s="17"/>
    </row>
    <row r="165" spans="1:5" ht="12.75">
      <c r="A165" s="41" t="s">
        <v>185</v>
      </c>
      <c r="B165" s="18">
        <v>980947</v>
      </c>
      <c r="C165" s="18">
        <v>84749</v>
      </c>
      <c r="D165" s="18">
        <v>34031</v>
      </c>
      <c r="E165" s="18">
        <v>675806</v>
      </c>
    </row>
    <row r="166" spans="1:5" ht="12.75">
      <c r="A166" s="41" t="s">
        <v>186</v>
      </c>
      <c r="B166" s="18">
        <v>11318900</v>
      </c>
      <c r="C166" s="18">
        <v>925052</v>
      </c>
      <c r="D166" s="18">
        <v>1438273</v>
      </c>
      <c r="E166" s="18">
        <v>4517300</v>
      </c>
    </row>
    <row r="167" spans="1:5" ht="12.75">
      <c r="A167" s="6" t="s">
        <v>108</v>
      </c>
      <c r="B167" s="18">
        <f>+B166+B165</f>
        <v>12299847</v>
      </c>
      <c r="C167" s="18">
        <f>+C166+C165</f>
        <v>1009801</v>
      </c>
      <c r="D167" s="18">
        <f>+D166+D165</f>
        <v>1472304</v>
      </c>
      <c r="E167" s="18">
        <f>+E166+E165</f>
        <v>5193106</v>
      </c>
    </row>
    <row r="168" spans="1:5" ht="12.75">
      <c r="A168" s="6" t="s">
        <v>109</v>
      </c>
      <c r="B168" s="18">
        <v>10472655</v>
      </c>
      <c r="C168" s="18">
        <v>859104</v>
      </c>
      <c r="D168" s="18">
        <v>1276436</v>
      </c>
      <c r="E168" s="18">
        <v>4397368</v>
      </c>
    </row>
    <row r="169" spans="1:5" ht="12.75">
      <c r="A169" s="6" t="s">
        <v>110</v>
      </c>
      <c r="B169" s="18" t="s">
        <v>0</v>
      </c>
      <c r="C169" s="18" t="s">
        <v>0</v>
      </c>
      <c r="D169" s="18" t="s">
        <v>0</v>
      </c>
      <c r="E169" s="18" t="s">
        <v>0</v>
      </c>
    </row>
    <row r="170" spans="1:5" ht="12.75">
      <c r="A170" s="6" t="s">
        <v>111</v>
      </c>
      <c r="B170" s="18">
        <v>783892</v>
      </c>
      <c r="C170" s="18">
        <v>42949</v>
      </c>
      <c r="D170" s="18">
        <v>163162</v>
      </c>
      <c r="E170" s="18">
        <v>104256</v>
      </c>
    </row>
    <row r="171" spans="1:5" ht="12.75">
      <c r="A171" s="6" t="s">
        <v>112</v>
      </c>
      <c r="B171" s="18">
        <f>+B170+B168</f>
        <v>11256547</v>
      </c>
      <c r="C171" s="18">
        <f>+C170+C168</f>
        <v>902053</v>
      </c>
      <c r="D171" s="18">
        <f>+D170+D168</f>
        <v>1439598</v>
      </c>
      <c r="E171" s="18">
        <f>+E170+E168</f>
        <v>4501624</v>
      </c>
    </row>
    <row r="172" spans="1:5" ht="12.75">
      <c r="A172" s="6" t="s">
        <v>187</v>
      </c>
      <c r="B172" s="18">
        <v>1043300</v>
      </c>
      <c r="C172" s="18">
        <v>107748</v>
      </c>
      <c r="D172" s="18">
        <v>32706</v>
      </c>
      <c r="E172" s="18">
        <v>691482</v>
      </c>
    </row>
    <row r="173" spans="1:5" ht="12.75">
      <c r="A173" s="6" t="s">
        <v>114</v>
      </c>
      <c r="B173" s="44">
        <v>1047265.5</v>
      </c>
      <c r="C173" s="44">
        <v>85930.4</v>
      </c>
      <c r="D173" s="44">
        <v>127643.6</v>
      </c>
      <c r="E173" s="44">
        <v>439736.8</v>
      </c>
    </row>
    <row r="174" spans="1:5" ht="12.75">
      <c r="A174" s="42"/>
      <c r="B174" s="43"/>
      <c r="C174" s="43"/>
      <c r="D174" s="43"/>
      <c r="E174" s="43"/>
    </row>
    <row r="175" spans="1:4" ht="12.75">
      <c r="A175" s="21" t="s">
        <v>161</v>
      </c>
      <c r="D175" s="3"/>
    </row>
    <row r="176" spans="2:5" ht="12.75">
      <c r="B176" s="9"/>
      <c r="C176" s="9"/>
      <c r="D176" s="9"/>
      <c r="E176" s="9"/>
    </row>
    <row r="179" spans="1:2" ht="15.75">
      <c r="A179" s="11" t="s">
        <v>26</v>
      </c>
      <c r="B179" s="12"/>
    </row>
    <row r="180" spans="1:2" ht="18">
      <c r="A180" s="14"/>
      <c r="B180" s="15" t="s">
        <v>179</v>
      </c>
    </row>
    <row r="181" spans="1:2" ht="12.75" customHeight="1">
      <c r="A181" s="16"/>
      <c r="B181" s="17"/>
    </row>
    <row r="182" spans="1:2" ht="12.75">
      <c r="A182" s="6" t="s">
        <v>36</v>
      </c>
      <c r="B182" s="18">
        <f>+B183+B184</f>
        <v>65</v>
      </c>
    </row>
    <row r="183" spans="1:2" ht="12.75">
      <c r="A183" s="8" t="s">
        <v>1</v>
      </c>
      <c r="B183" s="18">
        <v>16</v>
      </c>
    </row>
    <row r="184" spans="1:2" ht="12.75">
      <c r="A184" s="8" t="s">
        <v>27</v>
      </c>
      <c r="B184" s="18">
        <v>49</v>
      </c>
    </row>
    <row r="185" spans="1:2" ht="12.75">
      <c r="A185" s="6" t="s">
        <v>181</v>
      </c>
      <c r="B185" s="18">
        <f>+B186+B187</f>
        <v>65</v>
      </c>
    </row>
    <row r="186" spans="1:2" ht="12.75">
      <c r="A186" s="8" t="s">
        <v>182</v>
      </c>
      <c r="B186" s="18">
        <v>16</v>
      </c>
    </row>
    <row r="187" spans="1:2" ht="12.75">
      <c r="A187" s="8" t="s">
        <v>183</v>
      </c>
      <c r="B187" s="18">
        <v>49</v>
      </c>
    </row>
    <row r="188" spans="1:2" ht="12.75">
      <c r="A188" s="6" t="s">
        <v>28</v>
      </c>
      <c r="B188" s="18"/>
    </row>
    <row r="189" spans="1:2" ht="12.75">
      <c r="A189" s="8" t="s">
        <v>1</v>
      </c>
      <c r="B189" s="18" t="s">
        <v>0</v>
      </c>
    </row>
    <row r="190" spans="1:2" ht="12.75">
      <c r="A190" s="8" t="s">
        <v>27</v>
      </c>
      <c r="B190" s="18" t="s">
        <v>0</v>
      </c>
    </row>
    <row r="191" spans="1:2" ht="12.75">
      <c r="A191" s="6" t="s">
        <v>29</v>
      </c>
      <c r="B191" s="18"/>
    </row>
    <row r="192" spans="1:2" ht="12.75">
      <c r="A192" s="8" t="s">
        <v>1</v>
      </c>
      <c r="B192" s="18" t="s">
        <v>0</v>
      </c>
    </row>
    <row r="193" spans="1:2" ht="12.75">
      <c r="A193" s="8" t="s">
        <v>27</v>
      </c>
      <c r="B193" s="18" t="s">
        <v>0</v>
      </c>
    </row>
    <row r="194" spans="1:2" ht="12.75">
      <c r="A194" s="6" t="s">
        <v>30</v>
      </c>
      <c r="B194" s="18"/>
    </row>
    <row r="195" spans="1:2" ht="12.75">
      <c r="A195" s="8" t="s">
        <v>1</v>
      </c>
      <c r="B195" s="18" t="s">
        <v>0</v>
      </c>
    </row>
    <row r="196" spans="1:2" ht="12.75">
      <c r="A196" s="8" t="s">
        <v>27</v>
      </c>
      <c r="B196" s="18" t="s">
        <v>0</v>
      </c>
    </row>
    <row r="197" spans="1:2" ht="12.75">
      <c r="A197" s="6" t="s">
        <v>31</v>
      </c>
      <c r="B197" s="18"/>
    </row>
    <row r="198" spans="1:2" ht="12.75">
      <c r="A198" s="8" t="s">
        <v>1</v>
      </c>
      <c r="B198" s="18" t="s">
        <v>0</v>
      </c>
    </row>
    <row r="199" spans="1:2" ht="12.75">
      <c r="A199" s="8" t="s">
        <v>27</v>
      </c>
      <c r="B199" s="18" t="s">
        <v>0</v>
      </c>
    </row>
    <row r="200" spans="1:2" ht="12.75">
      <c r="A200" s="6" t="s">
        <v>32</v>
      </c>
      <c r="B200" s="18" t="s">
        <v>0</v>
      </c>
    </row>
    <row r="201" spans="1:2" ht="12.75">
      <c r="A201" s="8" t="s">
        <v>33</v>
      </c>
      <c r="B201" s="18" t="s">
        <v>0</v>
      </c>
    </row>
    <row r="202" spans="1:2" ht="12.75">
      <c r="A202" s="25" t="s">
        <v>1</v>
      </c>
      <c r="B202" s="18" t="s">
        <v>0</v>
      </c>
    </row>
    <row r="203" spans="1:2" ht="12.75">
      <c r="A203" s="25" t="s">
        <v>27</v>
      </c>
      <c r="B203" s="18" t="s">
        <v>0</v>
      </c>
    </row>
    <row r="204" spans="1:2" ht="12.75">
      <c r="A204" s="8" t="s">
        <v>34</v>
      </c>
      <c r="B204" s="18" t="s">
        <v>0</v>
      </c>
    </row>
    <row r="205" spans="1:2" ht="12.75">
      <c r="A205" s="25" t="s">
        <v>1</v>
      </c>
      <c r="B205" s="18" t="s">
        <v>0</v>
      </c>
    </row>
    <row r="206" spans="1:2" ht="12.75">
      <c r="A206" s="25" t="s">
        <v>27</v>
      </c>
      <c r="B206" s="18" t="s">
        <v>0</v>
      </c>
    </row>
    <row r="207" spans="1:2" ht="12.75">
      <c r="A207" s="8" t="s">
        <v>35</v>
      </c>
      <c r="B207" s="18" t="str">
        <f>+B208</f>
        <v>-</v>
      </c>
    </row>
    <row r="208" spans="1:2" ht="12.75">
      <c r="A208" s="25" t="s">
        <v>1</v>
      </c>
      <c r="B208" s="18" t="s">
        <v>0</v>
      </c>
    </row>
    <row r="209" spans="1:2" ht="12.75">
      <c r="A209" s="25" t="s">
        <v>27</v>
      </c>
      <c r="B209" s="18" t="s">
        <v>0</v>
      </c>
    </row>
    <row r="210" spans="1:2" ht="12.75">
      <c r="A210" s="6" t="s">
        <v>37</v>
      </c>
      <c r="B210" s="18" t="s">
        <v>0</v>
      </c>
    </row>
    <row r="211" spans="1:2" ht="12.75">
      <c r="A211" s="42"/>
      <c r="B211" s="43"/>
    </row>
    <row r="212" spans="1:2" ht="12.75">
      <c r="A212" s="23" t="s">
        <v>180</v>
      </c>
      <c r="B212" s="9"/>
    </row>
    <row r="214" ht="12.75">
      <c r="A214" s="21" t="s">
        <v>161</v>
      </c>
    </row>
    <row r="218" spans="1:2" ht="15.75">
      <c r="A218" s="11" t="s">
        <v>126</v>
      </c>
      <c r="B218" s="12"/>
    </row>
    <row r="219" spans="1:2" ht="12.75" customHeight="1">
      <c r="A219" s="14"/>
      <c r="B219" s="15">
        <v>1924</v>
      </c>
    </row>
    <row r="220" spans="1:2" ht="12.75" customHeight="1">
      <c r="A220" s="16"/>
      <c r="B220" s="17"/>
    </row>
    <row r="221" spans="1:2" ht="12.75">
      <c r="A221" s="6" t="s">
        <v>6</v>
      </c>
      <c r="B221" s="18"/>
    </row>
    <row r="222" spans="1:2" ht="12.75">
      <c r="A222" s="8" t="s">
        <v>127</v>
      </c>
      <c r="B222" s="18" t="s">
        <v>0</v>
      </c>
    </row>
    <row r="223" spans="1:2" ht="12.75">
      <c r="A223" s="8" t="s">
        <v>128</v>
      </c>
      <c r="B223" s="18">
        <v>1</v>
      </c>
    </row>
    <row r="224" spans="1:2" ht="12.75">
      <c r="A224" s="6" t="s">
        <v>129</v>
      </c>
      <c r="B224" s="18"/>
    </row>
    <row r="225" spans="1:2" ht="12.75">
      <c r="A225" s="8" t="s">
        <v>130</v>
      </c>
      <c r="B225" s="18">
        <v>3500</v>
      </c>
    </row>
    <row r="226" spans="1:2" ht="12.75">
      <c r="A226" s="8" t="s">
        <v>131</v>
      </c>
      <c r="B226" s="18" t="s">
        <v>0</v>
      </c>
    </row>
    <row r="227" spans="1:2" ht="12.75">
      <c r="A227" s="8" t="s">
        <v>132</v>
      </c>
      <c r="B227" s="18">
        <v>50</v>
      </c>
    </row>
    <row r="228" spans="1:2" ht="12.75">
      <c r="A228" s="8" t="s">
        <v>133</v>
      </c>
      <c r="B228" s="18" t="s">
        <v>0</v>
      </c>
    </row>
    <row r="229" spans="1:2" ht="12.75">
      <c r="A229" s="6" t="s">
        <v>212</v>
      </c>
      <c r="B229" s="18"/>
    </row>
    <row r="230" spans="1:2" ht="12.75">
      <c r="A230" s="8" t="s">
        <v>213</v>
      </c>
      <c r="B230" s="18">
        <v>136923</v>
      </c>
    </row>
    <row r="231" spans="1:2" ht="12.75">
      <c r="A231" s="8" t="s">
        <v>134</v>
      </c>
      <c r="B231" s="18">
        <v>459758</v>
      </c>
    </row>
    <row r="232" spans="1:2" ht="12.75">
      <c r="A232" s="8" t="s">
        <v>135</v>
      </c>
      <c r="B232" s="18" t="s">
        <v>0</v>
      </c>
    </row>
    <row r="233" spans="1:2" ht="12.75">
      <c r="A233" s="50" t="s">
        <v>136</v>
      </c>
      <c r="B233" s="18" t="s">
        <v>0</v>
      </c>
    </row>
    <row r="234" spans="1:2" ht="12.75">
      <c r="A234" s="6" t="s">
        <v>137</v>
      </c>
      <c r="B234" s="18"/>
    </row>
    <row r="235" spans="1:2" ht="12.75">
      <c r="A235" s="8" t="s">
        <v>138</v>
      </c>
      <c r="B235" s="18" t="s">
        <v>0</v>
      </c>
    </row>
    <row r="236" spans="1:2" ht="12.75">
      <c r="A236" s="8" t="s">
        <v>139</v>
      </c>
      <c r="B236" s="18" t="s">
        <v>0</v>
      </c>
    </row>
    <row r="237" spans="1:2" ht="12.75">
      <c r="A237" s="19" t="s">
        <v>140</v>
      </c>
      <c r="B237" s="20" t="s">
        <v>0</v>
      </c>
    </row>
    <row r="238" spans="1:2" ht="12.75">
      <c r="A238" s="8"/>
      <c r="B238" s="9"/>
    </row>
    <row r="239" spans="1:2" ht="12.75">
      <c r="A239" s="21" t="s">
        <v>161</v>
      </c>
      <c r="B239" s="9"/>
    </row>
    <row r="243" spans="1:2" ht="31.5">
      <c r="A243" s="11" t="s">
        <v>149</v>
      </c>
      <c r="B243" s="12"/>
    </row>
    <row r="244" spans="1:2" ht="12.75" customHeight="1">
      <c r="A244" s="11"/>
      <c r="B244" s="12"/>
    </row>
    <row r="245" spans="1:2" ht="12.75">
      <c r="A245" s="13" t="s">
        <v>11</v>
      </c>
      <c r="B245" s="12"/>
    </row>
    <row r="246" spans="1:2" ht="12.75" customHeight="1">
      <c r="A246" s="14"/>
      <c r="B246" s="15">
        <v>1924</v>
      </c>
    </row>
    <row r="247" spans="1:2" ht="12.75" customHeight="1">
      <c r="A247" s="16"/>
      <c r="B247" s="17"/>
    </row>
    <row r="248" spans="1:2" ht="12.75">
      <c r="A248" s="6" t="s">
        <v>130</v>
      </c>
      <c r="B248" s="18"/>
    </row>
    <row r="249" spans="1:2" ht="12.75">
      <c r="A249" s="8" t="s">
        <v>141</v>
      </c>
      <c r="B249" s="18" t="s">
        <v>0</v>
      </c>
    </row>
    <row r="250" spans="1:2" ht="12.75">
      <c r="A250" s="8" t="s">
        <v>142</v>
      </c>
      <c r="B250" s="18">
        <v>190</v>
      </c>
    </row>
    <row r="251" spans="1:2" ht="12.75">
      <c r="A251" s="6" t="s">
        <v>131</v>
      </c>
      <c r="B251" s="18"/>
    </row>
    <row r="252" spans="1:2" ht="12.75">
      <c r="A252" s="8" t="s">
        <v>144</v>
      </c>
      <c r="B252" s="18" t="s">
        <v>0</v>
      </c>
    </row>
    <row r="253" spans="1:2" ht="12.75">
      <c r="A253" s="8" t="s">
        <v>142</v>
      </c>
      <c r="B253" s="18" t="s">
        <v>0</v>
      </c>
    </row>
    <row r="254" spans="1:2" ht="12.75">
      <c r="A254" s="6" t="s">
        <v>132</v>
      </c>
      <c r="B254" s="18"/>
    </row>
    <row r="255" spans="1:2" ht="12.75">
      <c r="A255" s="8" t="s">
        <v>144</v>
      </c>
      <c r="B255" s="18" t="s">
        <v>0</v>
      </c>
    </row>
    <row r="256" spans="1:2" ht="12.75">
      <c r="A256" s="8" t="s">
        <v>142</v>
      </c>
      <c r="B256" s="18" t="s">
        <v>0</v>
      </c>
    </row>
    <row r="257" spans="1:2" ht="14.25">
      <c r="A257" s="6" t="s">
        <v>210</v>
      </c>
      <c r="B257" s="18">
        <v>250</v>
      </c>
    </row>
    <row r="258" spans="1:2" ht="12.75">
      <c r="A258" s="6" t="s">
        <v>143</v>
      </c>
      <c r="B258" s="18"/>
    </row>
    <row r="259" spans="1:2" ht="12.75">
      <c r="A259" s="8" t="s">
        <v>130</v>
      </c>
      <c r="B259" s="18" t="s">
        <v>0</v>
      </c>
    </row>
    <row r="260" spans="1:2" ht="12.75">
      <c r="A260" s="8" t="s">
        <v>131</v>
      </c>
      <c r="B260" s="18" t="s">
        <v>0</v>
      </c>
    </row>
    <row r="261" spans="1:2" ht="12.75">
      <c r="A261" s="6" t="s">
        <v>145</v>
      </c>
      <c r="B261" s="18"/>
    </row>
    <row r="262" spans="1:2" ht="12.75">
      <c r="A262" s="8" t="s">
        <v>130</v>
      </c>
      <c r="B262" s="18" t="s">
        <v>0</v>
      </c>
    </row>
    <row r="263" spans="1:2" ht="12.75">
      <c r="A263" s="8" t="s">
        <v>131</v>
      </c>
      <c r="B263" s="18" t="s">
        <v>0</v>
      </c>
    </row>
    <row r="264" spans="1:2" ht="12.75">
      <c r="A264" s="8" t="s">
        <v>133</v>
      </c>
      <c r="B264" s="18" t="s">
        <v>0</v>
      </c>
    </row>
    <row r="265" spans="1:2" ht="25.5">
      <c r="A265" s="49" t="s">
        <v>148</v>
      </c>
      <c r="B265" s="18"/>
    </row>
    <row r="266" spans="1:2" ht="12.75">
      <c r="A266" s="8" t="s">
        <v>146</v>
      </c>
      <c r="B266" s="18" t="s">
        <v>0</v>
      </c>
    </row>
    <row r="267" spans="1:2" ht="12.75">
      <c r="A267" s="22" t="s">
        <v>147</v>
      </c>
      <c r="B267" s="20" t="s">
        <v>0</v>
      </c>
    </row>
    <row r="268" spans="1:2" ht="12.75">
      <c r="A268" s="8"/>
      <c r="B268" s="9"/>
    </row>
    <row r="269" spans="1:2" ht="12.75">
      <c r="A269" s="23" t="s">
        <v>359</v>
      </c>
      <c r="B269" s="9"/>
    </row>
    <row r="271" spans="1:2" ht="12.75">
      <c r="A271" s="21" t="s">
        <v>192</v>
      </c>
      <c r="B271" s="9"/>
    </row>
    <row r="275" spans="1:2" ht="47.25">
      <c r="A275" s="11" t="s">
        <v>152</v>
      </c>
      <c r="B275" s="12"/>
    </row>
    <row r="276" spans="1:2" ht="18">
      <c r="A276" s="14"/>
      <c r="B276" s="15" t="s">
        <v>179</v>
      </c>
    </row>
    <row r="277" spans="1:2" ht="12.75" customHeight="1">
      <c r="A277" s="16"/>
      <c r="B277" s="17"/>
    </row>
    <row r="278" spans="1:2" ht="12.75">
      <c r="A278" s="6" t="s">
        <v>159</v>
      </c>
      <c r="B278" s="18"/>
    </row>
    <row r="279" spans="1:2" ht="12.75">
      <c r="A279" s="8" t="s">
        <v>156</v>
      </c>
      <c r="B279" s="18">
        <f>SUM(B280:B285)</f>
        <v>614340</v>
      </c>
    </row>
    <row r="280" spans="1:2" ht="12.75">
      <c r="A280" s="25" t="s">
        <v>61</v>
      </c>
      <c r="B280" s="18">
        <v>107290</v>
      </c>
    </row>
    <row r="281" spans="1:2" ht="12.75">
      <c r="A281" s="25" t="s">
        <v>62</v>
      </c>
      <c r="B281" s="18">
        <v>351950</v>
      </c>
    </row>
    <row r="282" spans="1:2" ht="12.75">
      <c r="A282" s="25" t="s">
        <v>154</v>
      </c>
      <c r="B282" s="18" t="s">
        <v>0</v>
      </c>
    </row>
    <row r="283" spans="1:2" ht="12.75">
      <c r="A283" s="25" t="s">
        <v>64</v>
      </c>
      <c r="B283" s="18">
        <v>101905</v>
      </c>
    </row>
    <row r="284" spans="1:2" ht="12.75">
      <c r="A284" s="25" t="s">
        <v>63</v>
      </c>
      <c r="B284" s="18">
        <v>52445</v>
      </c>
    </row>
    <row r="285" spans="1:2" ht="12.75">
      <c r="A285" s="25" t="s">
        <v>155</v>
      </c>
      <c r="B285" s="18">
        <v>750</v>
      </c>
    </row>
    <row r="286" spans="1:2" ht="12.75">
      <c r="A286" s="8" t="s">
        <v>189</v>
      </c>
      <c r="B286" s="18" t="s">
        <v>0</v>
      </c>
    </row>
    <row r="287" spans="1:2" ht="12.75">
      <c r="A287" s="22" t="s">
        <v>190</v>
      </c>
      <c r="B287" s="20" t="s">
        <v>0</v>
      </c>
    </row>
    <row r="288" spans="1:2" ht="12.75">
      <c r="A288" s="8"/>
      <c r="B288" s="9"/>
    </row>
    <row r="289" spans="1:2" ht="12.75">
      <c r="A289" s="23" t="s">
        <v>188</v>
      </c>
      <c r="B289" s="9"/>
    </row>
    <row r="291" spans="1:2" ht="12.75">
      <c r="A291" s="21" t="s">
        <v>161</v>
      </c>
      <c r="B291" s="9"/>
    </row>
    <row r="295" spans="1:2" ht="15.75">
      <c r="A295" s="11" t="s">
        <v>57</v>
      </c>
      <c r="B295" s="12"/>
    </row>
    <row r="296" spans="1:2" ht="12.75" customHeight="1">
      <c r="A296" s="11"/>
      <c r="B296" s="12"/>
    </row>
    <row r="297" spans="1:2" ht="12.75" customHeight="1">
      <c r="A297" s="13" t="s">
        <v>11</v>
      </c>
      <c r="B297" s="12"/>
    </row>
    <row r="298" spans="1:4" ht="12.75" customHeight="1">
      <c r="A298" s="14"/>
      <c r="B298" s="15">
        <v>1924</v>
      </c>
      <c r="D298" s="3"/>
    </row>
    <row r="299" spans="1:4" ht="12.75" customHeight="1">
      <c r="A299" s="16"/>
      <c r="B299" s="17"/>
      <c r="D299" s="3"/>
    </row>
    <row r="300" spans="1:4" ht="12.75" customHeight="1">
      <c r="A300" s="6" t="s">
        <v>10</v>
      </c>
      <c r="B300" s="18">
        <v>198926468</v>
      </c>
      <c r="D300" s="3"/>
    </row>
    <row r="301" spans="1:4" ht="12.75">
      <c r="A301" s="6" t="s">
        <v>167</v>
      </c>
      <c r="B301" s="18">
        <v>3382250</v>
      </c>
      <c r="D301" s="3"/>
    </row>
    <row r="302" spans="1:4" ht="12.75">
      <c r="A302" s="19" t="s">
        <v>101</v>
      </c>
      <c r="B302" s="20" t="s">
        <v>0</v>
      </c>
      <c r="D302" s="3"/>
    </row>
    <row r="303" spans="1:4" ht="12.75">
      <c r="A303" s="8"/>
      <c r="B303" s="9"/>
      <c r="D303" s="3"/>
    </row>
    <row r="304" spans="1:4" ht="12.75">
      <c r="A304" s="21" t="s">
        <v>161</v>
      </c>
      <c r="B304" s="9"/>
      <c r="D304" s="3"/>
    </row>
    <row r="305" spans="1:4" ht="12.75">
      <c r="A305" s="8"/>
      <c r="B305" s="9"/>
      <c r="D305" s="3"/>
    </row>
    <row r="306" spans="1:2" ht="12.75">
      <c r="A306" s="8"/>
      <c r="B306" s="9"/>
    </row>
    <row r="307" spans="1:2" ht="12.75">
      <c r="A307" s="8"/>
      <c r="B307" s="9"/>
    </row>
    <row r="308" spans="1:2" ht="34.5">
      <c r="A308" s="11" t="s">
        <v>199</v>
      </c>
      <c r="B308" s="12"/>
    </row>
    <row r="309" spans="1:2" ht="12.75" customHeight="1">
      <c r="A309" s="11"/>
      <c r="B309" s="12"/>
    </row>
    <row r="310" spans="1:4" ht="12.75" customHeight="1">
      <c r="A310" s="14"/>
      <c r="B310" s="15">
        <v>1924</v>
      </c>
      <c r="D310" s="3"/>
    </row>
    <row r="311" spans="1:4" ht="12.75" customHeight="1">
      <c r="A311" s="16"/>
      <c r="B311" s="17"/>
      <c r="D311" s="3"/>
    </row>
    <row r="312" spans="1:2" ht="12.75" customHeight="1">
      <c r="A312" s="3" t="s">
        <v>98</v>
      </c>
      <c r="B312" s="24" t="s">
        <v>0</v>
      </c>
    </row>
    <row r="313" spans="1:3" ht="12.75">
      <c r="A313" s="8" t="s">
        <v>2</v>
      </c>
      <c r="B313" s="24"/>
      <c r="C313" s="4"/>
    </row>
    <row r="314" spans="1:3" ht="12.75">
      <c r="A314" s="25" t="s">
        <v>162</v>
      </c>
      <c r="B314" s="4"/>
      <c r="C314" s="4"/>
    </row>
    <row r="315" spans="1:3" ht="12.75">
      <c r="A315" s="27" t="s">
        <v>7</v>
      </c>
      <c r="B315" s="24" t="s">
        <v>0</v>
      </c>
      <c r="C315" s="4"/>
    </row>
    <row r="316" spans="1:3" ht="12.75">
      <c r="A316" s="27" t="s">
        <v>53</v>
      </c>
      <c r="B316" s="24" t="s">
        <v>0</v>
      </c>
      <c r="C316" s="4"/>
    </row>
    <row r="317" spans="1:3" ht="12.75">
      <c r="A317" s="25" t="s">
        <v>4</v>
      </c>
      <c r="B317" s="26"/>
      <c r="C317" s="4"/>
    </row>
    <row r="318" spans="1:3" ht="12.75">
      <c r="A318" s="27" t="s">
        <v>7</v>
      </c>
      <c r="B318" s="24" t="s">
        <v>0</v>
      </c>
      <c r="C318" s="4"/>
    </row>
    <row r="319" spans="1:3" ht="12.75">
      <c r="A319" s="27" t="s">
        <v>53</v>
      </c>
      <c r="B319" s="24" t="s">
        <v>0</v>
      </c>
      <c r="C319" s="4"/>
    </row>
    <row r="320" spans="1:3" ht="12.75">
      <c r="A320" s="25" t="s">
        <v>13</v>
      </c>
      <c r="B320" s="24"/>
      <c r="C320" s="4"/>
    </row>
    <row r="321" spans="1:3" ht="12.75">
      <c r="A321" s="27" t="s">
        <v>7</v>
      </c>
      <c r="B321" s="24" t="s">
        <v>0</v>
      </c>
      <c r="C321" s="4"/>
    </row>
    <row r="322" spans="1:3" ht="12.75">
      <c r="A322" s="27" t="s">
        <v>53</v>
      </c>
      <c r="B322" s="24" t="s">
        <v>0</v>
      </c>
      <c r="C322" s="4"/>
    </row>
    <row r="323" spans="1:3" ht="12.75">
      <c r="A323" s="8" t="s">
        <v>163</v>
      </c>
      <c r="B323" s="24">
        <v>6</v>
      </c>
      <c r="C323" s="4"/>
    </row>
    <row r="324" spans="1:3" ht="12.75">
      <c r="A324" s="25"/>
      <c r="B324" s="4"/>
      <c r="C324" s="4"/>
    </row>
    <row r="325" spans="1:3" ht="12.75">
      <c r="A325" s="8" t="s">
        <v>116</v>
      </c>
      <c r="B325" s="24" t="s">
        <v>0</v>
      </c>
      <c r="C325" s="4"/>
    </row>
    <row r="326" spans="1:3" ht="12.75">
      <c r="A326" s="25" t="s">
        <v>51</v>
      </c>
      <c r="B326" s="24" t="s">
        <v>0</v>
      </c>
      <c r="C326" s="4"/>
    </row>
    <row r="327" spans="1:3" ht="12.75">
      <c r="A327" s="25" t="s">
        <v>52</v>
      </c>
      <c r="B327" s="24" t="s">
        <v>0</v>
      </c>
      <c r="C327" s="4"/>
    </row>
    <row r="328" spans="1:3" ht="12.75">
      <c r="A328" s="25"/>
      <c r="B328" s="4"/>
      <c r="C328" s="4"/>
    </row>
    <row r="329" spans="1:3" ht="12.75">
      <c r="A329" s="8" t="s">
        <v>94</v>
      </c>
      <c r="B329" s="24"/>
      <c r="C329" s="4"/>
    </row>
    <row r="330" spans="1:3" ht="12.75">
      <c r="A330" s="25" t="s">
        <v>97</v>
      </c>
      <c r="B330" s="24">
        <v>4600</v>
      </c>
      <c r="C330" s="4"/>
    </row>
    <row r="331" spans="1:3" ht="12.75">
      <c r="A331" s="25" t="s">
        <v>164</v>
      </c>
      <c r="B331" s="24">
        <v>55</v>
      </c>
      <c r="C331" s="4"/>
    </row>
    <row r="332" spans="1:3" ht="12.75">
      <c r="A332" s="8"/>
      <c r="B332" s="24"/>
      <c r="C332" s="4"/>
    </row>
    <row r="333" spans="1:3" ht="12.75">
      <c r="A333" s="8" t="s">
        <v>54</v>
      </c>
      <c r="B333" s="24"/>
      <c r="C333" s="4"/>
    </row>
    <row r="334" spans="1:3" ht="12.75">
      <c r="A334" s="25" t="s">
        <v>55</v>
      </c>
      <c r="B334" s="24">
        <v>7400</v>
      </c>
      <c r="C334" s="4"/>
    </row>
    <row r="335" spans="1:3" ht="12.75">
      <c r="A335" s="25" t="s">
        <v>117</v>
      </c>
      <c r="B335" s="26"/>
      <c r="C335" s="4"/>
    </row>
    <row r="336" spans="1:3" ht="12.75">
      <c r="A336" s="27" t="s">
        <v>8</v>
      </c>
      <c r="B336" s="34">
        <v>1052000</v>
      </c>
      <c r="C336" s="4"/>
    </row>
    <row r="337" spans="1:3" ht="12.75">
      <c r="A337" s="32" t="s">
        <v>95</v>
      </c>
      <c r="B337" s="36">
        <v>142.16</v>
      </c>
      <c r="C337" s="4"/>
    </row>
    <row r="338" spans="1:4" ht="12.75">
      <c r="A338" s="8"/>
      <c r="B338" s="9"/>
      <c r="D338" s="3"/>
    </row>
    <row r="339" spans="1:2" ht="12.75" customHeight="1">
      <c r="A339" s="57" t="s">
        <v>228</v>
      </c>
      <c r="B339" s="58"/>
    </row>
    <row r="340" spans="1:2" ht="12.75">
      <c r="A340" s="31"/>
      <c r="B340" s="31"/>
    </row>
    <row r="341" spans="1:4" ht="12.75">
      <c r="A341" s="10" t="s">
        <v>192</v>
      </c>
      <c r="B341" s="9"/>
      <c r="D341" s="3"/>
    </row>
    <row r="342" spans="1:4" ht="12.75">
      <c r="A342" s="8"/>
      <c r="B342" s="9"/>
      <c r="D342" s="3"/>
    </row>
    <row r="343" spans="1:2" ht="12.75">
      <c r="A343" s="8"/>
      <c r="B343" s="9"/>
    </row>
    <row r="344" spans="1:2" ht="12.75">
      <c r="A344" s="8"/>
      <c r="B344" s="9"/>
    </row>
    <row r="345" spans="1:2" ht="34.5">
      <c r="A345" s="11" t="s">
        <v>202</v>
      </c>
      <c r="B345" s="12"/>
    </row>
    <row r="346" spans="1:2" ht="12.75" customHeight="1">
      <c r="A346" s="11"/>
      <c r="B346" s="12"/>
    </row>
    <row r="347" spans="1:4" ht="12.75" customHeight="1">
      <c r="A347" s="14"/>
      <c r="B347" s="15">
        <v>1924</v>
      </c>
      <c r="D347" s="3"/>
    </row>
    <row r="348" spans="1:4" ht="12.75" customHeight="1">
      <c r="A348" s="16"/>
      <c r="B348" s="17"/>
      <c r="D348" s="3"/>
    </row>
    <row r="349" spans="1:2" ht="12.75" customHeight="1">
      <c r="A349" s="3" t="s">
        <v>98</v>
      </c>
      <c r="B349" s="24" t="s">
        <v>0</v>
      </c>
    </row>
    <row r="350" spans="1:3" ht="12.75">
      <c r="A350" s="8" t="s">
        <v>2</v>
      </c>
      <c r="B350" s="24"/>
      <c r="C350" s="4"/>
    </row>
    <row r="351" spans="1:3" ht="12.75">
      <c r="A351" s="25" t="s">
        <v>162</v>
      </c>
      <c r="B351" s="4"/>
      <c r="C351" s="4"/>
    </row>
    <row r="352" spans="1:3" ht="12.75">
      <c r="A352" s="27" t="s">
        <v>7</v>
      </c>
      <c r="B352" s="24" t="s">
        <v>0</v>
      </c>
      <c r="C352" s="4"/>
    </row>
    <row r="353" spans="1:3" ht="12.75">
      <c r="A353" s="27" t="s">
        <v>53</v>
      </c>
      <c r="B353" s="24" t="s">
        <v>0</v>
      </c>
      <c r="C353" s="4"/>
    </row>
    <row r="354" spans="1:3" ht="12.75">
      <c r="A354" s="25" t="s">
        <v>4</v>
      </c>
      <c r="B354" s="26"/>
      <c r="C354" s="4"/>
    </row>
    <row r="355" spans="1:3" ht="12.75">
      <c r="A355" s="27" t="s">
        <v>7</v>
      </c>
      <c r="B355" s="24" t="s">
        <v>0</v>
      </c>
      <c r="C355" s="4"/>
    </row>
    <row r="356" spans="1:3" ht="12.75">
      <c r="A356" s="27" t="s">
        <v>53</v>
      </c>
      <c r="B356" s="24" t="s">
        <v>0</v>
      </c>
      <c r="C356" s="4"/>
    </row>
    <row r="357" spans="1:3" ht="12.75">
      <c r="A357" s="25" t="s">
        <v>13</v>
      </c>
      <c r="B357" s="24"/>
      <c r="C357" s="4"/>
    </row>
    <row r="358" spans="1:3" ht="12.75">
      <c r="A358" s="27" t="s">
        <v>7</v>
      </c>
      <c r="B358" s="24" t="s">
        <v>0</v>
      </c>
      <c r="C358" s="4"/>
    </row>
    <row r="359" spans="1:3" ht="12.75">
      <c r="A359" s="27" t="s">
        <v>53</v>
      </c>
      <c r="B359" s="24" t="s">
        <v>0</v>
      </c>
      <c r="C359" s="4"/>
    </row>
    <row r="360" spans="1:3" ht="12.75">
      <c r="A360" s="8" t="s">
        <v>163</v>
      </c>
      <c r="B360" s="24" t="s">
        <v>0</v>
      </c>
      <c r="C360" s="4"/>
    </row>
    <row r="361" spans="1:3" ht="12.75">
      <c r="A361" s="25"/>
      <c r="B361" s="4"/>
      <c r="C361" s="4"/>
    </row>
    <row r="362" spans="1:3" ht="12.75">
      <c r="A362" s="8" t="s">
        <v>116</v>
      </c>
      <c r="B362" s="24" t="s">
        <v>0</v>
      </c>
      <c r="C362" s="4"/>
    </row>
    <row r="363" spans="1:3" ht="12.75">
      <c r="A363" s="25" t="s">
        <v>51</v>
      </c>
      <c r="B363" s="24" t="s">
        <v>0</v>
      </c>
      <c r="C363" s="4"/>
    </row>
    <row r="364" spans="1:3" ht="12.75">
      <c r="A364" s="25" t="s">
        <v>52</v>
      </c>
      <c r="B364" s="24" t="s">
        <v>0</v>
      </c>
      <c r="C364" s="4"/>
    </row>
    <row r="365" spans="1:3" ht="12.75">
      <c r="A365" s="25"/>
      <c r="B365" s="4"/>
      <c r="C365" s="4"/>
    </row>
    <row r="366" spans="1:3" ht="12.75">
      <c r="A366" s="8" t="s">
        <v>94</v>
      </c>
      <c r="B366" s="24"/>
      <c r="C366" s="4"/>
    </row>
    <row r="367" spans="1:3" ht="15.75">
      <c r="A367" s="25" t="s">
        <v>203</v>
      </c>
      <c r="B367" s="24">
        <v>193</v>
      </c>
      <c r="C367" s="4"/>
    </row>
    <row r="368" spans="1:3" ht="12.75">
      <c r="A368" s="8"/>
      <c r="B368" s="24"/>
      <c r="C368" s="4"/>
    </row>
    <row r="369" spans="1:3" ht="12.75">
      <c r="A369" s="8" t="s">
        <v>54</v>
      </c>
      <c r="B369" s="24"/>
      <c r="C369" s="4"/>
    </row>
    <row r="370" spans="1:3" ht="12.75">
      <c r="A370" s="25" t="s">
        <v>55</v>
      </c>
      <c r="B370" s="24">
        <v>250</v>
      </c>
      <c r="C370" s="4"/>
    </row>
    <row r="371" spans="1:3" ht="12.75">
      <c r="A371" s="25" t="s">
        <v>117</v>
      </c>
      <c r="B371" s="26"/>
      <c r="C371" s="4"/>
    </row>
    <row r="372" spans="1:3" ht="12.75">
      <c r="A372" s="27" t="s">
        <v>8</v>
      </c>
      <c r="B372" s="34">
        <v>206250</v>
      </c>
      <c r="C372" s="4"/>
    </row>
    <row r="373" spans="1:3" ht="12.75">
      <c r="A373" s="32" t="s">
        <v>95</v>
      </c>
      <c r="B373" s="35">
        <v>825</v>
      </c>
      <c r="C373" s="4"/>
    </row>
    <row r="374" spans="1:4" ht="12.75">
      <c r="A374" s="8"/>
      <c r="B374" s="9"/>
      <c r="D374" s="3"/>
    </row>
    <row r="375" spans="1:2" ht="12.75" customHeight="1">
      <c r="A375" s="57" t="s">
        <v>228</v>
      </c>
      <c r="B375" s="58"/>
    </row>
    <row r="376" spans="1:2" ht="12.75">
      <c r="A376" s="31"/>
      <c r="B376" s="31"/>
    </row>
    <row r="377" spans="1:4" ht="12.75">
      <c r="A377" s="10" t="s">
        <v>192</v>
      </c>
      <c r="B377" s="9"/>
      <c r="D377" s="3"/>
    </row>
    <row r="378" spans="1:4" ht="12.75">
      <c r="A378" s="8"/>
      <c r="B378" s="9"/>
      <c r="D378" s="3"/>
    </row>
    <row r="379" spans="1:2" ht="12.75">
      <c r="A379" s="8"/>
      <c r="B379" s="9"/>
    </row>
    <row r="380" spans="1:2" ht="12.75">
      <c r="A380" s="8"/>
      <c r="B380" s="9"/>
    </row>
    <row r="381" spans="1:2" ht="15.75">
      <c r="A381" s="11" t="s">
        <v>165</v>
      </c>
      <c r="B381" s="12"/>
    </row>
    <row r="382" spans="1:2" ht="12.75" customHeight="1">
      <c r="A382" s="11"/>
      <c r="B382" s="12"/>
    </row>
    <row r="383" spans="1:4" ht="12.75" customHeight="1">
      <c r="A383" s="14"/>
      <c r="B383" s="15">
        <v>1924</v>
      </c>
      <c r="D383" s="3"/>
    </row>
    <row r="384" spans="1:4" ht="12.75" customHeight="1">
      <c r="A384" s="16"/>
      <c r="B384" s="17"/>
      <c r="D384" s="3"/>
    </row>
    <row r="385" spans="1:2" ht="12.75" customHeight="1">
      <c r="A385" s="3" t="s">
        <v>98</v>
      </c>
      <c r="B385" s="17">
        <v>2</v>
      </c>
    </row>
    <row r="386" spans="1:3" ht="12.75">
      <c r="A386" s="8" t="s">
        <v>2</v>
      </c>
      <c r="B386" s="24"/>
      <c r="C386" s="4"/>
    </row>
    <row r="387" spans="1:3" ht="12.75">
      <c r="A387" s="25" t="s">
        <v>162</v>
      </c>
      <c r="B387" s="4"/>
      <c r="C387" s="4"/>
    </row>
    <row r="388" spans="1:3" ht="12.75">
      <c r="A388" s="27" t="s">
        <v>7</v>
      </c>
      <c r="B388" s="24">
        <v>1</v>
      </c>
      <c r="C388" s="4"/>
    </row>
    <row r="389" spans="1:3" ht="12.75">
      <c r="A389" s="27" t="s">
        <v>53</v>
      </c>
      <c r="B389" s="24">
        <v>10</v>
      </c>
      <c r="C389" s="4"/>
    </row>
    <row r="390" spans="1:3" ht="12.75">
      <c r="A390" s="25" t="s">
        <v>4</v>
      </c>
      <c r="B390" s="26"/>
      <c r="C390" s="4"/>
    </row>
    <row r="391" spans="1:3" ht="12.75">
      <c r="A391" s="27" t="s">
        <v>7</v>
      </c>
      <c r="B391" s="24" t="s">
        <v>0</v>
      </c>
      <c r="C391" s="4"/>
    </row>
    <row r="392" spans="1:3" ht="12.75">
      <c r="A392" s="27" t="s">
        <v>53</v>
      </c>
      <c r="B392" s="24" t="s">
        <v>0</v>
      </c>
      <c r="C392" s="4"/>
    </row>
    <row r="393" spans="1:3" ht="12.75">
      <c r="A393" s="25" t="s">
        <v>13</v>
      </c>
      <c r="B393" s="24"/>
      <c r="C393" s="4"/>
    </row>
    <row r="394" spans="1:3" ht="12.75">
      <c r="A394" s="27" t="s">
        <v>7</v>
      </c>
      <c r="B394" s="24">
        <v>16</v>
      </c>
      <c r="C394" s="4"/>
    </row>
    <row r="395" spans="1:3" ht="12.75">
      <c r="A395" s="27" t="s">
        <v>53</v>
      </c>
      <c r="B395" s="4">
        <v>234</v>
      </c>
      <c r="C395" s="4"/>
    </row>
    <row r="396" spans="1:3" ht="12.75">
      <c r="A396" s="8" t="s">
        <v>163</v>
      </c>
      <c r="B396" s="24" t="s">
        <v>0</v>
      </c>
      <c r="C396" s="4"/>
    </row>
    <row r="397" spans="1:3" ht="12.75">
      <c r="A397" s="25"/>
      <c r="B397" s="4"/>
      <c r="C397" s="4"/>
    </row>
    <row r="398" spans="1:3" ht="12.75">
      <c r="A398" s="8" t="s">
        <v>116</v>
      </c>
      <c r="B398" s="24">
        <v>151</v>
      </c>
      <c r="C398" s="4"/>
    </row>
    <row r="399" spans="1:3" ht="12.75">
      <c r="A399" s="25" t="s">
        <v>51</v>
      </c>
      <c r="B399" s="4">
        <v>150</v>
      </c>
      <c r="C399" s="4"/>
    </row>
    <row r="400" spans="1:3" ht="12.75">
      <c r="A400" s="25" t="s">
        <v>52</v>
      </c>
      <c r="B400" s="24">
        <v>1</v>
      </c>
      <c r="C400" s="4"/>
    </row>
    <row r="401" spans="1:3" ht="12.75">
      <c r="A401" s="25"/>
      <c r="B401" s="4"/>
      <c r="C401" s="4"/>
    </row>
    <row r="402" spans="1:3" ht="12.75">
      <c r="A402" s="8" t="s">
        <v>94</v>
      </c>
      <c r="B402" s="24"/>
      <c r="C402" s="4"/>
    </row>
    <row r="403" spans="1:3" ht="12.75">
      <c r="A403" s="25" t="s">
        <v>96</v>
      </c>
      <c r="B403" s="24">
        <v>7500</v>
      </c>
      <c r="C403" s="4"/>
    </row>
    <row r="404" spans="1:3" ht="15.75">
      <c r="A404" s="25" t="s">
        <v>203</v>
      </c>
      <c r="B404" s="24">
        <v>7400</v>
      </c>
      <c r="C404" s="4"/>
    </row>
    <row r="405" spans="1:3" ht="12.75">
      <c r="A405" s="8"/>
      <c r="B405" s="24"/>
      <c r="C405" s="4"/>
    </row>
    <row r="406" spans="1:3" ht="12.75">
      <c r="A406" s="8" t="s">
        <v>54</v>
      </c>
      <c r="B406" s="24"/>
      <c r="C406" s="4"/>
    </row>
    <row r="407" spans="1:3" ht="12.75">
      <c r="A407" s="25" t="s">
        <v>55</v>
      </c>
      <c r="B407" s="24">
        <v>14000</v>
      </c>
      <c r="C407" s="4"/>
    </row>
    <row r="408" spans="1:3" ht="12.75">
      <c r="A408" s="25" t="s">
        <v>117</v>
      </c>
      <c r="B408" s="26"/>
      <c r="C408" s="4"/>
    </row>
    <row r="409" spans="1:3" ht="12.75">
      <c r="A409" s="27" t="s">
        <v>8</v>
      </c>
      <c r="B409" s="34">
        <v>1980000</v>
      </c>
      <c r="C409" s="4"/>
    </row>
    <row r="410" spans="1:3" ht="12.75">
      <c r="A410" s="32" t="s">
        <v>95</v>
      </c>
      <c r="B410" s="36">
        <v>141.42</v>
      </c>
      <c r="C410" s="4"/>
    </row>
    <row r="411" spans="1:4" ht="12.75">
      <c r="A411" s="8"/>
      <c r="B411" s="9"/>
      <c r="D411" s="3"/>
    </row>
    <row r="412" spans="1:4" ht="12.75">
      <c r="A412" s="10" t="s">
        <v>192</v>
      </c>
      <c r="B412" s="9"/>
      <c r="D412" s="3"/>
    </row>
    <row r="413" spans="1:4" ht="12.75">
      <c r="A413" s="8"/>
      <c r="B413" s="9"/>
      <c r="D413" s="3"/>
    </row>
    <row r="414" spans="1:2" ht="12.75">
      <c r="A414" s="8"/>
      <c r="B414" s="9"/>
    </row>
    <row r="415" spans="1:2" ht="12.75">
      <c r="A415" s="8"/>
      <c r="B415" s="9"/>
    </row>
  </sheetData>
  <mergeCells count="13">
    <mergeCell ref="A375:B375"/>
    <mergeCell ref="A37:B37"/>
    <mergeCell ref="A339:B339"/>
    <mergeCell ref="A113:B113"/>
    <mergeCell ref="A42:B42"/>
    <mergeCell ref="A38:B38"/>
    <mergeCell ref="A136:B136"/>
    <mergeCell ref="A154:B154"/>
    <mergeCell ref="A79:B79"/>
    <mergeCell ref="A43:B43"/>
    <mergeCell ref="A41:B41"/>
    <mergeCell ref="A39:B39"/>
    <mergeCell ref="A40:B4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31.5">
      <c r="A12" s="11" t="s">
        <v>198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1925</v>
      </c>
      <c r="D14" s="3"/>
    </row>
    <row r="15" spans="1:4" ht="12.75" customHeight="1">
      <c r="A15" s="16"/>
      <c r="B15" s="17"/>
      <c r="D15" s="3"/>
    </row>
    <row r="16" spans="1:2" ht="12.75" customHeight="1">
      <c r="A16" s="3" t="s">
        <v>46</v>
      </c>
      <c r="B16" s="17">
        <v>4</v>
      </c>
    </row>
    <row r="17" ht="12.75" customHeight="1">
      <c r="B17" s="17"/>
    </row>
    <row r="18" spans="1:3" ht="12.75">
      <c r="A18" s="3" t="s">
        <v>47</v>
      </c>
      <c r="B18" s="24">
        <v>52</v>
      </c>
      <c r="C18" s="4"/>
    </row>
    <row r="19" spans="2:3" ht="12.75">
      <c r="B19" s="24"/>
      <c r="C19" s="4"/>
    </row>
    <row r="20" spans="1:3" ht="12.75">
      <c r="A20" s="3" t="s">
        <v>48</v>
      </c>
      <c r="B20" s="24" t="s">
        <v>0</v>
      </c>
      <c r="C20" s="4"/>
    </row>
    <row r="21" spans="1:3" ht="12.75">
      <c r="A21" s="25" t="s">
        <v>51</v>
      </c>
      <c r="B21" s="24" t="s">
        <v>0</v>
      </c>
      <c r="C21" s="4"/>
    </row>
    <row r="22" spans="1:3" ht="12.75">
      <c r="A22" s="25" t="s">
        <v>52</v>
      </c>
      <c r="B22" s="24" t="s">
        <v>0</v>
      </c>
      <c r="C22" s="4"/>
    </row>
    <row r="23" spans="1:3" ht="12.75">
      <c r="A23" s="25"/>
      <c r="B23" s="24"/>
      <c r="C23" s="4"/>
    </row>
    <row r="24" spans="1:3" ht="12.75">
      <c r="A24" s="3" t="s">
        <v>193</v>
      </c>
      <c r="B24" s="24"/>
      <c r="C24" s="4"/>
    </row>
    <row r="25" spans="1:3" ht="12.75">
      <c r="A25" s="8" t="s">
        <v>162</v>
      </c>
      <c r="B25" s="4"/>
      <c r="C25" s="4"/>
    </row>
    <row r="26" spans="1:3" ht="12.75">
      <c r="A26" s="25" t="s">
        <v>7</v>
      </c>
      <c r="B26" s="24" t="s">
        <v>0</v>
      </c>
      <c r="C26" s="4"/>
    </row>
    <row r="27" spans="1:3" ht="12.75">
      <c r="A27" s="25" t="s">
        <v>53</v>
      </c>
      <c r="B27" s="24" t="s">
        <v>0</v>
      </c>
      <c r="C27" s="4"/>
    </row>
    <row r="28" spans="1:3" ht="12.75">
      <c r="A28" s="8" t="s">
        <v>4</v>
      </c>
      <c r="B28" s="26"/>
      <c r="C28" s="4"/>
    </row>
    <row r="29" spans="1:3" ht="12.75">
      <c r="A29" s="25" t="s">
        <v>7</v>
      </c>
      <c r="B29" s="24" t="s">
        <v>0</v>
      </c>
      <c r="C29" s="4"/>
    </row>
    <row r="30" spans="1:3" ht="12.75">
      <c r="A30" s="25" t="s">
        <v>53</v>
      </c>
      <c r="B30" s="24" t="s">
        <v>0</v>
      </c>
      <c r="C30" s="4"/>
    </row>
    <row r="31" spans="1:3" ht="12.75">
      <c r="A31" s="8" t="s">
        <v>13</v>
      </c>
      <c r="B31" s="24"/>
      <c r="C31" s="4"/>
    </row>
    <row r="32" spans="1:3" ht="12.75">
      <c r="A32" s="25" t="s">
        <v>7</v>
      </c>
      <c r="B32" s="24" t="s">
        <v>0</v>
      </c>
      <c r="C32" s="4"/>
    </row>
    <row r="33" spans="1:3" ht="12.75">
      <c r="A33" s="25" t="s">
        <v>53</v>
      </c>
      <c r="B33" s="24" t="s">
        <v>0</v>
      </c>
      <c r="C33" s="4"/>
    </row>
    <row r="34" spans="1:3" ht="12.75">
      <c r="A34" s="8"/>
      <c r="B34" s="24"/>
      <c r="C34" s="4"/>
    </row>
    <row r="35" spans="1:3" ht="12.75">
      <c r="A35" s="8" t="s">
        <v>54</v>
      </c>
      <c r="B35" s="24"/>
      <c r="C35" s="4"/>
    </row>
    <row r="36" spans="1:3" ht="14.25">
      <c r="A36" s="25" t="s">
        <v>227</v>
      </c>
      <c r="B36" s="24" t="s">
        <v>0</v>
      </c>
      <c r="C36" s="4"/>
    </row>
    <row r="37" spans="1:3" ht="12.75">
      <c r="A37" s="25" t="s">
        <v>195</v>
      </c>
      <c r="B37" s="24"/>
      <c r="C37" s="4"/>
    </row>
    <row r="38" spans="1:3" ht="12.75">
      <c r="A38" s="27" t="s">
        <v>194</v>
      </c>
      <c r="B38" s="24" t="s">
        <v>0</v>
      </c>
      <c r="C38" s="4"/>
    </row>
    <row r="39" spans="1:3" ht="12.75">
      <c r="A39" s="27" t="s">
        <v>95</v>
      </c>
      <c r="B39" s="24" t="s">
        <v>0</v>
      </c>
      <c r="C39" s="4"/>
    </row>
    <row r="40" spans="1:3" ht="12.75">
      <c r="A40" s="28" t="s">
        <v>56</v>
      </c>
      <c r="B40" s="20" t="s">
        <v>0</v>
      </c>
      <c r="C40" s="4"/>
    </row>
    <row r="41" spans="1:4" ht="12.75">
      <c r="A41" s="8"/>
      <c r="B41" s="9"/>
      <c r="D41" s="3"/>
    </row>
    <row r="42" spans="1:2" ht="12.75" customHeight="1">
      <c r="A42" s="57" t="s">
        <v>226</v>
      </c>
      <c r="B42" s="58"/>
    </row>
    <row r="43" spans="1:2" ht="12.75">
      <c r="A43" s="31"/>
      <c r="B43" s="31"/>
    </row>
    <row r="44" spans="1:4" ht="12.75">
      <c r="A44" s="10" t="s">
        <v>225</v>
      </c>
      <c r="B44" s="9"/>
      <c r="D44" s="3"/>
    </row>
    <row r="45" spans="1:4" ht="12.75">
      <c r="A45" s="8"/>
      <c r="B45" s="9"/>
      <c r="D45" s="3"/>
    </row>
    <row r="46" spans="1:2" ht="12.75">
      <c r="A46" s="8"/>
      <c r="B46" s="9"/>
    </row>
    <row r="47" spans="1:2" ht="12.75">
      <c r="A47" s="8"/>
      <c r="B47" s="9"/>
    </row>
    <row r="48" spans="1:2" ht="31.5">
      <c r="A48" s="11" t="s">
        <v>201</v>
      </c>
      <c r="B48" s="12"/>
    </row>
    <row r="49" spans="1:2" ht="12.75" customHeight="1">
      <c r="A49" s="11"/>
      <c r="B49" s="12"/>
    </row>
    <row r="50" spans="1:4" ht="12.75" customHeight="1">
      <c r="A50" s="14"/>
      <c r="B50" s="15">
        <v>1925</v>
      </c>
      <c r="D50" s="3"/>
    </row>
    <row r="51" spans="1:4" ht="12.75" customHeight="1">
      <c r="A51" s="16"/>
      <c r="B51" s="17"/>
      <c r="D51" s="3"/>
    </row>
    <row r="52" spans="1:2" ht="12.75" customHeight="1">
      <c r="A52" s="3" t="s">
        <v>98</v>
      </c>
      <c r="B52" s="17">
        <v>1</v>
      </c>
    </row>
    <row r="53" ht="12.75" customHeight="1">
      <c r="B53" s="17"/>
    </row>
    <row r="54" spans="1:3" ht="12.75">
      <c r="A54" s="37" t="s">
        <v>193</v>
      </c>
      <c r="B54" s="24"/>
      <c r="C54" s="4"/>
    </row>
    <row r="55" spans="1:3" ht="14.25">
      <c r="A55" s="25" t="s">
        <v>256</v>
      </c>
      <c r="B55" s="4"/>
      <c r="C55" s="4"/>
    </row>
    <row r="56" spans="1:3" ht="12.75">
      <c r="A56" s="27" t="s">
        <v>7</v>
      </c>
      <c r="B56" s="24" t="s">
        <v>0</v>
      </c>
      <c r="C56" s="4"/>
    </row>
    <row r="57" spans="1:3" ht="12.75">
      <c r="A57" s="27" t="s">
        <v>53</v>
      </c>
      <c r="B57" s="24" t="s">
        <v>0</v>
      </c>
      <c r="C57" s="4"/>
    </row>
    <row r="58" spans="1:3" ht="12.75">
      <c r="A58" s="25" t="s">
        <v>4</v>
      </c>
      <c r="B58" s="26"/>
      <c r="C58" s="4"/>
    </row>
    <row r="59" spans="1:3" ht="12.75">
      <c r="A59" s="27" t="s">
        <v>7</v>
      </c>
      <c r="B59" s="24" t="s">
        <v>0</v>
      </c>
      <c r="C59" s="4"/>
    </row>
    <row r="60" spans="1:3" ht="12.75">
      <c r="A60" s="27" t="s">
        <v>53</v>
      </c>
      <c r="B60" s="24" t="s">
        <v>0</v>
      </c>
      <c r="C60" s="4"/>
    </row>
    <row r="61" spans="1:3" ht="12.75">
      <c r="A61" s="25" t="s">
        <v>13</v>
      </c>
      <c r="B61" s="24"/>
      <c r="C61" s="4"/>
    </row>
    <row r="62" spans="1:3" ht="12.75">
      <c r="A62" s="27" t="s">
        <v>7</v>
      </c>
      <c r="B62" s="24" t="s">
        <v>0</v>
      </c>
      <c r="C62" s="4"/>
    </row>
    <row r="63" spans="1:3" ht="12.75">
      <c r="A63" s="27" t="s">
        <v>53</v>
      </c>
      <c r="B63" s="24" t="s">
        <v>0</v>
      </c>
      <c r="C63" s="4"/>
    </row>
    <row r="64" spans="1:3" ht="12.75">
      <c r="A64" s="25" t="s">
        <v>163</v>
      </c>
      <c r="B64" s="24" t="s">
        <v>0</v>
      </c>
      <c r="C64" s="4"/>
    </row>
    <row r="65" spans="1:3" ht="12.75">
      <c r="A65" s="8"/>
      <c r="B65" s="24"/>
      <c r="C65" s="4"/>
    </row>
    <row r="66" spans="1:3" ht="12.75">
      <c r="A66" s="37" t="s">
        <v>48</v>
      </c>
      <c r="B66" s="24">
        <v>14</v>
      </c>
      <c r="C66" s="4"/>
    </row>
    <row r="67" spans="1:3" ht="12.75">
      <c r="A67" s="25" t="s">
        <v>51</v>
      </c>
      <c r="B67" s="24">
        <v>14</v>
      </c>
      <c r="C67" s="4"/>
    </row>
    <row r="68" spans="1:3" ht="12.75">
      <c r="A68" s="25" t="s">
        <v>52</v>
      </c>
      <c r="B68" s="24" t="s">
        <v>0</v>
      </c>
      <c r="C68" s="4"/>
    </row>
    <row r="69" spans="1:3" ht="12.75">
      <c r="A69" s="25"/>
      <c r="B69" s="24"/>
      <c r="C69" s="4"/>
    </row>
    <row r="70" spans="1:3" ht="12.75">
      <c r="A70" s="8" t="s">
        <v>196</v>
      </c>
      <c r="B70" s="24"/>
      <c r="C70" s="4"/>
    </row>
    <row r="71" spans="1:3" ht="12.75">
      <c r="A71" s="25" t="s">
        <v>55</v>
      </c>
      <c r="B71" s="24">
        <v>1000</v>
      </c>
      <c r="C71" s="4"/>
    </row>
    <row r="72" spans="1:3" ht="12.75">
      <c r="A72" s="25" t="s">
        <v>117</v>
      </c>
      <c r="B72" s="24"/>
      <c r="C72" s="4"/>
    </row>
    <row r="73" spans="1:3" ht="12.75">
      <c r="A73" s="27" t="s">
        <v>8</v>
      </c>
      <c r="B73" s="24">
        <v>44000</v>
      </c>
      <c r="C73" s="4"/>
    </row>
    <row r="74" spans="1:3" ht="12.75">
      <c r="A74" s="32" t="s">
        <v>95</v>
      </c>
      <c r="B74" s="33">
        <v>44</v>
      </c>
      <c r="C74" s="4"/>
    </row>
    <row r="75" spans="1:4" ht="12.75">
      <c r="A75" s="8"/>
      <c r="B75" s="9"/>
      <c r="D75" s="3"/>
    </row>
    <row r="76" spans="1:2" ht="12.75" customHeight="1">
      <c r="A76" s="57" t="s">
        <v>200</v>
      </c>
      <c r="B76" s="57"/>
    </row>
    <row r="77" spans="1:2" ht="12.75">
      <c r="A77" s="31"/>
      <c r="B77" s="31"/>
    </row>
    <row r="78" spans="1:4" ht="12.75">
      <c r="A78" s="10" t="s">
        <v>192</v>
      </c>
      <c r="B78" s="9"/>
      <c r="D78" s="3"/>
    </row>
    <row r="79" spans="1:4" ht="12.75">
      <c r="A79" s="10"/>
      <c r="B79" s="9"/>
      <c r="D79" s="3"/>
    </row>
    <row r="80" spans="1:4" ht="12.75">
      <c r="A80" s="10"/>
      <c r="B80" s="9"/>
      <c r="D80" s="3"/>
    </row>
    <row r="81" spans="1:4" ht="12.75">
      <c r="A81" s="10"/>
      <c r="B81" s="9"/>
      <c r="D81" s="3"/>
    </row>
    <row r="82" spans="1:2" ht="15.75">
      <c r="A82" s="11" t="s">
        <v>259</v>
      </c>
      <c r="B82" s="12"/>
    </row>
    <row r="83" spans="1:2" ht="12.75" customHeight="1">
      <c r="A83" s="11"/>
      <c r="B83" s="12"/>
    </row>
    <row r="84" spans="1:4" ht="12.75" customHeight="1">
      <c r="A84" s="14"/>
      <c r="B84" s="15">
        <v>1925</v>
      </c>
      <c r="D84" s="3"/>
    </row>
    <row r="85" spans="1:4" ht="12.75" customHeight="1">
      <c r="A85" s="16"/>
      <c r="B85" s="17"/>
      <c r="D85" s="3"/>
    </row>
    <row r="86" spans="1:2" ht="13.5" customHeight="1">
      <c r="A86" s="3" t="s">
        <v>269</v>
      </c>
      <c r="B86" s="17"/>
    </row>
    <row r="87" spans="1:3" ht="14.25">
      <c r="A87" s="8" t="s">
        <v>263</v>
      </c>
      <c r="B87" s="24">
        <v>4</v>
      </c>
      <c r="C87" s="4"/>
    </row>
    <row r="88" spans="1:3" ht="12.75">
      <c r="A88" s="8" t="s">
        <v>92</v>
      </c>
      <c r="B88" s="34">
        <v>157</v>
      </c>
      <c r="C88" s="4"/>
    </row>
    <row r="89" spans="1:3" ht="14.25">
      <c r="A89" s="8" t="s">
        <v>264</v>
      </c>
      <c r="B89" s="38">
        <v>139839</v>
      </c>
      <c r="C89" s="4"/>
    </row>
    <row r="90" spans="1:3" ht="14.25">
      <c r="A90" s="8" t="s">
        <v>289</v>
      </c>
      <c r="B90" s="24" t="s">
        <v>0</v>
      </c>
      <c r="C90" s="4"/>
    </row>
    <row r="91" spans="1:3" ht="12.75">
      <c r="A91" s="8" t="s">
        <v>262</v>
      </c>
      <c r="B91" s="38">
        <v>356590</v>
      </c>
      <c r="C91" s="4"/>
    </row>
    <row r="92" spans="1:3" ht="12.75">
      <c r="A92" s="8"/>
      <c r="B92" s="38"/>
      <c r="C92" s="4"/>
    </row>
    <row r="93" spans="1:2" ht="13.5" customHeight="1">
      <c r="A93" s="3" t="s">
        <v>260</v>
      </c>
      <c r="B93" s="17"/>
    </row>
    <row r="94" spans="1:3" ht="14.25">
      <c r="A94" s="8" t="s">
        <v>263</v>
      </c>
      <c r="B94" s="24">
        <v>10</v>
      </c>
      <c r="C94" s="4"/>
    </row>
    <row r="95" spans="1:3" ht="12.75">
      <c r="A95" s="8" t="s">
        <v>92</v>
      </c>
      <c r="B95" s="34">
        <v>96</v>
      </c>
      <c r="C95" s="4"/>
    </row>
    <row r="96" spans="1:3" ht="14.25">
      <c r="A96" s="8" t="s">
        <v>284</v>
      </c>
      <c r="B96" s="38">
        <v>2001</v>
      </c>
      <c r="C96" s="4"/>
    </row>
    <row r="97" spans="1:3" ht="12.75">
      <c r="A97" s="8" t="s">
        <v>261</v>
      </c>
      <c r="B97" s="38">
        <v>15</v>
      </c>
      <c r="C97" s="4"/>
    </row>
    <row r="98" spans="1:3" ht="12.75">
      <c r="A98" s="8" t="s">
        <v>262</v>
      </c>
      <c r="B98" s="38">
        <v>30015</v>
      </c>
      <c r="C98" s="4"/>
    </row>
    <row r="99" spans="1:3" ht="12.75">
      <c r="A99" s="8"/>
      <c r="B99" s="38"/>
      <c r="C99" s="4"/>
    </row>
    <row r="100" spans="1:2" ht="13.5" customHeight="1">
      <c r="A100" s="3" t="s">
        <v>266</v>
      </c>
      <c r="B100" s="17"/>
    </row>
    <row r="101" spans="1:3" ht="14.25">
      <c r="A101" s="8" t="s">
        <v>263</v>
      </c>
      <c r="B101" s="24">
        <v>4</v>
      </c>
      <c r="C101" s="4"/>
    </row>
    <row r="102" spans="1:3" ht="12.75">
      <c r="A102" s="8" t="s">
        <v>92</v>
      </c>
      <c r="B102" s="34">
        <v>56</v>
      </c>
      <c r="C102" s="4"/>
    </row>
    <row r="103" spans="1:3" ht="14.25">
      <c r="A103" s="8" t="s">
        <v>275</v>
      </c>
      <c r="B103" s="38">
        <v>915</v>
      </c>
      <c r="C103" s="4"/>
    </row>
    <row r="104" spans="1:3" ht="12.75">
      <c r="A104" s="8" t="s">
        <v>261</v>
      </c>
      <c r="B104" s="38">
        <v>15</v>
      </c>
      <c r="C104" s="4"/>
    </row>
    <row r="105" spans="1:3" ht="12.75">
      <c r="A105" s="8" t="s">
        <v>262</v>
      </c>
      <c r="B105" s="38">
        <v>13725</v>
      </c>
      <c r="C105" s="4"/>
    </row>
    <row r="106" spans="1:3" ht="12.75">
      <c r="A106" s="8"/>
      <c r="B106" s="38"/>
      <c r="C106" s="4"/>
    </row>
    <row r="107" spans="1:2" ht="13.5" customHeight="1">
      <c r="A107" s="6" t="s">
        <v>265</v>
      </c>
      <c r="B107" s="17"/>
    </row>
    <row r="108" spans="1:3" ht="14.25">
      <c r="A108" s="8" t="s">
        <v>263</v>
      </c>
      <c r="B108" s="24">
        <v>22</v>
      </c>
      <c r="C108" s="4"/>
    </row>
    <row r="109" spans="1:3" ht="12.75">
      <c r="A109" s="8" t="s">
        <v>92</v>
      </c>
      <c r="B109" s="34">
        <v>146</v>
      </c>
      <c r="C109" s="4"/>
    </row>
    <row r="110" spans="1:3" ht="14.25">
      <c r="A110" s="8" t="s">
        <v>284</v>
      </c>
      <c r="B110" s="38">
        <v>50687</v>
      </c>
      <c r="C110" s="4"/>
    </row>
    <row r="111" spans="1:3" ht="14.25">
      <c r="A111" s="8" t="s">
        <v>289</v>
      </c>
      <c r="B111" s="24" t="s">
        <v>0</v>
      </c>
      <c r="C111" s="4"/>
    </row>
    <row r="112" spans="1:3" ht="12.75">
      <c r="A112" s="22" t="s">
        <v>262</v>
      </c>
      <c r="B112" s="33">
        <v>362755</v>
      </c>
      <c r="C112" s="4"/>
    </row>
    <row r="113" spans="1:4" ht="12.75">
      <c r="A113" s="8"/>
      <c r="B113" s="9"/>
      <c r="D113" s="3"/>
    </row>
    <row r="114" spans="1:2" ht="12.75" customHeight="1">
      <c r="A114" s="57" t="s">
        <v>268</v>
      </c>
      <c r="B114" s="58"/>
    </row>
    <row r="115" spans="1:2" ht="12.75" customHeight="1">
      <c r="A115" s="57" t="s">
        <v>288</v>
      </c>
      <c r="B115" s="58"/>
    </row>
    <row r="116" spans="1:2" ht="12.75" customHeight="1">
      <c r="A116" s="57" t="s">
        <v>292</v>
      </c>
      <c r="B116" s="58"/>
    </row>
    <row r="117" spans="1:2" ht="12.75" customHeight="1">
      <c r="A117" s="57" t="s">
        <v>290</v>
      </c>
      <c r="B117" s="58"/>
    </row>
    <row r="118" spans="1:2" ht="12.75" customHeight="1">
      <c r="A118" s="57" t="s">
        <v>291</v>
      </c>
      <c r="B118" s="58"/>
    </row>
    <row r="119" spans="1:2" ht="12.75">
      <c r="A119" s="31"/>
      <c r="B119" s="31"/>
    </row>
    <row r="120" spans="1:4" ht="12.75">
      <c r="A120" s="10" t="s">
        <v>192</v>
      </c>
      <c r="B120" s="9"/>
      <c r="D120" s="3"/>
    </row>
    <row r="121" spans="1:4" ht="12.75">
      <c r="A121" s="8"/>
      <c r="B121" s="9"/>
      <c r="D121" s="3"/>
    </row>
    <row r="122" spans="1:2" ht="12.75">
      <c r="A122" s="8"/>
      <c r="B122" s="9"/>
    </row>
    <row r="123" spans="1:2" ht="12.75">
      <c r="A123" s="8"/>
      <c r="B123" s="9"/>
    </row>
    <row r="124" spans="1:2" ht="15.75">
      <c r="A124" s="11" t="s">
        <v>20</v>
      </c>
      <c r="B124" s="12"/>
    </row>
    <row r="125" spans="1:2" ht="18">
      <c r="A125" s="14"/>
      <c r="B125" s="15" t="s">
        <v>204</v>
      </c>
    </row>
    <row r="126" spans="1:2" ht="12.75" customHeight="1">
      <c r="A126" s="16"/>
      <c r="B126" s="17"/>
    </row>
    <row r="127" spans="1:2" ht="12.75">
      <c r="A127" s="6" t="s">
        <v>24</v>
      </c>
      <c r="B127" s="18"/>
    </row>
    <row r="128" spans="1:2" ht="14.25">
      <c r="A128" s="8" t="s">
        <v>22</v>
      </c>
      <c r="B128" s="18">
        <v>58</v>
      </c>
    </row>
    <row r="129" spans="1:2" ht="12.75">
      <c r="A129" s="8" t="s">
        <v>21</v>
      </c>
      <c r="B129" s="18">
        <v>53</v>
      </c>
    </row>
    <row r="130" spans="1:2" ht="12.75">
      <c r="A130" s="6" t="s">
        <v>343</v>
      </c>
      <c r="B130" s="18"/>
    </row>
    <row r="131" spans="1:2" ht="14.25">
      <c r="A131" s="8" t="s">
        <v>22</v>
      </c>
      <c r="B131" s="18">
        <v>24704971</v>
      </c>
    </row>
    <row r="132" spans="1:2" ht="12.75">
      <c r="A132" s="8" t="s">
        <v>21</v>
      </c>
      <c r="B132" s="18">
        <v>30764293</v>
      </c>
    </row>
    <row r="133" spans="1:2" ht="12.75">
      <c r="A133" s="6" t="s">
        <v>25</v>
      </c>
      <c r="B133" s="18"/>
    </row>
    <row r="134" spans="1:2" ht="14.25">
      <c r="A134" s="8" t="s">
        <v>22</v>
      </c>
      <c r="B134" s="18">
        <v>425947</v>
      </c>
    </row>
    <row r="135" spans="1:2" ht="12.75">
      <c r="A135" s="8" t="s">
        <v>21</v>
      </c>
      <c r="B135" s="18">
        <v>580458</v>
      </c>
    </row>
    <row r="136" spans="1:2" ht="12.75">
      <c r="A136" s="6" t="s">
        <v>344</v>
      </c>
      <c r="B136" s="18"/>
    </row>
    <row r="137" spans="1:2" ht="14.25">
      <c r="A137" s="8" t="s">
        <v>22</v>
      </c>
      <c r="B137" s="18">
        <v>2680530</v>
      </c>
    </row>
    <row r="138" spans="1:2" ht="12.75">
      <c r="A138" s="22" t="s">
        <v>21</v>
      </c>
      <c r="B138" s="20">
        <v>3105588</v>
      </c>
    </row>
    <row r="139" spans="1:2" ht="12.75">
      <c r="A139" s="8"/>
      <c r="B139" s="9"/>
    </row>
    <row r="140" spans="1:2" ht="12.75">
      <c r="A140" s="47" t="s">
        <v>23</v>
      </c>
      <c r="B140" s="31"/>
    </row>
    <row r="141" spans="1:2" ht="20.25" customHeight="1">
      <c r="A141" s="57" t="s">
        <v>305</v>
      </c>
      <c r="B141" s="58"/>
    </row>
    <row r="142" spans="1:2" ht="12.75">
      <c r="A142" s="31"/>
      <c r="B142" s="31"/>
    </row>
    <row r="143" spans="1:2" ht="12.75">
      <c r="A143" s="21" t="s">
        <v>192</v>
      </c>
      <c r="B143" s="48"/>
    </row>
    <row r="147" spans="1:5" ht="15.75">
      <c r="A147" s="11" t="s">
        <v>205</v>
      </c>
      <c r="B147" s="12"/>
      <c r="C147" s="12"/>
      <c r="D147" s="12"/>
      <c r="E147" s="12"/>
    </row>
    <row r="148" spans="1:5" ht="15.75">
      <c r="A148" s="11"/>
      <c r="B148" s="12"/>
      <c r="C148" s="12"/>
      <c r="D148" s="12"/>
      <c r="E148" s="12"/>
    </row>
    <row r="149" spans="1:5" ht="12.75">
      <c r="A149" s="13" t="s">
        <v>115</v>
      </c>
      <c r="B149" s="12"/>
      <c r="C149" s="12"/>
      <c r="D149" s="12"/>
      <c r="E149" s="12"/>
    </row>
    <row r="150" spans="1:5" ht="25.5">
      <c r="A150" s="14"/>
      <c r="B150" s="40" t="s">
        <v>38</v>
      </c>
      <c r="C150" s="40" t="s">
        <v>39</v>
      </c>
      <c r="D150" s="40" t="s">
        <v>40</v>
      </c>
      <c r="E150" s="40" t="s">
        <v>41</v>
      </c>
    </row>
    <row r="151" spans="1:5" ht="12.75" customHeight="1">
      <c r="A151" s="16"/>
      <c r="B151" s="17"/>
      <c r="C151" s="17"/>
      <c r="D151" s="17"/>
      <c r="E151" s="17"/>
    </row>
    <row r="152" spans="1:5" ht="12.75">
      <c r="A152" s="41" t="s">
        <v>177</v>
      </c>
      <c r="B152" s="18">
        <v>1043300</v>
      </c>
      <c r="C152" s="18">
        <v>107748</v>
      </c>
      <c r="D152" s="18">
        <v>32716</v>
      </c>
      <c r="E152" s="18">
        <v>691482</v>
      </c>
    </row>
    <row r="153" spans="1:5" ht="12.75">
      <c r="A153" s="41" t="s">
        <v>206</v>
      </c>
      <c r="B153" s="18">
        <v>10234436</v>
      </c>
      <c r="C153" s="18">
        <v>886187</v>
      </c>
      <c r="D153" s="18">
        <v>810562</v>
      </c>
      <c r="E153" s="18">
        <v>4940600</v>
      </c>
    </row>
    <row r="154" spans="1:5" ht="12.75">
      <c r="A154" s="6" t="s">
        <v>108</v>
      </c>
      <c r="B154" s="18">
        <f>+B153+B152</f>
        <v>11277736</v>
      </c>
      <c r="C154" s="18">
        <f>+C153+C152</f>
        <v>993935</v>
      </c>
      <c r="D154" s="18">
        <f>+D153+D152</f>
        <v>843278</v>
      </c>
      <c r="E154" s="18">
        <f>+E153+E152</f>
        <v>5632082</v>
      </c>
    </row>
    <row r="155" spans="1:5" ht="12.75">
      <c r="A155" s="6" t="s">
        <v>109</v>
      </c>
      <c r="B155" s="18">
        <v>9869209</v>
      </c>
      <c r="C155" s="18">
        <v>854601</v>
      </c>
      <c r="D155" s="18">
        <v>750269</v>
      </c>
      <c r="E155" s="18">
        <v>4542150</v>
      </c>
    </row>
    <row r="156" spans="1:5" ht="12.75">
      <c r="A156" s="6" t="s">
        <v>110</v>
      </c>
      <c r="B156" s="18">
        <v>2000</v>
      </c>
      <c r="C156" s="18" t="s">
        <v>0</v>
      </c>
      <c r="D156" s="18">
        <v>6322</v>
      </c>
      <c r="E156" s="18" t="s">
        <v>0</v>
      </c>
    </row>
    <row r="157" spans="1:5" ht="12.75">
      <c r="A157" s="6" t="s">
        <v>111</v>
      </c>
      <c r="B157" s="18">
        <v>444027</v>
      </c>
      <c r="C157" s="18">
        <v>24792</v>
      </c>
      <c r="D157" s="18">
        <v>40771</v>
      </c>
      <c r="E157" s="18">
        <v>237078</v>
      </c>
    </row>
    <row r="158" spans="1:5" ht="12.75">
      <c r="A158" s="6" t="s">
        <v>112</v>
      </c>
      <c r="B158" s="18">
        <f>+B157+B155+B156</f>
        <v>10315236</v>
      </c>
      <c r="C158" s="18">
        <f>+C157+C155</f>
        <v>879393</v>
      </c>
      <c r="D158" s="18">
        <f>+D157+D155+D156</f>
        <v>797362</v>
      </c>
      <c r="E158" s="18">
        <f>+E157+E155</f>
        <v>4779228</v>
      </c>
    </row>
    <row r="159" spans="1:5" ht="12.75">
      <c r="A159" s="6" t="s">
        <v>207</v>
      </c>
      <c r="B159" s="18">
        <v>962500</v>
      </c>
      <c r="C159" s="18">
        <v>114542</v>
      </c>
      <c r="D159" s="18">
        <v>42916</v>
      </c>
      <c r="E159" s="18">
        <v>852854</v>
      </c>
    </row>
    <row r="160" spans="1:5" ht="12.75">
      <c r="A160" s="42"/>
      <c r="B160" s="43"/>
      <c r="C160" s="43"/>
      <c r="D160" s="43"/>
      <c r="E160" s="43"/>
    </row>
    <row r="161" spans="1:4" ht="12.75">
      <c r="A161" s="21" t="s">
        <v>192</v>
      </c>
      <c r="D161" s="3"/>
    </row>
    <row r="162" spans="2:5" ht="12.75">
      <c r="B162" s="9"/>
      <c r="C162" s="9"/>
      <c r="D162" s="9"/>
      <c r="E162" s="9"/>
    </row>
    <row r="165" spans="1:2" ht="15.75">
      <c r="A165" s="11" t="s">
        <v>126</v>
      </c>
      <c r="B165" s="12"/>
    </row>
    <row r="166" spans="1:2" ht="12.75" customHeight="1">
      <c r="A166" s="14"/>
      <c r="B166" s="15">
        <v>1925</v>
      </c>
    </row>
    <row r="167" spans="1:2" ht="12.75" customHeight="1">
      <c r="A167" s="16"/>
      <c r="B167" s="17"/>
    </row>
    <row r="168" spans="1:2" ht="12.75">
      <c r="A168" s="6" t="s">
        <v>6</v>
      </c>
      <c r="B168" s="18"/>
    </row>
    <row r="169" spans="1:2" ht="12.75">
      <c r="A169" s="8" t="s">
        <v>127</v>
      </c>
      <c r="B169" s="18" t="s">
        <v>0</v>
      </c>
    </row>
    <row r="170" spans="1:2" ht="14.25">
      <c r="A170" s="8" t="s">
        <v>208</v>
      </c>
      <c r="B170" s="18">
        <v>1</v>
      </c>
    </row>
    <row r="171" spans="1:2" ht="12.75">
      <c r="A171" s="6" t="s">
        <v>211</v>
      </c>
      <c r="B171" s="18"/>
    </row>
    <row r="172" spans="1:2" ht="12.75">
      <c r="A172" s="8" t="s">
        <v>130</v>
      </c>
      <c r="B172" s="18">
        <v>3500</v>
      </c>
    </row>
    <row r="173" spans="1:2" ht="12.75">
      <c r="A173" s="8" t="s">
        <v>131</v>
      </c>
      <c r="B173" s="18" t="s">
        <v>0</v>
      </c>
    </row>
    <row r="174" spans="1:2" ht="12.75">
      <c r="A174" s="8" t="s">
        <v>132</v>
      </c>
      <c r="B174" s="18" t="s">
        <v>0</v>
      </c>
    </row>
    <row r="175" spans="1:2" ht="12.75">
      <c r="A175" s="8" t="s">
        <v>133</v>
      </c>
      <c r="B175" s="18" t="s">
        <v>0</v>
      </c>
    </row>
    <row r="176" spans="1:2" ht="12.75">
      <c r="A176" s="6" t="s">
        <v>212</v>
      </c>
      <c r="B176" s="18"/>
    </row>
    <row r="177" spans="1:2" ht="12.75">
      <c r="A177" s="8" t="s">
        <v>213</v>
      </c>
      <c r="B177" s="18">
        <v>140293</v>
      </c>
    </row>
    <row r="178" spans="1:2" ht="12.75">
      <c r="A178" s="8" t="s">
        <v>134</v>
      </c>
      <c r="B178" s="18">
        <v>437379</v>
      </c>
    </row>
    <row r="179" spans="1:2" ht="12.75">
      <c r="A179" s="8" t="s">
        <v>135</v>
      </c>
      <c r="B179" s="18" t="s">
        <v>0</v>
      </c>
    </row>
    <row r="180" spans="1:2" ht="12.75">
      <c r="A180" s="50" t="s">
        <v>136</v>
      </c>
      <c r="B180" s="18" t="s">
        <v>0</v>
      </c>
    </row>
    <row r="181" spans="1:2" ht="12.75">
      <c r="A181" s="6" t="s">
        <v>137</v>
      </c>
      <c r="B181" s="18"/>
    </row>
    <row r="182" spans="1:2" ht="12.75">
      <c r="A182" s="8" t="s">
        <v>138</v>
      </c>
      <c r="B182" s="18" t="s">
        <v>0</v>
      </c>
    </row>
    <row r="183" spans="1:2" ht="12.75">
      <c r="A183" s="8" t="s">
        <v>139</v>
      </c>
      <c r="B183" s="18" t="s">
        <v>0</v>
      </c>
    </row>
    <row r="184" spans="1:2" ht="12.75">
      <c r="A184" s="19" t="s">
        <v>140</v>
      </c>
      <c r="B184" s="20" t="s">
        <v>0</v>
      </c>
    </row>
    <row r="185" spans="1:2" ht="12.75">
      <c r="A185" s="8"/>
      <c r="B185" s="9"/>
    </row>
    <row r="186" spans="1:2" ht="12.75">
      <c r="A186" s="23" t="s">
        <v>209</v>
      </c>
      <c r="B186" s="9"/>
    </row>
    <row r="188" spans="1:2" ht="12.75">
      <c r="A188" s="21" t="s">
        <v>192</v>
      </c>
      <c r="B188" s="9"/>
    </row>
    <row r="192" spans="1:2" ht="31.5">
      <c r="A192" s="11" t="s">
        <v>149</v>
      </c>
      <c r="B192" s="12"/>
    </row>
    <row r="193" spans="1:2" ht="15.75">
      <c r="A193" s="11"/>
      <c r="B193" s="12"/>
    </row>
    <row r="194" spans="1:2" ht="12.75">
      <c r="A194" s="13" t="s">
        <v>11</v>
      </c>
      <c r="B194" s="12"/>
    </row>
    <row r="195" spans="1:2" ht="18">
      <c r="A195" s="14"/>
      <c r="B195" s="15">
        <v>1925</v>
      </c>
    </row>
    <row r="196" spans="1:2" ht="18">
      <c r="A196" s="16"/>
      <c r="B196" s="17"/>
    </row>
    <row r="197" spans="1:2" ht="12.75">
      <c r="A197" s="6" t="s">
        <v>130</v>
      </c>
      <c r="B197" s="18"/>
    </row>
    <row r="198" spans="1:2" ht="12.75">
      <c r="A198" s="8" t="s">
        <v>141</v>
      </c>
      <c r="B198" s="18">
        <v>180</v>
      </c>
    </row>
    <row r="199" spans="1:2" ht="12.75">
      <c r="A199" s="8" t="s">
        <v>142</v>
      </c>
      <c r="B199" s="18">
        <v>284</v>
      </c>
    </row>
    <row r="200" spans="1:2" ht="12.75">
      <c r="A200" s="6" t="s">
        <v>131</v>
      </c>
      <c r="B200" s="18"/>
    </row>
    <row r="201" spans="1:2" ht="12.75">
      <c r="A201" s="8" t="s">
        <v>144</v>
      </c>
      <c r="B201" s="18" t="s">
        <v>0</v>
      </c>
    </row>
    <row r="202" spans="1:2" ht="12.75">
      <c r="A202" s="8" t="s">
        <v>142</v>
      </c>
      <c r="B202" s="18" t="s">
        <v>0</v>
      </c>
    </row>
    <row r="203" spans="1:2" ht="12.75">
      <c r="A203" s="6" t="s">
        <v>132</v>
      </c>
      <c r="B203" s="18"/>
    </row>
    <row r="204" spans="1:2" ht="12.75">
      <c r="A204" s="8" t="s">
        <v>144</v>
      </c>
      <c r="B204" s="18" t="s">
        <v>0</v>
      </c>
    </row>
    <row r="205" spans="1:2" ht="12.75">
      <c r="A205" s="8" t="s">
        <v>142</v>
      </c>
      <c r="B205" s="18" t="s">
        <v>0</v>
      </c>
    </row>
    <row r="206" spans="1:2" ht="12.75">
      <c r="A206" s="6" t="s">
        <v>133</v>
      </c>
      <c r="B206" s="18">
        <v>400</v>
      </c>
    </row>
    <row r="207" spans="1:2" ht="12.75">
      <c r="A207" s="6" t="s">
        <v>143</v>
      </c>
      <c r="B207" s="18"/>
    </row>
    <row r="208" spans="1:2" ht="12.75">
      <c r="A208" s="8" t="s">
        <v>130</v>
      </c>
      <c r="B208" s="18" t="s">
        <v>0</v>
      </c>
    </row>
    <row r="209" spans="1:2" ht="12.75">
      <c r="A209" s="8" t="s">
        <v>131</v>
      </c>
      <c r="B209" s="18" t="s">
        <v>0</v>
      </c>
    </row>
    <row r="210" spans="1:2" ht="12.75">
      <c r="A210" s="6" t="s">
        <v>145</v>
      </c>
      <c r="B210" s="18"/>
    </row>
    <row r="211" spans="1:2" ht="12.75">
      <c r="A211" s="8" t="s">
        <v>130</v>
      </c>
      <c r="B211" s="18" t="s">
        <v>0</v>
      </c>
    </row>
    <row r="212" spans="1:2" ht="12.75">
      <c r="A212" s="8" t="s">
        <v>131</v>
      </c>
      <c r="B212" s="18" t="s">
        <v>0</v>
      </c>
    </row>
    <row r="213" spans="1:2" ht="12.75">
      <c r="A213" s="8" t="s">
        <v>133</v>
      </c>
      <c r="B213" s="18" t="s">
        <v>0</v>
      </c>
    </row>
    <row r="214" spans="1:2" ht="25.5">
      <c r="A214" s="49" t="s">
        <v>148</v>
      </c>
      <c r="B214" s="18"/>
    </row>
    <row r="215" spans="1:2" ht="12.75">
      <c r="A215" s="8" t="s">
        <v>146</v>
      </c>
      <c r="B215" s="18" t="s">
        <v>0</v>
      </c>
    </row>
    <row r="216" spans="1:2" ht="12.75">
      <c r="A216" s="22" t="s">
        <v>147</v>
      </c>
      <c r="B216" s="20" t="s">
        <v>0</v>
      </c>
    </row>
    <row r="217" spans="1:2" ht="12.75">
      <c r="A217" s="8"/>
      <c r="B217" s="9"/>
    </row>
    <row r="218" spans="1:2" ht="12.75">
      <c r="A218" s="21" t="s">
        <v>225</v>
      </c>
      <c r="B218" s="9"/>
    </row>
    <row r="222" spans="1:2" ht="47.25">
      <c r="A222" s="11" t="s">
        <v>152</v>
      </c>
      <c r="B222" s="12"/>
    </row>
    <row r="223" spans="1:2" ht="18">
      <c r="A223" s="14"/>
      <c r="B223" s="15" t="s">
        <v>191</v>
      </c>
    </row>
    <row r="224" spans="1:2" ht="12.75" customHeight="1">
      <c r="A224" s="16"/>
      <c r="B224" s="17"/>
    </row>
    <row r="225" spans="1:2" ht="12.75">
      <c r="A225" s="6" t="s">
        <v>159</v>
      </c>
      <c r="B225" s="18"/>
    </row>
    <row r="226" spans="1:2" ht="12.75">
      <c r="A226" s="8" t="s">
        <v>156</v>
      </c>
      <c r="B226" s="18">
        <f>SUM(B227:B232)</f>
        <v>701805</v>
      </c>
    </row>
    <row r="227" spans="1:2" ht="12.75">
      <c r="A227" s="25" t="s">
        <v>61</v>
      </c>
      <c r="B227" s="18">
        <v>89970</v>
      </c>
    </row>
    <row r="228" spans="1:2" ht="12.75">
      <c r="A228" s="25" t="s">
        <v>62</v>
      </c>
      <c r="B228" s="18">
        <v>425355</v>
      </c>
    </row>
    <row r="229" spans="1:2" ht="12.75">
      <c r="A229" s="25" t="s">
        <v>154</v>
      </c>
      <c r="B229" s="18" t="s">
        <v>0</v>
      </c>
    </row>
    <row r="230" spans="1:2" ht="12.75">
      <c r="A230" s="25" t="s">
        <v>64</v>
      </c>
      <c r="B230" s="18">
        <v>111677</v>
      </c>
    </row>
    <row r="231" spans="1:2" ht="12.75">
      <c r="A231" s="25" t="s">
        <v>63</v>
      </c>
      <c r="B231" s="18">
        <v>72708</v>
      </c>
    </row>
    <row r="232" spans="1:2" ht="12.75">
      <c r="A232" s="25" t="s">
        <v>155</v>
      </c>
      <c r="B232" s="18">
        <v>2095</v>
      </c>
    </row>
    <row r="233" spans="1:2" ht="12.75">
      <c r="A233" s="8" t="s">
        <v>189</v>
      </c>
      <c r="B233" s="18" t="s">
        <v>0</v>
      </c>
    </row>
    <row r="234" spans="1:2" ht="12.75">
      <c r="A234" s="22" t="s">
        <v>190</v>
      </c>
      <c r="B234" s="20" t="s">
        <v>0</v>
      </c>
    </row>
    <row r="235" spans="1:2" ht="12.75">
      <c r="A235" s="8"/>
      <c r="B235" s="9"/>
    </row>
    <row r="236" spans="1:2" ht="12.75">
      <c r="A236" s="23" t="s">
        <v>188</v>
      </c>
      <c r="B236" s="9"/>
    </row>
    <row r="238" spans="1:2" ht="12.75">
      <c r="A238" s="21" t="s">
        <v>161</v>
      </c>
      <c r="B238" s="9"/>
    </row>
    <row r="242" spans="1:2" ht="15.75">
      <c r="A242" s="11" t="s">
        <v>57</v>
      </c>
      <c r="B242" s="12"/>
    </row>
    <row r="243" spans="1:2" ht="12.75" customHeight="1">
      <c r="A243" s="11"/>
      <c r="B243" s="12"/>
    </row>
    <row r="244" spans="1:2" ht="12.75" customHeight="1">
      <c r="A244" s="13" t="s">
        <v>11</v>
      </c>
      <c r="B244" s="12"/>
    </row>
    <row r="245" spans="1:4" ht="12.75" customHeight="1">
      <c r="A245" s="14"/>
      <c r="B245" s="15">
        <v>1925</v>
      </c>
      <c r="D245" s="3"/>
    </row>
    <row r="246" spans="1:4" ht="12.75" customHeight="1">
      <c r="A246" s="16"/>
      <c r="B246" s="17"/>
      <c r="D246" s="3"/>
    </row>
    <row r="247" spans="1:4" ht="12.75" customHeight="1">
      <c r="A247" s="6" t="s">
        <v>10</v>
      </c>
      <c r="B247" s="18">
        <v>193074020</v>
      </c>
      <c r="D247" s="3"/>
    </row>
    <row r="248" spans="1:4" ht="12.75">
      <c r="A248" s="6" t="s">
        <v>82</v>
      </c>
      <c r="B248" s="18">
        <v>5942950</v>
      </c>
      <c r="D248" s="3"/>
    </row>
    <row r="249" spans="1:4" ht="12.75">
      <c r="A249" s="19" t="s">
        <v>101</v>
      </c>
      <c r="B249" s="20" t="s">
        <v>0</v>
      </c>
      <c r="D249" s="3"/>
    </row>
    <row r="250" spans="1:4" ht="12.75">
      <c r="A250" s="8"/>
      <c r="B250" s="9"/>
      <c r="D250" s="3"/>
    </row>
    <row r="251" spans="1:4" ht="12.75">
      <c r="A251" s="21" t="s">
        <v>192</v>
      </c>
      <c r="B251" s="9"/>
      <c r="D251" s="3"/>
    </row>
    <row r="252" spans="1:4" ht="12.75">
      <c r="A252" s="8"/>
      <c r="B252" s="9"/>
      <c r="D252" s="3"/>
    </row>
    <row r="253" spans="1:2" ht="12.75">
      <c r="A253" s="8"/>
      <c r="B253" s="9"/>
    </row>
    <row r="254" spans="1:2" ht="12.75">
      <c r="A254" s="8"/>
      <c r="B254" s="9"/>
    </row>
    <row r="255" spans="1:2" ht="34.5">
      <c r="A255" s="11" t="s">
        <v>233</v>
      </c>
      <c r="B255" s="12"/>
    </row>
    <row r="256" spans="1:2" ht="12.75" customHeight="1">
      <c r="A256" s="11"/>
      <c r="B256" s="12"/>
    </row>
    <row r="257" spans="1:4" ht="12.75" customHeight="1">
      <c r="A257" s="14"/>
      <c r="B257" s="15">
        <v>1925</v>
      </c>
      <c r="D257" s="3"/>
    </row>
    <row r="258" spans="1:4" ht="12.75" customHeight="1">
      <c r="A258" s="16"/>
      <c r="B258" s="17"/>
      <c r="D258" s="3"/>
    </row>
    <row r="259" spans="1:2" ht="12.75" customHeight="1">
      <c r="A259" s="3" t="s">
        <v>98</v>
      </c>
      <c r="B259" s="24" t="s">
        <v>0</v>
      </c>
    </row>
    <row r="260" spans="1:3" ht="12.75">
      <c r="A260" s="8" t="s">
        <v>2</v>
      </c>
      <c r="B260" s="24"/>
      <c r="C260" s="4"/>
    </row>
    <row r="261" spans="1:3" ht="12.75">
      <c r="A261" s="25" t="s">
        <v>162</v>
      </c>
      <c r="B261" s="4"/>
      <c r="C261" s="4"/>
    </row>
    <row r="262" spans="1:3" ht="12.75">
      <c r="A262" s="27" t="s">
        <v>7</v>
      </c>
      <c r="B262" s="24" t="s">
        <v>0</v>
      </c>
      <c r="C262" s="4"/>
    </row>
    <row r="263" spans="1:3" ht="12.75">
      <c r="A263" s="27" t="s">
        <v>53</v>
      </c>
      <c r="B263" s="24" t="s">
        <v>0</v>
      </c>
      <c r="C263" s="4"/>
    </row>
    <row r="264" spans="1:3" ht="12.75">
      <c r="A264" s="25" t="s">
        <v>4</v>
      </c>
      <c r="B264" s="26"/>
      <c r="C264" s="4"/>
    </row>
    <row r="265" spans="1:3" ht="12.75">
      <c r="A265" s="27" t="s">
        <v>7</v>
      </c>
      <c r="B265" s="24" t="s">
        <v>0</v>
      </c>
      <c r="C265" s="4"/>
    </row>
    <row r="266" spans="1:3" ht="12.75">
      <c r="A266" s="27" t="s">
        <v>53</v>
      </c>
      <c r="B266" s="24" t="s">
        <v>0</v>
      </c>
      <c r="C266" s="4"/>
    </row>
    <row r="267" spans="1:3" ht="12.75">
      <c r="A267" s="25" t="s">
        <v>13</v>
      </c>
      <c r="B267" s="24"/>
      <c r="C267" s="4"/>
    </row>
    <row r="268" spans="1:3" ht="12.75">
      <c r="A268" s="27" t="s">
        <v>7</v>
      </c>
      <c r="B268" s="24">
        <v>3</v>
      </c>
      <c r="C268" s="4"/>
    </row>
    <row r="269" spans="1:3" ht="12.75">
      <c r="A269" s="27" t="s">
        <v>53</v>
      </c>
      <c r="B269" s="24">
        <v>88</v>
      </c>
      <c r="C269" s="4"/>
    </row>
    <row r="270" spans="1:3" ht="12.75">
      <c r="A270" s="8" t="s">
        <v>163</v>
      </c>
      <c r="B270" s="24">
        <v>10</v>
      </c>
      <c r="C270" s="4"/>
    </row>
    <row r="271" spans="1:3" ht="12.75">
      <c r="A271" s="25"/>
      <c r="B271" s="4"/>
      <c r="C271" s="4"/>
    </row>
    <row r="272" spans="1:3" ht="12.75">
      <c r="A272" s="8" t="s">
        <v>116</v>
      </c>
      <c r="B272" s="24">
        <v>48</v>
      </c>
      <c r="C272" s="4"/>
    </row>
    <row r="273" spans="1:3" ht="12.75">
      <c r="A273" s="25" t="s">
        <v>51</v>
      </c>
      <c r="B273" s="24">
        <v>48</v>
      </c>
      <c r="C273" s="4"/>
    </row>
    <row r="274" spans="1:3" ht="12.75">
      <c r="A274" s="25" t="s">
        <v>52</v>
      </c>
      <c r="B274" s="24" t="s">
        <v>0</v>
      </c>
      <c r="C274" s="4"/>
    </row>
    <row r="275" spans="1:3" ht="12.75">
      <c r="A275" s="25"/>
      <c r="B275" s="4"/>
      <c r="C275" s="4"/>
    </row>
    <row r="276" spans="1:3" ht="14.25">
      <c r="A276" s="8" t="s">
        <v>229</v>
      </c>
      <c r="B276" s="24"/>
      <c r="C276" s="4"/>
    </row>
    <row r="277" spans="1:3" ht="12.75">
      <c r="A277" s="25" t="s">
        <v>97</v>
      </c>
      <c r="B277" s="24">
        <v>5000</v>
      </c>
      <c r="C277" s="4"/>
    </row>
    <row r="278" spans="1:3" ht="12.75">
      <c r="A278" s="25" t="s">
        <v>164</v>
      </c>
      <c r="B278" s="24">
        <v>62</v>
      </c>
      <c r="C278" s="4"/>
    </row>
    <row r="279" spans="1:3" ht="12.75">
      <c r="A279" s="8"/>
      <c r="B279" s="24"/>
      <c r="C279" s="4"/>
    </row>
    <row r="280" spans="1:3" ht="12.75">
      <c r="A280" s="8" t="s">
        <v>54</v>
      </c>
      <c r="B280" s="24"/>
      <c r="C280" s="4"/>
    </row>
    <row r="281" spans="1:3" ht="12.75">
      <c r="A281" s="25" t="s">
        <v>55</v>
      </c>
      <c r="B281" s="24">
        <v>7900</v>
      </c>
      <c r="C281" s="4"/>
    </row>
    <row r="282" spans="1:3" ht="12.75">
      <c r="A282" s="25" t="s">
        <v>117</v>
      </c>
      <c r="B282" s="26"/>
      <c r="C282" s="4"/>
    </row>
    <row r="283" spans="1:3" ht="12.75">
      <c r="A283" s="27" t="s">
        <v>8</v>
      </c>
      <c r="B283" s="34">
        <v>647800</v>
      </c>
      <c r="C283" s="4"/>
    </row>
    <row r="284" spans="1:3" ht="12.75">
      <c r="A284" s="32" t="s">
        <v>95</v>
      </c>
      <c r="B284" s="36">
        <v>82</v>
      </c>
      <c r="C284" s="4"/>
    </row>
    <row r="285" spans="1:4" ht="12.75">
      <c r="A285" s="8"/>
      <c r="B285" s="9"/>
      <c r="D285" s="3"/>
    </row>
    <row r="286" spans="1:2" ht="12.75" customHeight="1">
      <c r="A286" s="57" t="s">
        <v>230</v>
      </c>
      <c r="B286" s="58"/>
    </row>
    <row r="287" spans="1:2" ht="12.75" customHeight="1">
      <c r="A287" s="57" t="s">
        <v>231</v>
      </c>
      <c r="B287" s="58"/>
    </row>
    <row r="288" spans="1:2" ht="12.75">
      <c r="A288" s="31"/>
      <c r="B288" s="31"/>
    </row>
    <row r="289" spans="1:4" ht="12.75">
      <c r="A289" s="10" t="s">
        <v>225</v>
      </c>
      <c r="B289" s="9"/>
      <c r="D289" s="3"/>
    </row>
    <row r="290" spans="1:4" ht="12.75">
      <c r="A290" s="8"/>
      <c r="B290" s="9"/>
      <c r="D290" s="3"/>
    </row>
    <row r="291" spans="1:2" ht="12.75">
      <c r="A291" s="8"/>
      <c r="B291" s="9"/>
    </row>
    <row r="292" spans="1:2" ht="12.75">
      <c r="A292" s="8"/>
      <c r="B292" s="9"/>
    </row>
    <row r="293" spans="1:2" ht="34.5">
      <c r="A293" s="11" t="s">
        <v>232</v>
      </c>
      <c r="B293" s="12"/>
    </row>
    <row r="294" spans="1:2" ht="12.75" customHeight="1">
      <c r="A294" s="11"/>
      <c r="B294" s="12"/>
    </row>
    <row r="295" spans="1:4" ht="12.75" customHeight="1">
      <c r="A295" s="14"/>
      <c r="B295" s="15">
        <v>1925</v>
      </c>
      <c r="D295" s="3"/>
    </row>
    <row r="296" spans="1:4" ht="12.75" customHeight="1">
      <c r="A296" s="16"/>
      <c r="B296" s="17"/>
      <c r="D296" s="3"/>
    </row>
    <row r="297" spans="1:2" ht="12.75" customHeight="1">
      <c r="A297" s="3" t="s">
        <v>98</v>
      </c>
      <c r="B297" s="24">
        <v>4</v>
      </c>
    </row>
    <row r="298" spans="1:3" ht="12.75">
      <c r="A298" s="8" t="s">
        <v>2</v>
      </c>
      <c r="B298" s="24"/>
      <c r="C298" s="4"/>
    </row>
    <row r="299" spans="1:3" ht="12.75">
      <c r="A299" s="25" t="s">
        <v>162</v>
      </c>
      <c r="B299" s="4"/>
      <c r="C299" s="4"/>
    </row>
    <row r="300" spans="1:3" ht="12.75">
      <c r="A300" s="27" t="s">
        <v>7</v>
      </c>
      <c r="B300" s="24" t="s">
        <v>0</v>
      </c>
      <c r="C300" s="4"/>
    </row>
    <row r="301" spans="1:3" ht="12.75">
      <c r="A301" s="27" t="s">
        <v>53</v>
      </c>
      <c r="B301" s="24" t="s">
        <v>0</v>
      </c>
      <c r="C301" s="4"/>
    </row>
    <row r="302" spans="1:3" ht="12.75">
      <c r="A302" s="25" t="s">
        <v>4</v>
      </c>
      <c r="B302" s="26"/>
      <c r="C302" s="4"/>
    </row>
    <row r="303" spans="1:3" ht="12.75">
      <c r="A303" s="27" t="s">
        <v>7</v>
      </c>
      <c r="B303" s="24">
        <v>1</v>
      </c>
      <c r="C303" s="4"/>
    </row>
    <row r="304" spans="1:3" ht="12.75">
      <c r="A304" s="27" t="s">
        <v>53</v>
      </c>
      <c r="B304" s="24">
        <v>100</v>
      </c>
      <c r="C304" s="4"/>
    </row>
    <row r="305" spans="1:3" ht="12.75">
      <c r="A305" s="25" t="s">
        <v>13</v>
      </c>
      <c r="B305" s="24"/>
      <c r="C305" s="4"/>
    </row>
    <row r="306" spans="1:3" ht="12.75">
      <c r="A306" s="27" t="s">
        <v>7</v>
      </c>
      <c r="B306" s="24">
        <v>15</v>
      </c>
      <c r="C306" s="4"/>
    </row>
    <row r="307" spans="1:3" ht="12.75">
      <c r="A307" s="27" t="s">
        <v>53</v>
      </c>
      <c r="B307" s="24">
        <v>745</v>
      </c>
      <c r="C307" s="4"/>
    </row>
    <row r="308" spans="1:3" ht="12.75">
      <c r="A308" s="8" t="s">
        <v>163</v>
      </c>
      <c r="B308" s="24">
        <v>8</v>
      </c>
      <c r="C308" s="4"/>
    </row>
    <row r="309" spans="1:3" ht="12.75">
      <c r="A309" s="25"/>
      <c r="B309" s="4"/>
      <c r="C309" s="4"/>
    </row>
    <row r="310" spans="1:3" ht="12.75">
      <c r="A310" s="8" t="s">
        <v>116</v>
      </c>
      <c r="B310" s="24">
        <v>478</v>
      </c>
      <c r="C310" s="4"/>
    </row>
    <row r="311" spans="1:3" ht="12.75">
      <c r="A311" s="25" t="s">
        <v>51</v>
      </c>
      <c r="B311" s="24">
        <v>467</v>
      </c>
      <c r="C311" s="4"/>
    </row>
    <row r="312" spans="1:3" ht="12.75">
      <c r="A312" s="25" t="s">
        <v>52</v>
      </c>
      <c r="B312" s="24">
        <v>11</v>
      </c>
      <c r="C312" s="4"/>
    </row>
    <row r="313" spans="1:3" ht="12.75">
      <c r="A313" s="25"/>
      <c r="B313" s="4"/>
      <c r="C313" s="4"/>
    </row>
    <row r="314" spans="1:3" ht="14.25">
      <c r="A314" s="8" t="s">
        <v>235</v>
      </c>
      <c r="B314" s="24">
        <v>169000</v>
      </c>
      <c r="C314" s="4"/>
    </row>
    <row r="315" spans="1:3" ht="12.75">
      <c r="A315" s="8"/>
      <c r="B315" s="24"/>
      <c r="C315" s="4"/>
    </row>
    <row r="316" spans="1:3" ht="12.75">
      <c r="A316" s="8" t="s">
        <v>54</v>
      </c>
      <c r="B316" s="24"/>
      <c r="C316" s="4"/>
    </row>
    <row r="317" spans="1:3" ht="12.75">
      <c r="A317" s="25" t="s">
        <v>55</v>
      </c>
      <c r="B317" s="24">
        <v>113000</v>
      </c>
      <c r="C317" s="4"/>
    </row>
    <row r="318" spans="1:3" ht="12.75">
      <c r="A318" s="25" t="s">
        <v>117</v>
      </c>
      <c r="B318" s="26"/>
      <c r="C318" s="4"/>
    </row>
    <row r="319" spans="1:3" ht="12.75">
      <c r="A319" s="27" t="s">
        <v>8</v>
      </c>
      <c r="B319" s="34">
        <v>4226200</v>
      </c>
      <c r="C319" s="4"/>
    </row>
    <row r="320" spans="1:3" ht="12.75">
      <c r="A320" s="32" t="s">
        <v>95</v>
      </c>
      <c r="B320" s="36">
        <v>37.4</v>
      </c>
      <c r="C320" s="4"/>
    </row>
    <row r="321" spans="1:4" ht="12.75">
      <c r="A321" s="8"/>
      <c r="B321" s="9"/>
      <c r="D321" s="3"/>
    </row>
    <row r="322" spans="1:2" ht="12.75" customHeight="1">
      <c r="A322" s="57" t="s">
        <v>234</v>
      </c>
      <c r="B322" s="58"/>
    </row>
    <row r="323" spans="1:2" ht="12.75">
      <c r="A323" s="31"/>
      <c r="B323" s="31"/>
    </row>
    <row r="324" spans="1:4" ht="12.75">
      <c r="A324" s="10" t="s">
        <v>225</v>
      </c>
      <c r="B324" s="9"/>
      <c r="D324" s="3"/>
    </row>
    <row r="325" spans="1:4" ht="12.75">
      <c r="A325" s="8"/>
      <c r="B325" s="9"/>
      <c r="D325" s="3"/>
    </row>
    <row r="326" spans="1:2" ht="12.75">
      <c r="A326" s="8"/>
      <c r="B326" s="9"/>
    </row>
    <row r="327" spans="1:2" ht="12.75">
      <c r="A327" s="8"/>
      <c r="B327" s="9"/>
    </row>
    <row r="328" spans="1:2" ht="15.75">
      <c r="A328" s="11" t="s">
        <v>165</v>
      </c>
      <c r="B328" s="12"/>
    </row>
    <row r="329" spans="1:2" ht="12.75" customHeight="1">
      <c r="A329" s="11"/>
      <c r="B329" s="12"/>
    </row>
    <row r="330" spans="1:4" ht="12.75" customHeight="1">
      <c r="A330" s="14"/>
      <c r="B330" s="15">
        <v>1925</v>
      </c>
      <c r="D330" s="3"/>
    </row>
    <row r="331" spans="1:4" ht="12.75" customHeight="1">
      <c r="A331" s="16"/>
      <c r="B331" s="17"/>
      <c r="D331" s="3"/>
    </row>
    <row r="332" spans="1:2" ht="12.75" customHeight="1">
      <c r="A332" s="3" t="s">
        <v>98</v>
      </c>
      <c r="B332" s="17">
        <v>1</v>
      </c>
    </row>
    <row r="333" spans="1:3" ht="12.75">
      <c r="A333" s="8" t="s">
        <v>2</v>
      </c>
      <c r="B333" s="24"/>
      <c r="C333" s="4"/>
    </row>
    <row r="334" spans="1:3" ht="12.75">
      <c r="A334" s="25" t="s">
        <v>162</v>
      </c>
      <c r="B334" s="4"/>
      <c r="C334" s="4"/>
    </row>
    <row r="335" spans="1:3" ht="14.25">
      <c r="A335" s="27" t="s">
        <v>236</v>
      </c>
      <c r="B335" s="24">
        <v>1</v>
      </c>
      <c r="C335" s="4"/>
    </row>
    <row r="336" spans="1:3" ht="12.75">
      <c r="A336" s="27" t="s">
        <v>53</v>
      </c>
      <c r="B336" s="24">
        <v>10</v>
      </c>
      <c r="C336" s="4"/>
    </row>
    <row r="337" spans="1:3" ht="12.75">
      <c r="A337" s="25" t="s">
        <v>4</v>
      </c>
      <c r="B337" s="26"/>
      <c r="C337" s="4"/>
    </row>
    <row r="338" spans="1:3" ht="12.75">
      <c r="A338" s="27" t="s">
        <v>7</v>
      </c>
      <c r="B338" s="24">
        <v>1</v>
      </c>
      <c r="C338" s="4"/>
    </row>
    <row r="339" spans="1:3" ht="12.75">
      <c r="A339" s="27" t="s">
        <v>53</v>
      </c>
      <c r="B339" s="24">
        <v>20</v>
      </c>
      <c r="C339" s="4"/>
    </row>
    <row r="340" spans="1:3" ht="12.75">
      <c r="A340" s="25" t="s">
        <v>13</v>
      </c>
      <c r="B340" s="24"/>
      <c r="C340" s="4"/>
    </row>
    <row r="341" spans="1:3" ht="12.75">
      <c r="A341" s="27" t="s">
        <v>7</v>
      </c>
      <c r="B341" s="24">
        <v>21</v>
      </c>
      <c r="C341" s="4"/>
    </row>
    <row r="342" spans="1:3" ht="12.75">
      <c r="A342" s="27" t="s">
        <v>53</v>
      </c>
      <c r="B342" s="4">
        <v>200</v>
      </c>
      <c r="C342" s="4"/>
    </row>
    <row r="343" spans="1:3" ht="12.75">
      <c r="A343" s="8" t="s">
        <v>163</v>
      </c>
      <c r="B343" s="24" t="s">
        <v>0</v>
      </c>
      <c r="C343" s="4"/>
    </row>
    <row r="344" spans="1:3" ht="12.75">
      <c r="A344" s="25"/>
      <c r="B344" s="4"/>
      <c r="C344" s="4"/>
    </row>
    <row r="345" spans="1:3" ht="12.75">
      <c r="A345" s="8" t="s">
        <v>116</v>
      </c>
      <c r="B345" s="24">
        <v>95</v>
      </c>
      <c r="C345" s="4"/>
    </row>
    <row r="346" spans="1:3" ht="12.75">
      <c r="A346" s="25" t="s">
        <v>51</v>
      </c>
      <c r="B346" s="4">
        <v>95</v>
      </c>
      <c r="C346" s="4"/>
    </row>
    <row r="347" spans="1:3" ht="12.75">
      <c r="A347" s="25" t="s">
        <v>52</v>
      </c>
      <c r="B347" s="24" t="s">
        <v>0</v>
      </c>
      <c r="C347" s="4"/>
    </row>
    <row r="348" spans="1:3" ht="12.75">
      <c r="A348" s="25"/>
      <c r="B348" s="4"/>
      <c r="C348" s="4"/>
    </row>
    <row r="349" spans="1:3" ht="12.75">
      <c r="A349" s="8" t="s">
        <v>94</v>
      </c>
      <c r="B349" s="24"/>
      <c r="C349" s="4"/>
    </row>
    <row r="350" spans="1:3" ht="12.75">
      <c r="A350" s="25" t="s">
        <v>96</v>
      </c>
      <c r="B350" s="24">
        <v>4350</v>
      </c>
      <c r="C350" s="4"/>
    </row>
    <row r="351" spans="1:3" ht="15.75">
      <c r="A351" s="25" t="s">
        <v>203</v>
      </c>
      <c r="B351" s="24">
        <v>3750</v>
      </c>
      <c r="C351" s="4"/>
    </row>
    <row r="352" spans="1:3" ht="12.75">
      <c r="A352" s="8"/>
      <c r="B352" s="24"/>
      <c r="C352" s="4"/>
    </row>
    <row r="353" spans="1:3" ht="12.75">
      <c r="A353" s="8" t="s">
        <v>54</v>
      </c>
      <c r="B353" s="24"/>
      <c r="C353" s="4"/>
    </row>
    <row r="354" spans="1:3" ht="12.75">
      <c r="A354" s="25" t="s">
        <v>55</v>
      </c>
      <c r="B354" s="24">
        <v>7500</v>
      </c>
      <c r="C354" s="4"/>
    </row>
    <row r="355" spans="1:3" ht="12.75">
      <c r="A355" s="25" t="s">
        <v>117</v>
      </c>
      <c r="B355" s="26"/>
      <c r="C355" s="4"/>
    </row>
    <row r="356" spans="1:3" ht="12.75">
      <c r="A356" s="27" t="s">
        <v>8</v>
      </c>
      <c r="B356" s="34">
        <v>1024950</v>
      </c>
      <c r="C356" s="4"/>
    </row>
    <row r="357" spans="1:3" ht="12.75">
      <c r="A357" s="32" t="s">
        <v>95</v>
      </c>
      <c r="B357" s="36">
        <v>136.66</v>
      </c>
      <c r="C357" s="4"/>
    </row>
    <row r="358" spans="1:4" ht="12.75">
      <c r="A358" s="8"/>
      <c r="B358" s="9"/>
      <c r="D358" s="3"/>
    </row>
    <row r="359" spans="1:2" ht="12.75" customHeight="1">
      <c r="A359" s="57" t="s">
        <v>237</v>
      </c>
      <c r="B359" s="58"/>
    </row>
    <row r="360" spans="1:2" ht="12.75">
      <c r="A360" s="31"/>
      <c r="B360" s="31"/>
    </row>
    <row r="361" spans="1:4" ht="12.75">
      <c r="A361" s="10" t="s">
        <v>225</v>
      </c>
      <c r="B361" s="9"/>
      <c r="D361" s="3"/>
    </row>
    <row r="362" spans="1:4" ht="12.75">
      <c r="A362" s="8"/>
      <c r="B362" s="9"/>
      <c r="D362" s="3"/>
    </row>
    <row r="363" spans="1:2" ht="12.75">
      <c r="A363" s="8"/>
      <c r="B363" s="9"/>
    </row>
    <row r="364" spans="1:2" ht="12.75">
      <c r="A364" s="8"/>
      <c r="B364" s="9"/>
    </row>
    <row r="365" spans="1:2" ht="15.75">
      <c r="A365" s="11" t="s">
        <v>12</v>
      </c>
      <c r="B365" s="12"/>
    </row>
    <row r="366" spans="1:2" ht="12.75" customHeight="1">
      <c r="A366" s="14"/>
      <c r="B366" s="15">
        <v>1925</v>
      </c>
    </row>
    <row r="367" spans="1:2" ht="12.75" customHeight="1">
      <c r="A367" s="16"/>
      <c r="B367" s="45"/>
    </row>
    <row r="368" spans="1:3" ht="12.75" customHeight="1">
      <c r="A368" s="3" t="s">
        <v>6</v>
      </c>
      <c r="B368" s="17">
        <v>64</v>
      </c>
      <c r="C368" s="4"/>
    </row>
    <row r="369" spans="1:3" ht="12.75">
      <c r="A369" s="3" t="s">
        <v>16</v>
      </c>
      <c r="B369" s="9">
        <v>53486652.69</v>
      </c>
      <c r="C369" s="4"/>
    </row>
    <row r="370" spans="1:3" ht="12.75">
      <c r="A370" s="52" t="s">
        <v>17</v>
      </c>
      <c r="B370" s="36">
        <v>4246651.11</v>
      </c>
      <c r="C370" s="4"/>
    </row>
    <row r="372" ht="12.75">
      <c r="A372" s="10" t="s">
        <v>253</v>
      </c>
    </row>
    <row r="376" spans="1:2" ht="15.75">
      <c r="A376" s="11" t="s">
        <v>18</v>
      </c>
      <c r="B376" s="12"/>
    </row>
    <row r="377" spans="1:2" ht="12.75" customHeight="1">
      <c r="A377" s="14"/>
      <c r="B377" s="15">
        <v>1925</v>
      </c>
    </row>
    <row r="378" spans="1:2" ht="12.75" customHeight="1">
      <c r="A378" s="16"/>
      <c r="B378" s="45"/>
    </row>
    <row r="379" spans="1:2" ht="12.75" customHeight="1">
      <c r="A379" s="3" t="s">
        <v>6</v>
      </c>
      <c r="B379" s="17">
        <v>6403127</v>
      </c>
    </row>
    <row r="380" spans="1:2" ht="12.75">
      <c r="A380" s="52" t="s">
        <v>17</v>
      </c>
      <c r="B380" s="36">
        <v>268440.16</v>
      </c>
    </row>
    <row r="382" ht="12.75">
      <c r="A382" s="10" t="s">
        <v>253</v>
      </c>
    </row>
  </sheetData>
  <mergeCells count="12">
    <mergeCell ref="A42:B42"/>
    <mergeCell ref="A286:B286"/>
    <mergeCell ref="A287:B287"/>
    <mergeCell ref="A322:B322"/>
    <mergeCell ref="A118:B118"/>
    <mergeCell ref="A116:B116"/>
    <mergeCell ref="A117:B117"/>
    <mergeCell ref="A141:B141"/>
    <mergeCell ref="A76:B76"/>
    <mergeCell ref="A359:B359"/>
    <mergeCell ref="A114:B114"/>
    <mergeCell ref="A115:B1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1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31.5">
      <c r="A12" s="11" t="s">
        <v>252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1926</v>
      </c>
      <c r="D14" s="3"/>
    </row>
    <row r="15" spans="1:4" ht="12.75" customHeight="1">
      <c r="A15" s="16"/>
      <c r="B15" s="17"/>
      <c r="D15" s="3"/>
    </row>
    <row r="16" spans="1:2" ht="12.75" customHeight="1">
      <c r="A16" s="3" t="s">
        <v>46</v>
      </c>
      <c r="B16" s="17">
        <v>4</v>
      </c>
    </row>
    <row r="17" ht="12.75" customHeight="1">
      <c r="B17" s="17"/>
    </row>
    <row r="18" spans="1:3" ht="12.75">
      <c r="A18" s="3" t="s">
        <v>47</v>
      </c>
      <c r="B18" s="24">
        <v>52</v>
      </c>
      <c r="C18" s="4"/>
    </row>
    <row r="19" spans="2:3" ht="12.75">
      <c r="B19" s="24"/>
      <c r="C19" s="4"/>
    </row>
    <row r="20" spans="1:3" ht="12.75">
      <c r="A20" s="3" t="s">
        <v>48</v>
      </c>
      <c r="B20" s="24" t="s">
        <v>0</v>
      </c>
      <c r="C20" s="4"/>
    </row>
    <row r="21" spans="1:3" ht="12.75">
      <c r="A21" s="25" t="s">
        <v>51</v>
      </c>
      <c r="B21" s="24" t="s">
        <v>0</v>
      </c>
      <c r="C21" s="4"/>
    </row>
    <row r="22" spans="1:3" ht="12.75">
      <c r="A22" s="25" t="s">
        <v>52</v>
      </c>
      <c r="B22" s="24" t="s">
        <v>0</v>
      </c>
      <c r="C22" s="4"/>
    </row>
    <row r="23" spans="1:3" ht="12.75">
      <c r="A23" s="25"/>
      <c r="B23" s="24"/>
      <c r="C23" s="4"/>
    </row>
    <row r="24" spans="1:3" ht="12.75">
      <c r="A24" s="3" t="s">
        <v>193</v>
      </c>
      <c r="B24" s="24"/>
      <c r="C24" s="4"/>
    </row>
    <row r="25" spans="1:3" ht="12.75">
      <c r="A25" s="8" t="s">
        <v>162</v>
      </c>
      <c r="B25" s="4"/>
      <c r="C25" s="4"/>
    </row>
    <row r="26" spans="1:3" ht="12.75">
      <c r="A26" s="25" t="s">
        <v>7</v>
      </c>
      <c r="B26" s="24" t="s">
        <v>0</v>
      </c>
      <c r="C26" s="4"/>
    </row>
    <row r="27" spans="1:3" ht="12.75">
      <c r="A27" s="25" t="s">
        <v>53</v>
      </c>
      <c r="B27" s="24" t="s">
        <v>0</v>
      </c>
      <c r="C27" s="4"/>
    </row>
    <row r="28" spans="1:3" ht="12.75">
      <c r="A28" s="8" t="s">
        <v>4</v>
      </c>
      <c r="B28" s="26"/>
      <c r="C28" s="4"/>
    </row>
    <row r="29" spans="1:3" ht="12.75">
      <c r="A29" s="25" t="s">
        <v>7</v>
      </c>
      <c r="B29" s="24" t="s">
        <v>0</v>
      </c>
      <c r="C29" s="4"/>
    </row>
    <row r="30" spans="1:3" ht="12.75">
      <c r="A30" s="25" t="s">
        <v>53</v>
      </c>
      <c r="B30" s="24" t="s">
        <v>0</v>
      </c>
      <c r="C30" s="4"/>
    </row>
    <row r="31" spans="1:3" ht="12.75">
      <c r="A31" s="8" t="s">
        <v>13</v>
      </c>
      <c r="B31" s="24"/>
      <c r="C31" s="4"/>
    </row>
    <row r="32" spans="1:3" ht="12.75">
      <c r="A32" s="25" t="s">
        <v>7</v>
      </c>
      <c r="B32" s="24" t="s">
        <v>0</v>
      </c>
      <c r="C32" s="4"/>
    </row>
    <row r="33" spans="1:3" ht="12.75">
      <c r="A33" s="25" t="s">
        <v>53</v>
      </c>
      <c r="B33" s="24" t="s">
        <v>0</v>
      </c>
      <c r="C33" s="4"/>
    </row>
    <row r="34" spans="1:3" ht="12.75">
      <c r="A34" s="8"/>
      <c r="B34" s="24"/>
      <c r="C34" s="4"/>
    </row>
    <row r="35" spans="1:3" ht="12.75">
      <c r="A35" s="8" t="s">
        <v>54</v>
      </c>
      <c r="B35" s="24"/>
      <c r="C35" s="4"/>
    </row>
    <row r="36" spans="1:3" ht="14.25">
      <c r="A36" s="25" t="s">
        <v>227</v>
      </c>
      <c r="B36" s="24" t="s">
        <v>0</v>
      </c>
      <c r="C36" s="4"/>
    </row>
    <row r="37" spans="1:3" ht="12.75">
      <c r="A37" s="25" t="s">
        <v>195</v>
      </c>
      <c r="B37" s="24"/>
      <c r="C37" s="4"/>
    </row>
    <row r="38" spans="1:3" ht="12.75">
      <c r="A38" s="27" t="s">
        <v>194</v>
      </c>
      <c r="B38" s="24" t="s">
        <v>0</v>
      </c>
      <c r="C38" s="4"/>
    </row>
    <row r="39" spans="1:3" ht="12.75">
      <c r="A39" s="27" t="s">
        <v>95</v>
      </c>
      <c r="B39" s="24" t="s">
        <v>0</v>
      </c>
      <c r="C39" s="4"/>
    </row>
    <row r="40" spans="1:3" ht="12.75">
      <c r="A40" s="28" t="s">
        <v>56</v>
      </c>
      <c r="B40" s="20" t="s">
        <v>0</v>
      </c>
      <c r="C40" s="4"/>
    </row>
    <row r="41" spans="1:4" ht="12.75">
      <c r="A41" s="8"/>
      <c r="B41" s="9"/>
      <c r="D41" s="3"/>
    </row>
    <row r="42" spans="1:2" ht="12.75" customHeight="1">
      <c r="A42" s="57" t="s">
        <v>226</v>
      </c>
      <c r="B42" s="58"/>
    </row>
    <row r="43" spans="1:2" ht="12.75">
      <c r="A43" s="31"/>
      <c r="B43" s="31"/>
    </row>
    <row r="44" spans="1:4" ht="12.75">
      <c r="A44" s="10" t="s">
        <v>253</v>
      </c>
      <c r="B44" s="9"/>
      <c r="D44" s="3"/>
    </row>
    <row r="45" spans="1:4" ht="12.75">
      <c r="A45" s="8"/>
      <c r="B45" s="9"/>
      <c r="D45" s="3"/>
    </row>
    <row r="46" spans="1:2" ht="12.75">
      <c r="A46" s="8"/>
      <c r="B46" s="9"/>
    </row>
    <row r="47" spans="1:2" ht="12.75">
      <c r="A47" s="8"/>
      <c r="B47" s="9"/>
    </row>
    <row r="48" spans="1:2" ht="31.5">
      <c r="A48" s="11" t="s">
        <v>201</v>
      </c>
      <c r="B48" s="12"/>
    </row>
    <row r="49" spans="1:2" ht="12.75" customHeight="1">
      <c r="A49" s="11"/>
      <c r="B49" s="12"/>
    </row>
    <row r="50" spans="1:4" ht="12.75" customHeight="1">
      <c r="A50" s="14"/>
      <c r="B50" s="15">
        <v>1926</v>
      </c>
      <c r="D50" s="3"/>
    </row>
    <row r="51" spans="1:4" ht="12.75" customHeight="1">
      <c r="A51" s="16"/>
      <c r="B51" s="17"/>
      <c r="D51" s="3"/>
    </row>
    <row r="52" spans="1:2" ht="12.75" customHeight="1">
      <c r="A52" s="3" t="s">
        <v>98</v>
      </c>
      <c r="B52" s="17">
        <v>1</v>
      </c>
    </row>
    <row r="53" ht="12.75" customHeight="1">
      <c r="B53" s="17"/>
    </row>
    <row r="54" spans="1:3" ht="12.75">
      <c r="A54" s="37" t="s">
        <v>193</v>
      </c>
      <c r="B54" s="24"/>
      <c r="C54" s="4"/>
    </row>
    <row r="55" spans="1:3" ht="12.75">
      <c r="A55" s="25" t="s">
        <v>162</v>
      </c>
      <c r="B55" s="4"/>
      <c r="C55" s="4"/>
    </row>
    <row r="56" spans="1:3" ht="12.75">
      <c r="A56" s="27" t="s">
        <v>7</v>
      </c>
      <c r="B56" s="24" t="s">
        <v>0</v>
      </c>
      <c r="C56" s="4"/>
    </row>
    <row r="57" spans="1:3" ht="12.75">
      <c r="A57" s="27" t="s">
        <v>53</v>
      </c>
      <c r="B57" s="24" t="s">
        <v>0</v>
      </c>
      <c r="C57" s="4"/>
    </row>
    <row r="58" spans="1:3" ht="12.75">
      <c r="A58" s="25" t="s">
        <v>4</v>
      </c>
      <c r="B58" s="26"/>
      <c r="C58" s="4"/>
    </row>
    <row r="59" spans="1:3" ht="12.75">
      <c r="A59" s="27" t="s">
        <v>7</v>
      </c>
      <c r="B59" s="24" t="s">
        <v>0</v>
      </c>
      <c r="C59" s="4"/>
    </row>
    <row r="60" spans="1:3" ht="12.75">
      <c r="A60" s="27" t="s">
        <v>53</v>
      </c>
      <c r="B60" s="24" t="s">
        <v>0</v>
      </c>
      <c r="C60" s="4"/>
    </row>
    <row r="61" spans="1:3" ht="12.75">
      <c r="A61" s="25" t="s">
        <v>13</v>
      </c>
      <c r="B61" s="24"/>
      <c r="C61" s="4"/>
    </row>
    <row r="62" spans="1:3" ht="12.75">
      <c r="A62" s="27" t="s">
        <v>7</v>
      </c>
      <c r="B62" s="24" t="s">
        <v>0</v>
      </c>
      <c r="C62" s="4"/>
    </row>
    <row r="63" spans="1:3" ht="12.75">
      <c r="A63" s="27" t="s">
        <v>53</v>
      </c>
      <c r="B63" s="24" t="s">
        <v>0</v>
      </c>
      <c r="C63" s="4"/>
    </row>
    <row r="64" spans="1:3" ht="12.75">
      <c r="A64" s="25" t="s">
        <v>163</v>
      </c>
      <c r="B64" s="24" t="s">
        <v>0</v>
      </c>
      <c r="C64" s="4"/>
    </row>
    <row r="65" spans="1:3" ht="12.75">
      <c r="A65" s="8"/>
      <c r="B65" s="24"/>
      <c r="C65" s="4"/>
    </row>
    <row r="66" spans="1:3" ht="12.75">
      <c r="A66" s="37" t="s">
        <v>48</v>
      </c>
      <c r="B66" s="24">
        <v>6</v>
      </c>
      <c r="C66" s="4"/>
    </row>
    <row r="67" spans="1:3" ht="12.75">
      <c r="A67" s="25" t="s">
        <v>51</v>
      </c>
      <c r="B67" s="24">
        <v>6</v>
      </c>
      <c r="C67" s="4"/>
    </row>
    <row r="68" spans="1:3" ht="12.75">
      <c r="A68" s="25" t="s">
        <v>52</v>
      </c>
      <c r="B68" s="24" t="s">
        <v>0</v>
      </c>
      <c r="C68" s="4"/>
    </row>
    <row r="69" spans="1:3" ht="12.75">
      <c r="A69" s="25"/>
      <c r="B69" s="24"/>
      <c r="C69" s="4"/>
    </row>
    <row r="70" spans="1:3" ht="12.75">
      <c r="A70" s="8" t="s">
        <v>196</v>
      </c>
      <c r="B70" s="24"/>
      <c r="C70" s="4"/>
    </row>
    <row r="71" spans="1:3" ht="12.75">
      <c r="A71" s="25" t="s">
        <v>55</v>
      </c>
      <c r="B71" s="24">
        <v>200</v>
      </c>
      <c r="C71" s="4"/>
    </row>
    <row r="72" spans="1:3" ht="12.75">
      <c r="A72" s="25" t="s">
        <v>117</v>
      </c>
      <c r="B72" s="24"/>
      <c r="C72" s="4"/>
    </row>
    <row r="73" spans="1:3" ht="12.75">
      <c r="A73" s="27" t="s">
        <v>8</v>
      </c>
      <c r="B73" s="24">
        <v>8000</v>
      </c>
      <c r="C73" s="4"/>
    </row>
    <row r="74" spans="1:3" ht="12.75">
      <c r="A74" s="32" t="s">
        <v>95</v>
      </c>
      <c r="B74" s="33">
        <v>40</v>
      </c>
      <c r="C74" s="4"/>
    </row>
    <row r="75" spans="1:3" ht="12.75">
      <c r="A75" s="8"/>
      <c r="B75" s="9"/>
      <c r="C75" s="4"/>
    </row>
    <row r="76" spans="1:3" ht="12.75">
      <c r="A76" s="57" t="s">
        <v>200</v>
      </c>
      <c r="B76" s="57"/>
      <c r="C76" s="4"/>
    </row>
    <row r="77" spans="1:4" ht="12.75">
      <c r="A77" s="31"/>
      <c r="B77" s="31"/>
      <c r="D77" s="3"/>
    </row>
    <row r="78" spans="1:2" ht="12.75" customHeight="1">
      <c r="A78" s="10" t="s">
        <v>253</v>
      </c>
      <c r="B78" s="9"/>
    </row>
    <row r="79" spans="1:4" ht="12.75">
      <c r="A79" s="8"/>
      <c r="B79" s="9"/>
      <c r="D79" s="3"/>
    </row>
    <row r="80" spans="1:2" ht="12.75">
      <c r="A80" s="8"/>
      <c r="B80" s="9"/>
    </row>
    <row r="81" spans="1:2" ht="12.75">
      <c r="A81" s="8"/>
      <c r="B81" s="9"/>
    </row>
    <row r="82" spans="1:2" ht="15.75">
      <c r="A82" s="11" t="s">
        <v>259</v>
      </c>
      <c r="B82" s="12"/>
    </row>
    <row r="83" spans="1:2" ht="12.75" customHeight="1">
      <c r="A83" s="11"/>
      <c r="B83" s="12"/>
    </row>
    <row r="84" spans="1:4" ht="12.75" customHeight="1">
      <c r="A84" s="14"/>
      <c r="B84" s="15">
        <v>1926</v>
      </c>
      <c r="D84" s="3"/>
    </row>
    <row r="85" spans="1:4" ht="12.75" customHeight="1">
      <c r="A85" s="16"/>
      <c r="B85" s="17"/>
      <c r="D85" s="3"/>
    </row>
    <row r="86" spans="1:2" ht="13.5" customHeight="1">
      <c r="A86" s="3" t="s">
        <v>269</v>
      </c>
      <c r="B86" s="17"/>
    </row>
    <row r="87" spans="1:3" ht="14.25">
      <c r="A87" s="8" t="s">
        <v>263</v>
      </c>
      <c r="B87" s="24">
        <v>5</v>
      </c>
      <c r="C87" s="4"/>
    </row>
    <row r="88" spans="1:3" ht="12.75">
      <c r="A88" s="8" t="s">
        <v>92</v>
      </c>
      <c r="B88" s="34">
        <v>131</v>
      </c>
      <c r="C88" s="4"/>
    </row>
    <row r="89" spans="1:3" ht="14.25">
      <c r="A89" s="8" t="s">
        <v>264</v>
      </c>
      <c r="B89" s="38">
        <v>65550</v>
      </c>
      <c r="C89" s="4"/>
    </row>
    <row r="90" spans="1:3" ht="12.75">
      <c r="A90" s="8" t="s">
        <v>261</v>
      </c>
      <c r="B90" s="38">
        <v>3</v>
      </c>
      <c r="C90" s="4"/>
    </row>
    <row r="91" spans="1:3" ht="12.75">
      <c r="A91" s="8" t="s">
        <v>262</v>
      </c>
      <c r="B91" s="38">
        <v>196650</v>
      </c>
      <c r="C91" s="4"/>
    </row>
    <row r="92" spans="1:3" ht="12.75">
      <c r="A92" s="8"/>
      <c r="B92" s="38"/>
      <c r="C92" s="4"/>
    </row>
    <row r="93" spans="1:2" ht="13.5" customHeight="1">
      <c r="A93" s="3" t="s">
        <v>274</v>
      </c>
      <c r="B93" s="17"/>
    </row>
    <row r="94" spans="1:3" ht="14.25">
      <c r="A94" s="8" t="s">
        <v>283</v>
      </c>
      <c r="B94" s="24">
        <v>1</v>
      </c>
      <c r="C94" s="4"/>
    </row>
    <row r="95" spans="1:3" ht="12.75">
      <c r="A95" s="8" t="s">
        <v>92</v>
      </c>
      <c r="B95" s="34">
        <v>70</v>
      </c>
      <c r="C95" s="4"/>
    </row>
    <row r="96" spans="1:3" ht="14.25">
      <c r="A96" s="8" t="s">
        <v>264</v>
      </c>
      <c r="B96" s="38">
        <v>20000</v>
      </c>
      <c r="C96" s="4"/>
    </row>
    <row r="97" spans="1:3" ht="12.75">
      <c r="A97" s="8" t="s">
        <v>261</v>
      </c>
      <c r="B97" s="39">
        <v>6.25</v>
      </c>
      <c r="C97" s="4"/>
    </row>
    <row r="98" spans="1:3" ht="12.75">
      <c r="A98" s="8" t="s">
        <v>262</v>
      </c>
      <c r="B98" s="38">
        <v>125000</v>
      </c>
      <c r="C98" s="4"/>
    </row>
    <row r="99" spans="1:3" ht="12.75">
      <c r="A99" s="8"/>
      <c r="B99" s="38"/>
      <c r="C99" s="4"/>
    </row>
    <row r="100" spans="1:2" ht="13.5" customHeight="1">
      <c r="A100" s="3" t="s">
        <v>260</v>
      </c>
      <c r="B100" s="17"/>
    </row>
    <row r="101" spans="1:3" ht="14.25">
      <c r="A101" s="8" t="s">
        <v>263</v>
      </c>
      <c r="B101" s="24">
        <v>9</v>
      </c>
      <c r="C101" s="4"/>
    </row>
    <row r="102" spans="1:3" ht="12.75">
      <c r="A102" s="8" t="s">
        <v>92</v>
      </c>
      <c r="B102" s="34">
        <v>131</v>
      </c>
      <c r="C102" s="4"/>
    </row>
    <row r="103" spans="1:3" ht="14.25">
      <c r="A103" s="8" t="s">
        <v>284</v>
      </c>
      <c r="B103" s="38">
        <v>3765</v>
      </c>
      <c r="C103" s="4"/>
    </row>
    <row r="104" spans="1:3" ht="12.75">
      <c r="A104" s="8" t="s">
        <v>261</v>
      </c>
      <c r="B104" s="38">
        <v>15</v>
      </c>
      <c r="C104" s="4"/>
    </row>
    <row r="105" spans="1:3" ht="12.75">
      <c r="A105" s="8" t="s">
        <v>262</v>
      </c>
      <c r="B105" s="38">
        <v>56475</v>
      </c>
      <c r="C105" s="4"/>
    </row>
    <row r="106" spans="1:3" ht="12.75">
      <c r="A106" s="8"/>
      <c r="B106" s="38"/>
      <c r="C106" s="4"/>
    </row>
    <row r="107" spans="1:2" ht="13.5" customHeight="1">
      <c r="A107" s="3" t="s">
        <v>266</v>
      </c>
      <c r="B107" s="17"/>
    </row>
    <row r="108" spans="1:3" ht="14.25">
      <c r="A108" s="8" t="s">
        <v>263</v>
      </c>
      <c r="B108" s="24">
        <v>4</v>
      </c>
      <c r="C108" s="4"/>
    </row>
    <row r="109" spans="1:3" ht="12.75">
      <c r="A109" s="8" t="s">
        <v>92</v>
      </c>
      <c r="B109" s="34">
        <v>40</v>
      </c>
      <c r="C109" s="4"/>
    </row>
    <row r="110" spans="1:3" ht="14.25">
      <c r="A110" s="8" t="s">
        <v>284</v>
      </c>
      <c r="B110" s="38">
        <v>4720</v>
      </c>
      <c r="C110" s="4"/>
    </row>
    <row r="111" spans="1:3" ht="12.75">
      <c r="A111" s="8" t="s">
        <v>261</v>
      </c>
      <c r="B111" s="38">
        <v>15</v>
      </c>
      <c r="C111" s="4"/>
    </row>
    <row r="112" spans="1:3" ht="12.75">
      <c r="A112" s="8" t="s">
        <v>262</v>
      </c>
      <c r="B112" s="38">
        <v>70800</v>
      </c>
      <c r="C112" s="4"/>
    </row>
    <row r="113" spans="1:3" ht="12.75">
      <c r="A113" s="8"/>
      <c r="B113" s="38"/>
      <c r="C113" s="4"/>
    </row>
    <row r="114" spans="1:2" ht="13.5" customHeight="1">
      <c r="A114" s="6" t="s">
        <v>265</v>
      </c>
      <c r="B114" s="17"/>
    </row>
    <row r="115" spans="1:3" ht="14.25">
      <c r="A115" s="8" t="s">
        <v>263</v>
      </c>
      <c r="B115" s="24">
        <v>21</v>
      </c>
      <c r="C115" s="4"/>
    </row>
    <row r="116" spans="1:3" ht="12.75">
      <c r="A116" s="8" t="s">
        <v>92</v>
      </c>
      <c r="B116" s="34">
        <v>209</v>
      </c>
      <c r="C116" s="4"/>
    </row>
    <row r="117" spans="1:3" ht="14.25">
      <c r="A117" s="8" t="s">
        <v>275</v>
      </c>
      <c r="B117" s="38">
        <v>70411</v>
      </c>
      <c r="C117" s="4"/>
    </row>
    <row r="118" spans="1:3" ht="12.75">
      <c r="A118" s="8" t="s">
        <v>261</v>
      </c>
      <c r="B118" s="38">
        <v>3</v>
      </c>
      <c r="C118" s="4"/>
    </row>
    <row r="119" spans="1:3" ht="12.75">
      <c r="A119" s="22" t="s">
        <v>262</v>
      </c>
      <c r="B119" s="33">
        <v>211233</v>
      </c>
      <c r="C119" s="4"/>
    </row>
    <row r="120" spans="1:4" ht="12.75">
      <c r="A120" s="8"/>
      <c r="B120" s="9"/>
      <c r="D120" s="3"/>
    </row>
    <row r="121" spans="1:2" ht="12.75" customHeight="1">
      <c r="A121" s="57" t="s">
        <v>268</v>
      </c>
      <c r="B121" s="58"/>
    </row>
    <row r="122" spans="1:2" ht="12.75" customHeight="1">
      <c r="A122" s="57" t="s">
        <v>282</v>
      </c>
      <c r="B122" s="58"/>
    </row>
    <row r="123" spans="1:2" ht="12.75" customHeight="1">
      <c r="A123" s="57" t="s">
        <v>285</v>
      </c>
      <c r="B123" s="58"/>
    </row>
    <row r="124" spans="1:2" ht="12.75" customHeight="1">
      <c r="A124" s="57" t="s">
        <v>286</v>
      </c>
      <c r="B124" s="58"/>
    </row>
    <row r="125" spans="1:2" ht="12.75" customHeight="1">
      <c r="A125" s="57" t="s">
        <v>287</v>
      </c>
      <c r="B125" s="58"/>
    </row>
    <row r="126" spans="1:2" ht="12.75">
      <c r="A126" s="31"/>
      <c r="B126" s="31"/>
    </row>
    <row r="127" spans="1:4" ht="12.75">
      <c r="A127" s="10" t="s">
        <v>225</v>
      </c>
      <c r="B127" s="9"/>
      <c r="D127" s="3"/>
    </row>
    <row r="128" spans="1:4" ht="12.75">
      <c r="A128" s="8"/>
      <c r="B128" s="9"/>
      <c r="D128" s="3"/>
    </row>
    <row r="129" spans="1:2" ht="12.75">
      <c r="A129" s="8"/>
      <c r="B129" s="9"/>
    </row>
    <row r="130" spans="1:2" ht="12.75">
      <c r="A130" s="8"/>
      <c r="B130" s="9"/>
    </row>
    <row r="131" spans="1:2" ht="15.75">
      <c r="A131" s="11" t="s">
        <v>20</v>
      </c>
      <c r="B131" s="12"/>
    </row>
    <row r="132" spans="1:2" ht="18">
      <c r="A132" s="14"/>
      <c r="B132" s="15" t="s">
        <v>239</v>
      </c>
    </row>
    <row r="133" spans="1:2" ht="12.75" customHeight="1">
      <c r="A133" s="16"/>
      <c r="B133" s="17"/>
    </row>
    <row r="134" spans="1:2" ht="12.75">
      <c r="A134" s="6" t="s">
        <v>24</v>
      </c>
      <c r="B134" s="18"/>
    </row>
    <row r="135" spans="1:2" ht="14.25">
      <c r="A135" s="8" t="s">
        <v>22</v>
      </c>
      <c r="B135" s="18">
        <v>44</v>
      </c>
    </row>
    <row r="136" spans="1:2" ht="12.75">
      <c r="A136" s="8" t="s">
        <v>21</v>
      </c>
      <c r="B136" s="18">
        <v>36</v>
      </c>
    </row>
    <row r="137" spans="1:2" ht="12.75">
      <c r="A137" s="6" t="s">
        <v>345</v>
      </c>
      <c r="B137" s="18"/>
    </row>
    <row r="138" spans="1:2" ht="14.25">
      <c r="A138" s="8" t="s">
        <v>22</v>
      </c>
      <c r="B138" s="18">
        <v>22877069</v>
      </c>
    </row>
    <row r="139" spans="1:2" ht="12.75">
      <c r="A139" s="8" t="s">
        <v>21</v>
      </c>
      <c r="B139" s="18">
        <v>22220388</v>
      </c>
    </row>
    <row r="140" spans="1:2" ht="12.75">
      <c r="A140" s="6" t="s">
        <v>25</v>
      </c>
      <c r="B140" s="18"/>
    </row>
    <row r="141" spans="1:2" ht="14.25">
      <c r="A141" s="8" t="s">
        <v>22</v>
      </c>
      <c r="B141" s="18">
        <v>519933</v>
      </c>
    </row>
    <row r="142" spans="1:2" ht="12.75">
      <c r="A142" s="8" t="s">
        <v>21</v>
      </c>
      <c r="B142" s="18">
        <v>617233</v>
      </c>
    </row>
    <row r="143" spans="1:2" ht="12.75">
      <c r="A143" s="6" t="s">
        <v>346</v>
      </c>
      <c r="B143" s="18"/>
    </row>
    <row r="144" spans="1:2" ht="14.25">
      <c r="A144" s="8" t="s">
        <v>22</v>
      </c>
      <c r="B144" s="18">
        <v>2148168</v>
      </c>
    </row>
    <row r="145" spans="1:2" ht="12.75">
      <c r="A145" s="22" t="s">
        <v>21</v>
      </c>
      <c r="B145" s="20">
        <v>2187332</v>
      </c>
    </row>
    <row r="146" spans="1:2" ht="12.75">
      <c r="A146" s="8"/>
      <c r="B146" s="9"/>
    </row>
    <row r="147" spans="1:2" ht="12.75">
      <c r="A147" s="47" t="s">
        <v>23</v>
      </c>
      <c r="B147" s="31"/>
    </row>
    <row r="148" spans="1:2" ht="20.25" customHeight="1">
      <c r="A148" s="57" t="s">
        <v>306</v>
      </c>
      <c r="B148" s="58"/>
    </row>
    <row r="149" spans="1:2" ht="12.75">
      <c r="A149" s="31"/>
      <c r="B149" s="31"/>
    </row>
    <row r="150" spans="1:2" ht="12.75">
      <c r="A150" s="21" t="s">
        <v>225</v>
      </c>
      <c r="B150" s="48"/>
    </row>
    <row r="154" spans="1:2" ht="18.75">
      <c r="A154" s="11" t="s">
        <v>170</v>
      </c>
      <c r="B154" s="12"/>
    </row>
    <row r="155" spans="1:2" ht="12.75" customHeight="1">
      <c r="A155" s="11"/>
      <c r="B155" s="12"/>
    </row>
    <row r="156" spans="1:2" ht="12.75" customHeight="1">
      <c r="A156" s="53" t="s">
        <v>71</v>
      </c>
      <c r="B156" s="12"/>
    </row>
    <row r="157" spans="1:2" ht="18">
      <c r="A157" s="14"/>
      <c r="B157" s="15">
        <v>1926</v>
      </c>
    </row>
    <row r="158" spans="1:2" ht="12.75" customHeight="1">
      <c r="A158" s="16"/>
      <c r="B158" s="17"/>
    </row>
    <row r="159" spans="1:2" ht="12.75">
      <c r="A159" s="6" t="s">
        <v>178</v>
      </c>
      <c r="B159" s="18"/>
    </row>
    <row r="160" spans="1:2" ht="12.75">
      <c r="A160" s="8" t="s">
        <v>241</v>
      </c>
      <c r="B160" s="18" t="s">
        <v>0</v>
      </c>
    </row>
    <row r="161" spans="1:2" ht="12.75">
      <c r="A161" s="8" t="s">
        <v>174</v>
      </c>
      <c r="B161" s="18" t="s">
        <v>0</v>
      </c>
    </row>
    <row r="162" spans="1:2" ht="12.75">
      <c r="A162" s="8" t="s">
        <v>108</v>
      </c>
      <c r="B162" s="18">
        <v>4056729</v>
      </c>
    </row>
    <row r="163" spans="1:2" ht="12.75">
      <c r="A163" s="8" t="s">
        <v>175</v>
      </c>
      <c r="B163" s="18" t="s">
        <v>0</v>
      </c>
    </row>
    <row r="164" spans="1:2" ht="12.75">
      <c r="A164" s="8" t="s">
        <v>176</v>
      </c>
      <c r="B164" s="18" t="s">
        <v>0</v>
      </c>
    </row>
    <row r="165" spans="1:2" ht="12.75">
      <c r="A165" s="8" t="s">
        <v>112</v>
      </c>
      <c r="B165" s="18" t="s">
        <v>0</v>
      </c>
    </row>
    <row r="166" spans="1:2" ht="12.75">
      <c r="A166" s="22" t="s">
        <v>240</v>
      </c>
      <c r="B166" s="20" t="s">
        <v>0</v>
      </c>
    </row>
    <row r="167" spans="1:2" ht="12.75">
      <c r="A167" s="8"/>
      <c r="B167" s="9"/>
    </row>
    <row r="168" spans="1:2" ht="12.75" customHeight="1">
      <c r="A168" s="57" t="s">
        <v>171</v>
      </c>
      <c r="B168" s="58"/>
    </row>
    <row r="169" spans="1:2" ht="12.75">
      <c r="A169" s="31"/>
      <c r="B169" s="31"/>
    </row>
    <row r="170" spans="1:2" ht="12.75">
      <c r="A170" s="21" t="s">
        <v>225</v>
      </c>
      <c r="B170" s="48"/>
    </row>
    <row r="174" spans="1:5" ht="15.75">
      <c r="A174" s="11" t="s">
        <v>242</v>
      </c>
      <c r="B174" s="12"/>
      <c r="C174" s="12"/>
      <c r="D174" s="12"/>
      <c r="E174" s="12"/>
    </row>
    <row r="175" spans="1:5" ht="15.75">
      <c r="A175" s="11"/>
      <c r="B175" s="12"/>
      <c r="C175" s="12"/>
      <c r="D175" s="12"/>
      <c r="E175" s="12"/>
    </row>
    <row r="176" spans="1:5" ht="12.75">
      <c r="A176" s="13" t="s">
        <v>115</v>
      </c>
      <c r="B176" s="12"/>
      <c r="C176" s="12"/>
      <c r="D176" s="12"/>
      <c r="E176" s="12"/>
    </row>
    <row r="177" spans="1:5" ht="25.5">
      <c r="A177" s="14"/>
      <c r="B177" s="40" t="s">
        <v>38</v>
      </c>
      <c r="C177" s="40" t="s">
        <v>39</v>
      </c>
      <c r="D177" s="40" t="s">
        <v>40</v>
      </c>
      <c r="E177" s="40" t="s">
        <v>41</v>
      </c>
    </row>
    <row r="178" spans="1:5" ht="12.75" customHeight="1">
      <c r="A178" s="16"/>
      <c r="B178" s="17"/>
      <c r="C178" s="17"/>
      <c r="D178" s="17"/>
      <c r="E178" s="17"/>
    </row>
    <row r="179" spans="1:5" ht="12.75">
      <c r="A179" s="41" t="s">
        <v>243</v>
      </c>
      <c r="B179" s="18">
        <v>962500</v>
      </c>
      <c r="C179" s="18">
        <v>114542</v>
      </c>
      <c r="D179" s="18">
        <v>42916</v>
      </c>
      <c r="E179" s="18">
        <v>852854</v>
      </c>
    </row>
    <row r="180" spans="1:5" ht="12.75">
      <c r="A180" s="41" t="s">
        <v>244</v>
      </c>
      <c r="B180" s="18">
        <v>13131000</v>
      </c>
      <c r="C180" s="18">
        <v>906760</v>
      </c>
      <c r="D180" s="18">
        <v>769422</v>
      </c>
      <c r="E180" s="18">
        <v>5260900</v>
      </c>
    </row>
    <row r="181" spans="1:5" ht="12.75">
      <c r="A181" s="6" t="s">
        <v>108</v>
      </c>
      <c r="B181" s="18">
        <f>+B180+B179</f>
        <v>14093500</v>
      </c>
      <c r="C181" s="18">
        <f>+C180+C179</f>
        <v>1021302</v>
      </c>
      <c r="D181" s="18">
        <f>+D180+D179</f>
        <v>812338</v>
      </c>
      <c r="E181" s="18">
        <f>+E180+E179</f>
        <v>6113754</v>
      </c>
    </row>
    <row r="182" spans="1:5" ht="12.75">
      <c r="A182" s="6" t="s">
        <v>109</v>
      </c>
      <c r="B182" s="18">
        <v>11168272</v>
      </c>
      <c r="C182" s="18">
        <v>882222</v>
      </c>
      <c r="D182" s="18">
        <v>689928</v>
      </c>
      <c r="E182" s="18">
        <v>4962823</v>
      </c>
    </row>
    <row r="183" spans="1:5" ht="12.75">
      <c r="A183" s="6" t="s">
        <v>110</v>
      </c>
      <c r="B183" s="18" t="s">
        <v>0</v>
      </c>
      <c r="C183" s="18" t="s">
        <v>0</v>
      </c>
      <c r="D183" s="18">
        <v>47615</v>
      </c>
      <c r="E183" s="18" t="s">
        <v>0</v>
      </c>
    </row>
    <row r="184" spans="1:5" ht="12.75">
      <c r="A184" s="6" t="s">
        <v>111</v>
      </c>
      <c r="B184" s="18">
        <v>837928</v>
      </c>
      <c r="C184" s="18">
        <v>43839</v>
      </c>
      <c r="D184" s="18">
        <v>36187</v>
      </c>
      <c r="E184" s="18">
        <v>260013</v>
      </c>
    </row>
    <row r="185" spans="1:5" ht="12.75">
      <c r="A185" s="6" t="s">
        <v>112</v>
      </c>
      <c r="B185" s="18">
        <f>SUM(B182:B184)</f>
        <v>12006200</v>
      </c>
      <c r="C185" s="18">
        <f>SUM(C182:C184)</f>
        <v>926061</v>
      </c>
      <c r="D185" s="18">
        <f>SUM(D182:D184)</f>
        <v>773730</v>
      </c>
      <c r="E185" s="18">
        <f>SUM(E182:E184)</f>
        <v>5222836</v>
      </c>
    </row>
    <row r="186" spans="1:5" ht="12.75">
      <c r="A186" s="6" t="s">
        <v>245</v>
      </c>
      <c r="B186" s="18">
        <v>2087300</v>
      </c>
      <c r="C186" s="18">
        <v>95241</v>
      </c>
      <c r="D186" s="18">
        <v>38608</v>
      </c>
      <c r="E186" s="18">
        <v>890918</v>
      </c>
    </row>
    <row r="187" spans="1:5" ht="12.75">
      <c r="A187" s="42"/>
      <c r="B187" s="43"/>
      <c r="C187" s="43"/>
      <c r="D187" s="43"/>
      <c r="E187" s="43"/>
    </row>
    <row r="188" spans="1:4" ht="12.75">
      <c r="A188" s="21" t="s">
        <v>225</v>
      </c>
      <c r="D188" s="3"/>
    </row>
    <row r="189" spans="2:5" ht="12.75">
      <c r="B189" s="9"/>
      <c r="C189" s="9"/>
      <c r="D189" s="9"/>
      <c r="E189" s="9"/>
    </row>
    <row r="192" spans="1:2" ht="15.75">
      <c r="A192" s="11" t="s">
        <v>126</v>
      </c>
      <c r="B192" s="12"/>
    </row>
    <row r="193" spans="1:2" ht="12.75" customHeight="1">
      <c r="A193" s="14"/>
      <c r="B193" s="15">
        <v>1926</v>
      </c>
    </row>
    <row r="194" spans="1:2" ht="12.75" customHeight="1">
      <c r="A194" s="16"/>
      <c r="B194" s="17"/>
    </row>
    <row r="195" spans="1:2" ht="12.75">
      <c r="A195" s="6" t="s">
        <v>6</v>
      </c>
      <c r="B195" s="18"/>
    </row>
    <row r="196" spans="1:2" ht="12.75">
      <c r="A196" s="8" t="s">
        <v>127</v>
      </c>
      <c r="B196" s="18" t="s">
        <v>0</v>
      </c>
    </row>
    <row r="197" spans="1:2" ht="12.75">
      <c r="A197" s="8" t="s">
        <v>128</v>
      </c>
      <c r="B197" s="18">
        <v>1</v>
      </c>
    </row>
    <row r="198" spans="1:2" ht="12.75">
      <c r="A198" s="6" t="s">
        <v>211</v>
      </c>
      <c r="B198" s="18"/>
    </row>
    <row r="199" spans="1:2" ht="12.75">
      <c r="A199" s="8" t="s">
        <v>130</v>
      </c>
      <c r="B199" s="18">
        <v>3500</v>
      </c>
    </row>
    <row r="200" spans="1:2" ht="12.75">
      <c r="A200" s="8" t="s">
        <v>131</v>
      </c>
      <c r="B200" s="18" t="s">
        <v>0</v>
      </c>
    </row>
    <row r="201" spans="1:2" ht="12.75">
      <c r="A201" s="8" t="s">
        <v>132</v>
      </c>
      <c r="B201" s="18" t="s">
        <v>0</v>
      </c>
    </row>
    <row r="202" spans="1:2" ht="12.75">
      <c r="A202" s="8" t="s">
        <v>133</v>
      </c>
      <c r="B202" s="18" t="s">
        <v>0</v>
      </c>
    </row>
    <row r="203" spans="1:2" ht="12.75">
      <c r="A203" s="6" t="s">
        <v>212</v>
      </c>
      <c r="B203" s="18"/>
    </row>
    <row r="204" spans="1:2" ht="12.75">
      <c r="A204" s="8" t="s">
        <v>213</v>
      </c>
      <c r="B204" s="18">
        <v>140293</v>
      </c>
    </row>
    <row r="205" spans="1:2" ht="12.75">
      <c r="A205" s="8" t="s">
        <v>134</v>
      </c>
      <c r="B205" s="18">
        <v>437890</v>
      </c>
    </row>
    <row r="206" spans="1:2" ht="12.75">
      <c r="A206" s="8" t="s">
        <v>135</v>
      </c>
      <c r="B206" s="18" t="s">
        <v>0</v>
      </c>
    </row>
    <row r="207" spans="1:2" ht="12.75">
      <c r="A207" s="50" t="s">
        <v>136</v>
      </c>
      <c r="B207" s="18" t="s">
        <v>0</v>
      </c>
    </row>
    <row r="208" spans="1:2" ht="12.75">
      <c r="A208" s="6" t="s">
        <v>137</v>
      </c>
      <c r="B208" s="18"/>
    </row>
    <row r="209" spans="1:2" ht="12.75">
      <c r="A209" s="8" t="s">
        <v>138</v>
      </c>
      <c r="B209" s="18" t="s">
        <v>0</v>
      </c>
    </row>
    <row r="210" spans="1:2" ht="12.75">
      <c r="A210" s="8" t="s">
        <v>139</v>
      </c>
      <c r="B210" s="18" t="s">
        <v>0</v>
      </c>
    </row>
    <row r="211" spans="1:2" ht="12.75">
      <c r="A211" s="19" t="s">
        <v>140</v>
      </c>
      <c r="B211" s="20" t="s">
        <v>0</v>
      </c>
    </row>
    <row r="212" spans="1:2" ht="12.75">
      <c r="A212" s="8"/>
      <c r="B212" s="9"/>
    </row>
    <row r="213" spans="1:2" ht="12.75">
      <c r="A213" s="21" t="s">
        <v>225</v>
      </c>
      <c r="B213" s="9"/>
    </row>
    <row r="217" spans="1:2" ht="47.25">
      <c r="A217" s="11" t="s">
        <v>152</v>
      </c>
      <c r="B217" s="12"/>
    </row>
    <row r="218" spans="1:2" ht="18">
      <c r="A218" s="14"/>
      <c r="B218" s="15">
        <v>1926</v>
      </c>
    </row>
    <row r="219" spans="1:2" ht="12.75" customHeight="1">
      <c r="A219" s="16"/>
      <c r="B219" s="17"/>
    </row>
    <row r="220" spans="1:2" ht="12.75">
      <c r="A220" s="6" t="s">
        <v>214</v>
      </c>
      <c r="B220" s="18"/>
    </row>
    <row r="221" spans="1:2" ht="12.75">
      <c r="A221" s="8" t="s">
        <v>61</v>
      </c>
      <c r="B221" s="18">
        <v>36437</v>
      </c>
    </row>
    <row r="222" spans="1:2" ht="12.75">
      <c r="A222" s="8" t="s">
        <v>62</v>
      </c>
      <c r="B222" s="18">
        <v>179165</v>
      </c>
    </row>
    <row r="223" spans="1:2" ht="12.75">
      <c r="A223" s="8" t="s">
        <v>154</v>
      </c>
      <c r="B223" s="18" t="s">
        <v>0</v>
      </c>
    </row>
    <row r="224" spans="1:2" ht="12.75">
      <c r="A224" s="8" t="s">
        <v>64</v>
      </c>
      <c r="B224" s="18">
        <v>46211</v>
      </c>
    </row>
    <row r="225" spans="1:2" ht="12.75">
      <c r="A225" s="8" t="s">
        <v>63</v>
      </c>
      <c r="B225" s="18">
        <v>25515</v>
      </c>
    </row>
    <row r="226" spans="1:2" ht="12.75">
      <c r="A226" s="8" t="s">
        <v>155</v>
      </c>
      <c r="B226" s="18">
        <v>1285</v>
      </c>
    </row>
    <row r="227" spans="1:2" ht="12.75">
      <c r="A227" s="8" t="s">
        <v>215</v>
      </c>
      <c r="B227" s="18">
        <v>593</v>
      </c>
    </row>
    <row r="228" spans="1:2" ht="12.75">
      <c r="A228" s="8" t="s">
        <v>8</v>
      </c>
      <c r="B228" s="18">
        <f>SUM(B221:B227)</f>
        <v>289206</v>
      </c>
    </row>
    <row r="229" spans="1:2" ht="12.75">
      <c r="A229" s="8" t="s">
        <v>216</v>
      </c>
      <c r="B229" s="18" t="s">
        <v>0</v>
      </c>
    </row>
    <row r="230" spans="1:2" ht="12.75">
      <c r="A230" s="8" t="s">
        <v>217</v>
      </c>
      <c r="B230" s="18" t="s">
        <v>0</v>
      </c>
    </row>
    <row r="231" spans="1:2" ht="12.75">
      <c r="A231" s="8"/>
      <c r="B231" s="18"/>
    </row>
    <row r="232" spans="1:2" ht="12.75">
      <c r="A232" s="6" t="s">
        <v>218</v>
      </c>
      <c r="B232" s="18"/>
    </row>
    <row r="233" spans="1:2" ht="12.75">
      <c r="A233" s="8" t="s">
        <v>61</v>
      </c>
      <c r="B233" s="18">
        <v>404250</v>
      </c>
    </row>
    <row r="234" spans="1:2" ht="12.75">
      <c r="A234" s="8" t="s">
        <v>62</v>
      </c>
      <c r="B234" s="18">
        <v>29250</v>
      </c>
    </row>
    <row r="235" spans="1:2" ht="12.75">
      <c r="A235" s="8" t="s">
        <v>154</v>
      </c>
      <c r="B235" s="18">
        <v>28485</v>
      </c>
    </row>
    <row r="236" spans="1:2" ht="12.75">
      <c r="A236" s="8" t="s">
        <v>64</v>
      </c>
      <c r="B236" s="18">
        <v>792</v>
      </c>
    </row>
    <row r="237" spans="1:2" ht="12.75">
      <c r="A237" s="8" t="s">
        <v>63</v>
      </c>
      <c r="B237" s="18">
        <v>1756</v>
      </c>
    </row>
    <row r="238" spans="1:2" ht="12.75">
      <c r="A238" s="8" t="s">
        <v>219</v>
      </c>
      <c r="B238" s="18" t="s">
        <v>0</v>
      </c>
    </row>
    <row r="239" spans="1:2" ht="12.75">
      <c r="A239" s="8" t="s">
        <v>8</v>
      </c>
      <c r="B239" s="18">
        <f>SUM(B233:B238)</f>
        <v>464533</v>
      </c>
    </row>
    <row r="240" spans="1:2" ht="12.75">
      <c r="A240" s="8" t="s">
        <v>220</v>
      </c>
      <c r="B240" s="18" t="s">
        <v>0</v>
      </c>
    </row>
    <row r="241" spans="1:2" ht="12.75">
      <c r="A241" s="22" t="s">
        <v>221</v>
      </c>
      <c r="B241" s="20" t="s">
        <v>0</v>
      </c>
    </row>
    <row r="242" spans="1:2" ht="12.75">
      <c r="A242" s="8"/>
      <c r="B242" s="9"/>
    </row>
    <row r="243" spans="1:2" ht="12.75">
      <c r="A243" s="21" t="s">
        <v>192</v>
      </c>
      <c r="B243" s="9"/>
    </row>
    <row r="247" spans="1:2" ht="15.75">
      <c r="A247" s="11" t="s">
        <v>57</v>
      </c>
      <c r="B247" s="12"/>
    </row>
    <row r="248" spans="1:2" ht="12.75" customHeight="1">
      <c r="A248" s="11"/>
      <c r="B248" s="12"/>
    </row>
    <row r="249" spans="1:2" ht="12.75" customHeight="1">
      <c r="A249" s="13" t="s">
        <v>11</v>
      </c>
      <c r="B249" s="12"/>
    </row>
    <row r="250" spans="1:4" ht="12.75" customHeight="1">
      <c r="A250" s="14"/>
      <c r="B250" s="15">
        <v>1926</v>
      </c>
      <c r="D250" s="3"/>
    </row>
    <row r="251" spans="1:4" ht="12.75" customHeight="1">
      <c r="A251" s="16"/>
      <c r="B251" s="17"/>
      <c r="D251" s="3"/>
    </row>
    <row r="252" spans="1:4" ht="12.75" customHeight="1">
      <c r="A252" s="6" t="s">
        <v>10</v>
      </c>
      <c r="B252" s="18">
        <v>206406633</v>
      </c>
      <c r="D252" s="3"/>
    </row>
    <row r="253" spans="1:4" ht="12.75">
      <c r="A253" s="6" t="s">
        <v>238</v>
      </c>
      <c r="B253" s="18">
        <v>9392297</v>
      </c>
      <c r="D253" s="3"/>
    </row>
    <row r="254" spans="1:4" ht="12.75">
      <c r="A254" s="19" t="s">
        <v>101</v>
      </c>
      <c r="B254" s="20" t="s">
        <v>0</v>
      </c>
      <c r="D254" s="3"/>
    </row>
    <row r="255" spans="1:4" ht="12.75">
      <c r="A255" s="8"/>
      <c r="B255" s="9"/>
      <c r="D255" s="3"/>
    </row>
    <row r="256" spans="1:4" ht="12.75">
      <c r="A256" s="21" t="s">
        <v>225</v>
      </c>
      <c r="B256" s="9"/>
      <c r="D256" s="3"/>
    </row>
    <row r="257" spans="1:4" ht="12.75">
      <c r="A257" s="8"/>
      <c r="B257" s="9"/>
      <c r="D257" s="3"/>
    </row>
    <row r="258" spans="1:2" ht="12.75">
      <c r="A258" s="8"/>
      <c r="B258" s="9"/>
    </row>
    <row r="259" spans="1:2" ht="12.75">
      <c r="A259" s="8"/>
      <c r="B259" s="9"/>
    </row>
    <row r="260" spans="1:2" ht="34.5">
      <c r="A260" s="11" t="s">
        <v>199</v>
      </c>
      <c r="B260" s="12"/>
    </row>
    <row r="261" spans="1:2" ht="12.75" customHeight="1">
      <c r="A261" s="11"/>
      <c r="B261" s="12"/>
    </row>
    <row r="262" spans="1:4" ht="12.75" customHeight="1">
      <c r="A262" s="14"/>
      <c r="B262" s="15">
        <v>1926</v>
      </c>
      <c r="D262" s="3"/>
    </row>
    <row r="263" spans="1:4" ht="12.75" customHeight="1">
      <c r="A263" s="16"/>
      <c r="B263" s="17"/>
      <c r="D263" s="3"/>
    </row>
    <row r="264" spans="1:2" ht="12.75" customHeight="1">
      <c r="A264" s="3" t="s">
        <v>98</v>
      </c>
      <c r="B264" s="24" t="s">
        <v>0</v>
      </c>
    </row>
    <row r="265" spans="1:3" ht="12.75">
      <c r="A265" s="8" t="s">
        <v>2</v>
      </c>
      <c r="B265" s="24"/>
      <c r="C265" s="4"/>
    </row>
    <row r="266" spans="1:3" ht="12.75">
      <c r="A266" s="25" t="s">
        <v>162</v>
      </c>
      <c r="B266" s="4"/>
      <c r="C266" s="4"/>
    </row>
    <row r="267" spans="1:3" ht="12.75">
      <c r="A267" s="27" t="s">
        <v>7</v>
      </c>
      <c r="B267" s="24" t="s">
        <v>0</v>
      </c>
      <c r="C267" s="4"/>
    </row>
    <row r="268" spans="1:3" ht="12.75">
      <c r="A268" s="27" t="s">
        <v>53</v>
      </c>
      <c r="B268" s="24" t="s">
        <v>0</v>
      </c>
      <c r="C268" s="4"/>
    </row>
    <row r="269" spans="1:3" ht="12.75">
      <c r="A269" s="25" t="s">
        <v>4</v>
      </c>
      <c r="B269" s="26"/>
      <c r="C269" s="4"/>
    </row>
    <row r="270" spans="1:3" ht="12.75">
      <c r="A270" s="27" t="s">
        <v>7</v>
      </c>
      <c r="B270" s="24" t="s">
        <v>0</v>
      </c>
      <c r="C270" s="4"/>
    </row>
    <row r="271" spans="1:3" ht="12.75">
      <c r="A271" s="27" t="s">
        <v>53</v>
      </c>
      <c r="B271" s="24" t="s">
        <v>0</v>
      </c>
      <c r="C271" s="4"/>
    </row>
    <row r="272" spans="1:3" ht="12.75">
      <c r="A272" s="25" t="s">
        <v>13</v>
      </c>
      <c r="B272" s="24"/>
      <c r="C272" s="4"/>
    </row>
    <row r="273" spans="1:3" ht="12.75">
      <c r="A273" s="27" t="s">
        <v>7</v>
      </c>
      <c r="B273" s="24" t="s">
        <v>0</v>
      </c>
      <c r="C273" s="4"/>
    </row>
    <row r="274" spans="1:3" ht="12.75">
      <c r="A274" s="27" t="s">
        <v>53</v>
      </c>
      <c r="B274" s="24" t="s">
        <v>0</v>
      </c>
      <c r="C274" s="4"/>
    </row>
    <row r="275" spans="1:3" ht="12.75">
      <c r="A275" s="8" t="s">
        <v>163</v>
      </c>
      <c r="B275" s="24">
        <v>10</v>
      </c>
      <c r="C275" s="4"/>
    </row>
    <row r="276" spans="1:3" ht="12.75">
      <c r="A276" s="25"/>
      <c r="B276" s="4"/>
      <c r="C276" s="4"/>
    </row>
    <row r="277" spans="1:3" ht="12.75">
      <c r="A277" s="8" t="s">
        <v>116</v>
      </c>
      <c r="B277" s="24" t="s">
        <v>0</v>
      </c>
      <c r="C277" s="4"/>
    </row>
    <row r="278" spans="1:3" ht="12.75">
      <c r="A278" s="25" t="s">
        <v>51</v>
      </c>
      <c r="B278" s="24" t="s">
        <v>0</v>
      </c>
      <c r="C278" s="4"/>
    </row>
    <row r="279" spans="1:3" ht="12.75">
      <c r="A279" s="25" t="s">
        <v>52</v>
      </c>
      <c r="B279" s="24" t="s">
        <v>0</v>
      </c>
      <c r="C279" s="4"/>
    </row>
    <row r="280" spans="1:3" ht="12.75">
      <c r="A280" s="25"/>
      <c r="B280" s="4"/>
      <c r="C280" s="4"/>
    </row>
    <row r="281" spans="1:3" ht="12.75">
      <c r="A281" s="8" t="s">
        <v>94</v>
      </c>
      <c r="B281" s="24"/>
      <c r="C281" s="4"/>
    </row>
    <row r="282" spans="1:3" ht="12.75">
      <c r="A282" s="25" t="s">
        <v>97</v>
      </c>
      <c r="B282" s="24">
        <v>5100</v>
      </c>
      <c r="C282" s="4"/>
    </row>
    <row r="283" spans="1:3" ht="12.75">
      <c r="A283" s="25" t="s">
        <v>164</v>
      </c>
      <c r="B283" s="24">
        <v>65</v>
      </c>
      <c r="C283" s="4"/>
    </row>
    <row r="284" spans="1:3" ht="12.75">
      <c r="A284" s="8"/>
      <c r="B284" s="24"/>
      <c r="C284" s="4"/>
    </row>
    <row r="285" spans="1:3" ht="12.75">
      <c r="A285" s="8" t="s">
        <v>54</v>
      </c>
      <c r="B285" s="24"/>
      <c r="C285" s="4"/>
    </row>
    <row r="286" spans="1:3" ht="12.75">
      <c r="A286" s="25" t="s">
        <v>55</v>
      </c>
      <c r="B286" s="24">
        <v>8200</v>
      </c>
      <c r="C286" s="4"/>
    </row>
    <row r="287" spans="1:3" ht="12.75">
      <c r="A287" s="25" t="s">
        <v>117</v>
      </c>
      <c r="B287" s="26"/>
      <c r="C287" s="4"/>
    </row>
    <row r="288" spans="1:3" ht="12.75">
      <c r="A288" s="27" t="s">
        <v>8</v>
      </c>
      <c r="B288" s="34">
        <v>676582</v>
      </c>
      <c r="C288" s="4"/>
    </row>
    <row r="289" spans="1:3" ht="12.75">
      <c r="A289" s="32" t="s">
        <v>95</v>
      </c>
      <c r="B289" s="36">
        <v>82.51</v>
      </c>
      <c r="C289" s="4"/>
    </row>
    <row r="290" spans="1:4" ht="12.75">
      <c r="A290" s="8"/>
      <c r="B290" s="9"/>
      <c r="D290" s="3"/>
    </row>
    <row r="291" spans="1:2" ht="12.75" customHeight="1">
      <c r="A291" s="57" t="s">
        <v>228</v>
      </c>
      <c r="B291" s="58"/>
    </row>
    <row r="292" spans="1:2" ht="12.75">
      <c r="A292" s="31"/>
      <c r="B292" s="31"/>
    </row>
    <row r="293" spans="1:4" ht="12.75">
      <c r="A293" s="10" t="s">
        <v>253</v>
      </c>
      <c r="B293" s="9"/>
      <c r="D293" s="3"/>
    </row>
    <row r="294" spans="1:4" ht="12.75">
      <c r="A294" s="8"/>
      <c r="B294" s="9"/>
      <c r="D294" s="3"/>
    </row>
    <row r="295" spans="1:2" ht="12.75">
      <c r="A295" s="8"/>
      <c r="B295" s="9"/>
    </row>
    <row r="296" spans="1:2" ht="12.75">
      <c r="A296" s="8"/>
      <c r="B296" s="9"/>
    </row>
    <row r="297" spans="1:2" ht="31.5">
      <c r="A297" s="11" t="s">
        <v>254</v>
      </c>
      <c r="B297" s="12"/>
    </row>
    <row r="298" spans="1:2" ht="12.75" customHeight="1">
      <c r="A298" s="11"/>
      <c r="B298" s="12"/>
    </row>
    <row r="299" spans="1:4" ht="12.75" customHeight="1">
      <c r="A299" s="14"/>
      <c r="B299" s="15">
        <v>1926</v>
      </c>
      <c r="D299" s="3"/>
    </row>
    <row r="300" spans="1:4" ht="12.75" customHeight="1">
      <c r="A300" s="16"/>
      <c r="B300" s="17"/>
      <c r="D300" s="3"/>
    </row>
    <row r="301" spans="1:2" ht="12.75" customHeight="1">
      <c r="A301" s="3" t="s">
        <v>98</v>
      </c>
      <c r="B301" s="24">
        <v>1</v>
      </c>
    </row>
    <row r="302" spans="1:3" ht="12.75">
      <c r="A302" s="8" t="s">
        <v>2</v>
      </c>
      <c r="B302" s="24"/>
      <c r="C302" s="4"/>
    </row>
    <row r="303" spans="1:3" ht="12.75">
      <c r="A303" s="25" t="s">
        <v>162</v>
      </c>
      <c r="B303" s="4"/>
      <c r="C303" s="4"/>
    </row>
    <row r="304" spans="1:3" ht="12.75">
      <c r="A304" s="27" t="s">
        <v>7</v>
      </c>
      <c r="B304" s="24" t="s">
        <v>0</v>
      </c>
      <c r="C304" s="4"/>
    </row>
    <row r="305" spans="1:3" ht="12.75">
      <c r="A305" s="27" t="s">
        <v>53</v>
      </c>
      <c r="B305" s="24" t="s">
        <v>0</v>
      </c>
      <c r="C305" s="4"/>
    </row>
    <row r="306" spans="1:3" ht="12.75">
      <c r="A306" s="25" t="s">
        <v>4</v>
      </c>
      <c r="B306" s="26"/>
      <c r="C306" s="4"/>
    </row>
    <row r="307" spans="1:3" ht="12.75">
      <c r="A307" s="27" t="s">
        <v>7</v>
      </c>
      <c r="B307" s="24" t="s">
        <v>0</v>
      </c>
      <c r="C307" s="4"/>
    </row>
    <row r="308" spans="1:3" ht="12.75">
      <c r="A308" s="27" t="s">
        <v>53</v>
      </c>
      <c r="B308" s="24" t="s">
        <v>0</v>
      </c>
      <c r="C308" s="4"/>
    </row>
    <row r="309" spans="1:3" ht="12.75">
      <c r="A309" s="25" t="s">
        <v>13</v>
      </c>
      <c r="B309" s="24"/>
      <c r="C309" s="4"/>
    </row>
    <row r="310" spans="1:3" ht="12.75">
      <c r="A310" s="27" t="s">
        <v>7</v>
      </c>
      <c r="B310" s="24">
        <v>30</v>
      </c>
      <c r="C310" s="4"/>
    </row>
    <row r="311" spans="1:3" ht="12.75">
      <c r="A311" s="27" t="s">
        <v>53</v>
      </c>
      <c r="B311" s="24">
        <v>1700</v>
      </c>
      <c r="C311" s="4"/>
    </row>
    <row r="312" spans="1:3" ht="12.75">
      <c r="A312" s="8" t="s">
        <v>163</v>
      </c>
      <c r="B312" s="24">
        <v>1</v>
      </c>
      <c r="C312" s="4"/>
    </row>
    <row r="313" spans="1:3" ht="12.75">
      <c r="A313" s="25"/>
      <c r="B313" s="4"/>
      <c r="C313" s="4"/>
    </row>
    <row r="314" spans="1:3" ht="12.75">
      <c r="A314" s="8" t="s">
        <v>116</v>
      </c>
      <c r="B314" s="24">
        <v>202</v>
      </c>
      <c r="C314" s="4"/>
    </row>
    <row r="315" spans="1:3" ht="12.75">
      <c r="A315" s="25" t="s">
        <v>51</v>
      </c>
      <c r="B315" s="24">
        <v>200</v>
      </c>
      <c r="C315" s="4"/>
    </row>
    <row r="316" spans="1:3" ht="12.75">
      <c r="A316" s="25" t="s">
        <v>52</v>
      </c>
      <c r="B316" s="24">
        <v>2</v>
      </c>
      <c r="C316" s="4"/>
    </row>
    <row r="317" spans="1:3" ht="12.75">
      <c r="A317" s="25"/>
      <c r="B317" s="4"/>
      <c r="C317" s="4"/>
    </row>
    <row r="318" spans="1:3" ht="14.25">
      <c r="A318" s="8" t="s">
        <v>255</v>
      </c>
      <c r="B318" s="24">
        <v>61050</v>
      </c>
      <c r="C318" s="4"/>
    </row>
    <row r="319" spans="1:3" ht="12.75">
      <c r="A319" s="8"/>
      <c r="B319" s="24"/>
      <c r="C319" s="4"/>
    </row>
    <row r="320" spans="1:3" ht="12.75">
      <c r="A320" s="8" t="s">
        <v>54</v>
      </c>
      <c r="B320" s="24"/>
      <c r="C320" s="4"/>
    </row>
    <row r="321" spans="1:3" ht="12.75">
      <c r="A321" s="25" t="s">
        <v>55</v>
      </c>
      <c r="B321" s="24">
        <v>29500</v>
      </c>
      <c r="C321" s="4"/>
    </row>
    <row r="322" spans="1:3" ht="12.75">
      <c r="A322" s="25" t="s">
        <v>117</v>
      </c>
      <c r="B322" s="26"/>
      <c r="C322" s="4"/>
    </row>
    <row r="323" spans="1:3" ht="12.75">
      <c r="A323" s="27" t="s">
        <v>8</v>
      </c>
      <c r="B323" s="34">
        <v>2286250</v>
      </c>
      <c r="C323" s="4"/>
    </row>
    <row r="324" spans="1:3" ht="12.75">
      <c r="A324" s="32" t="s">
        <v>95</v>
      </c>
      <c r="B324" s="36">
        <v>77.5</v>
      </c>
      <c r="C324" s="4"/>
    </row>
    <row r="325" spans="1:4" ht="12.75">
      <c r="A325" s="8"/>
      <c r="B325" s="9"/>
      <c r="D325" s="3"/>
    </row>
    <row r="326" spans="1:4" ht="12.75">
      <c r="A326" s="10" t="s">
        <v>253</v>
      </c>
      <c r="B326" s="9"/>
      <c r="D326" s="3"/>
    </row>
    <row r="330" spans="1:2" ht="34.5">
      <c r="A330" s="11" t="s">
        <v>232</v>
      </c>
      <c r="B330" s="12"/>
    </row>
    <row r="331" spans="1:2" ht="12.75" customHeight="1">
      <c r="A331" s="11"/>
      <c r="B331" s="12"/>
    </row>
    <row r="332" spans="1:4" ht="12.75" customHeight="1">
      <c r="A332" s="14"/>
      <c r="B332" s="15">
        <v>1926</v>
      </c>
      <c r="D332" s="3"/>
    </row>
    <row r="333" spans="1:4" ht="12.75" customHeight="1">
      <c r="A333" s="16"/>
      <c r="B333" s="17"/>
      <c r="D333" s="3"/>
    </row>
    <row r="334" spans="1:2" ht="12.75" customHeight="1">
      <c r="A334" s="3" t="s">
        <v>98</v>
      </c>
      <c r="B334" s="24">
        <v>4</v>
      </c>
    </row>
    <row r="335" spans="1:3" ht="12.75">
      <c r="A335" s="8" t="s">
        <v>2</v>
      </c>
      <c r="B335" s="24"/>
      <c r="C335" s="4"/>
    </row>
    <row r="336" spans="1:3" ht="14.25">
      <c r="A336" s="25" t="s">
        <v>258</v>
      </c>
      <c r="B336" s="4"/>
      <c r="C336" s="4"/>
    </row>
    <row r="337" spans="1:3" ht="12.75">
      <c r="A337" s="27" t="s">
        <v>7</v>
      </c>
      <c r="B337" s="24">
        <v>1</v>
      </c>
      <c r="C337" s="4"/>
    </row>
    <row r="338" spans="1:3" ht="12.75">
      <c r="A338" s="27" t="s">
        <v>53</v>
      </c>
      <c r="B338" s="24">
        <v>50</v>
      </c>
      <c r="C338" s="4"/>
    </row>
    <row r="339" spans="1:3" ht="12.75">
      <c r="A339" s="25" t="s">
        <v>4</v>
      </c>
      <c r="B339" s="26"/>
      <c r="C339" s="4"/>
    </row>
    <row r="340" spans="1:3" ht="12.75">
      <c r="A340" s="27" t="s">
        <v>7</v>
      </c>
      <c r="B340" s="24">
        <v>1</v>
      </c>
      <c r="C340" s="4"/>
    </row>
    <row r="341" spans="1:3" ht="12.75">
      <c r="A341" s="27" t="s">
        <v>53</v>
      </c>
      <c r="B341" s="24">
        <v>100</v>
      </c>
      <c r="C341" s="4"/>
    </row>
    <row r="342" spans="1:3" ht="12.75">
      <c r="A342" s="25" t="s">
        <v>13</v>
      </c>
      <c r="B342" s="24"/>
      <c r="C342" s="4"/>
    </row>
    <row r="343" spans="1:3" ht="12.75">
      <c r="A343" s="27" t="s">
        <v>7</v>
      </c>
      <c r="B343" s="24">
        <v>15</v>
      </c>
      <c r="C343" s="4"/>
    </row>
    <row r="344" spans="1:3" ht="12.75">
      <c r="A344" s="27" t="s">
        <v>53</v>
      </c>
      <c r="B344" s="24">
        <v>455</v>
      </c>
      <c r="C344" s="4"/>
    </row>
    <row r="345" spans="1:3" ht="12.75">
      <c r="A345" s="8" t="s">
        <v>163</v>
      </c>
      <c r="B345" s="24">
        <v>8</v>
      </c>
      <c r="C345" s="4"/>
    </row>
    <row r="346" spans="1:3" ht="12.75">
      <c r="A346" s="25"/>
      <c r="B346" s="4"/>
      <c r="C346" s="4"/>
    </row>
    <row r="347" spans="1:3" ht="12.75">
      <c r="A347" s="8" t="s">
        <v>116</v>
      </c>
      <c r="B347" s="24">
        <v>328</v>
      </c>
      <c r="C347" s="4"/>
    </row>
    <row r="348" spans="1:3" ht="12.75">
      <c r="A348" s="25" t="s">
        <v>51</v>
      </c>
      <c r="B348" s="24">
        <v>317</v>
      </c>
      <c r="C348" s="4"/>
    </row>
    <row r="349" spans="1:3" ht="12.75">
      <c r="A349" s="25" t="s">
        <v>52</v>
      </c>
      <c r="B349" s="24">
        <v>11</v>
      </c>
      <c r="C349" s="4"/>
    </row>
    <row r="350" spans="1:3" ht="12.75">
      <c r="A350" s="25"/>
      <c r="B350" s="4"/>
      <c r="C350" s="4"/>
    </row>
    <row r="351" spans="1:3" ht="12.75">
      <c r="A351" s="8" t="s">
        <v>257</v>
      </c>
      <c r="B351" s="24">
        <v>121200</v>
      </c>
      <c r="C351" s="4"/>
    </row>
    <row r="352" spans="1:3" ht="12.75">
      <c r="A352" s="8"/>
      <c r="B352" s="24"/>
      <c r="C352" s="4"/>
    </row>
    <row r="353" spans="1:3" ht="12.75">
      <c r="A353" s="8" t="s">
        <v>54</v>
      </c>
      <c r="B353" s="24"/>
      <c r="C353" s="4"/>
    </row>
    <row r="354" spans="1:3" ht="12.75">
      <c r="A354" s="25" t="s">
        <v>55</v>
      </c>
      <c r="B354" s="24">
        <v>110000</v>
      </c>
      <c r="C354" s="4"/>
    </row>
    <row r="355" spans="1:3" ht="12.75">
      <c r="A355" s="25" t="s">
        <v>117</v>
      </c>
      <c r="B355" s="26"/>
      <c r="C355" s="4"/>
    </row>
    <row r="356" spans="1:3" ht="12.75">
      <c r="A356" s="27" t="s">
        <v>8</v>
      </c>
      <c r="B356" s="34">
        <v>5021500</v>
      </c>
      <c r="C356" s="4"/>
    </row>
    <row r="357" spans="1:3" ht="12.75">
      <c r="A357" s="32" t="s">
        <v>95</v>
      </c>
      <c r="B357" s="36">
        <v>45.65</v>
      </c>
      <c r="C357" s="4"/>
    </row>
    <row r="358" spans="1:4" ht="12.75">
      <c r="A358" s="8"/>
      <c r="B358" s="9"/>
      <c r="D358" s="3"/>
    </row>
    <row r="359" spans="1:2" ht="12.75" customHeight="1">
      <c r="A359" s="57" t="s">
        <v>234</v>
      </c>
      <c r="B359" s="58"/>
    </row>
    <row r="360" spans="1:2" ht="12.75">
      <c r="A360" s="31"/>
      <c r="B360" s="31"/>
    </row>
    <row r="361" spans="1:4" ht="12.75">
      <c r="A361" s="10" t="s">
        <v>253</v>
      </c>
      <c r="B361" s="9"/>
      <c r="D361" s="3"/>
    </row>
    <row r="362" spans="1:4" ht="12.75">
      <c r="A362" s="8"/>
      <c r="B362" s="9"/>
      <c r="D362" s="3"/>
    </row>
    <row r="363" spans="1:2" ht="12.75">
      <c r="A363" s="8"/>
      <c r="B363" s="9"/>
    </row>
    <row r="364" spans="1:2" ht="12.75">
      <c r="A364" s="8"/>
      <c r="B364" s="9"/>
    </row>
    <row r="365" spans="1:2" ht="15.75">
      <c r="A365" s="11" t="s">
        <v>165</v>
      </c>
      <c r="B365" s="12"/>
    </row>
    <row r="366" spans="1:2" ht="12.75" customHeight="1">
      <c r="A366" s="11"/>
      <c r="B366" s="12"/>
    </row>
    <row r="367" spans="1:4" ht="12.75" customHeight="1">
      <c r="A367" s="14"/>
      <c r="B367" s="15">
        <v>1926</v>
      </c>
      <c r="D367" s="3"/>
    </row>
    <row r="368" spans="1:4" ht="12.75" customHeight="1">
      <c r="A368" s="16"/>
      <c r="B368" s="17"/>
      <c r="D368" s="3"/>
    </row>
    <row r="369" spans="1:2" ht="12.75" customHeight="1">
      <c r="A369" s="3" t="s">
        <v>98</v>
      </c>
      <c r="B369" s="17">
        <v>2</v>
      </c>
    </row>
    <row r="370" spans="1:3" ht="12.75">
      <c r="A370" s="8" t="s">
        <v>2</v>
      </c>
      <c r="B370" s="24"/>
      <c r="C370" s="4"/>
    </row>
    <row r="371" spans="1:3" ht="12.75">
      <c r="A371" s="25" t="s">
        <v>162</v>
      </c>
      <c r="B371" s="4"/>
      <c r="C371" s="4"/>
    </row>
    <row r="372" spans="1:3" ht="14.25">
      <c r="A372" s="27" t="s">
        <v>236</v>
      </c>
      <c r="B372" s="24">
        <v>1</v>
      </c>
      <c r="C372" s="4"/>
    </row>
    <row r="373" spans="1:3" ht="12.75">
      <c r="A373" s="27" t="s">
        <v>53</v>
      </c>
      <c r="B373" s="24">
        <v>10</v>
      </c>
      <c r="C373" s="4"/>
    </row>
    <row r="374" spans="1:3" ht="12.75">
      <c r="A374" s="25" t="s">
        <v>4</v>
      </c>
      <c r="B374" s="26"/>
      <c r="C374" s="4"/>
    </row>
    <row r="375" spans="1:3" ht="12.75">
      <c r="A375" s="27" t="s">
        <v>7</v>
      </c>
      <c r="B375" s="24">
        <v>1</v>
      </c>
      <c r="C375" s="4"/>
    </row>
    <row r="376" spans="1:3" ht="12.75">
      <c r="A376" s="27" t="s">
        <v>53</v>
      </c>
      <c r="B376" s="24">
        <v>20</v>
      </c>
      <c r="C376" s="4"/>
    </row>
    <row r="377" spans="1:3" ht="12.75">
      <c r="A377" s="25" t="s">
        <v>13</v>
      </c>
      <c r="B377" s="24"/>
      <c r="C377" s="4"/>
    </row>
    <row r="378" spans="1:3" ht="12.75">
      <c r="A378" s="27" t="s">
        <v>7</v>
      </c>
      <c r="B378" s="24">
        <v>30</v>
      </c>
      <c r="C378" s="4"/>
    </row>
    <row r="379" spans="1:3" ht="12.75">
      <c r="A379" s="27" t="s">
        <v>53</v>
      </c>
      <c r="B379" s="4">
        <v>466</v>
      </c>
      <c r="C379" s="4"/>
    </row>
    <row r="380" spans="1:3" ht="12.75">
      <c r="A380" s="8" t="s">
        <v>163</v>
      </c>
      <c r="B380" s="24" t="s">
        <v>0</v>
      </c>
      <c r="C380" s="4"/>
    </row>
    <row r="381" spans="1:3" ht="12.75">
      <c r="A381" s="25"/>
      <c r="B381" s="4"/>
      <c r="C381" s="4"/>
    </row>
    <row r="382" spans="1:3" ht="12.75">
      <c r="A382" s="8" t="s">
        <v>116</v>
      </c>
      <c r="B382" s="24">
        <v>196</v>
      </c>
      <c r="C382" s="4"/>
    </row>
    <row r="383" spans="1:3" ht="12.75">
      <c r="A383" s="25" t="s">
        <v>51</v>
      </c>
      <c r="B383" s="4">
        <v>196</v>
      </c>
      <c r="C383" s="4"/>
    </row>
    <row r="384" spans="1:3" ht="12.75">
      <c r="A384" s="25" t="s">
        <v>52</v>
      </c>
      <c r="B384" s="24" t="s">
        <v>0</v>
      </c>
      <c r="C384" s="4"/>
    </row>
    <row r="385" spans="1:3" ht="12.75">
      <c r="A385" s="25"/>
      <c r="B385" s="4"/>
      <c r="C385" s="4"/>
    </row>
    <row r="386" spans="1:3" ht="12.75">
      <c r="A386" s="8" t="s">
        <v>94</v>
      </c>
      <c r="B386" s="24"/>
      <c r="C386" s="4"/>
    </row>
    <row r="387" spans="1:3" ht="12.75">
      <c r="A387" s="25" t="s">
        <v>96</v>
      </c>
      <c r="B387" s="24">
        <v>7000</v>
      </c>
      <c r="C387" s="4"/>
    </row>
    <row r="388" spans="1:3" ht="15.75">
      <c r="A388" s="25" t="s">
        <v>203</v>
      </c>
      <c r="B388" s="24">
        <v>5250</v>
      </c>
      <c r="C388" s="4"/>
    </row>
    <row r="389" spans="1:3" ht="12.75">
      <c r="A389" s="8"/>
      <c r="B389" s="24"/>
      <c r="C389" s="4"/>
    </row>
    <row r="390" spans="1:3" ht="12.75">
      <c r="A390" s="8" t="s">
        <v>54</v>
      </c>
      <c r="B390" s="24"/>
      <c r="C390" s="4"/>
    </row>
    <row r="391" spans="1:3" ht="12.75">
      <c r="A391" s="25" t="s">
        <v>55</v>
      </c>
      <c r="B391" s="24">
        <v>10500</v>
      </c>
      <c r="C391" s="4"/>
    </row>
    <row r="392" spans="1:3" ht="12.75">
      <c r="A392" s="25" t="s">
        <v>117</v>
      </c>
      <c r="B392" s="26"/>
      <c r="C392" s="4"/>
    </row>
    <row r="393" spans="1:3" ht="12.75">
      <c r="A393" s="27" t="s">
        <v>8</v>
      </c>
      <c r="B393" s="34">
        <v>1399965</v>
      </c>
      <c r="C393" s="4"/>
    </row>
    <row r="394" spans="1:3" ht="12.75">
      <c r="A394" s="32" t="s">
        <v>95</v>
      </c>
      <c r="B394" s="36">
        <v>133.33</v>
      </c>
      <c r="C394" s="4"/>
    </row>
    <row r="395" spans="1:4" ht="12.75">
      <c r="A395" s="8"/>
      <c r="B395" s="9"/>
      <c r="D395" s="3"/>
    </row>
    <row r="396" spans="1:2" ht="12.75" customHeight="1">
      <c r="A396" s="57" t="s">
        <v>237</v>
      </c>
      <c r="B396" s="58"/>
    </row>
    <row r="397" spans="1:2" ht="12.75">
      <c r="A397" s="31"/>
      <c r="B397" s="31"/>
    </row>
    <row r="398" spans="1:4" ht="12.75">
      <c r="A398" s="10" t="s">
        <v>253</v>
      </c>
      <c r="B398" s="9"/>
      <c r="D398" s="3"/>
    </row>
    <row r="399" spans="1:4" ht="12.75">
      <c r="A399" s="8"/>
      <c r="B399" s="9"/>
      <c r="D399" s="3"/>
    </row>
    <row r="400" spans="1:2" ht="12.75">
      <c r="A400" s="8"/>
      <c r="B400" s="9"/>
    </row>
    <row r="401" spans="1:2" ht="12.75">
      <c r="A401" s="8"/>
      <c r="B401" s="9"/>
    </row>
    <row r="402" spans="1:2" ht="15.75">
      <c r="A402" s="11" t="s">
        <v>222</v>
      </c>
      <c r="B402" s="12"/>
    </row>
    <row r="403" spans="1:2" ht="12.75" customHeight="1">
      <c r="A403" s="14"/>
      <c r="B403" s="15">
        <v>1926</v>
      </c>
    </row>
    <row r="404" spans="1:2" ht="12.75" customHeight="1">
      <c r="A404" s="16"/>
      <c r="B404" s="17"/>
    </row>
    <row r="405" spans="1:2" ht="14.25">
      <c r="A405" s="19" t="s">
        <v>224</v>
      </c>
      <c r="B405" s="20">
        <v>50000</v>
      </c>
    </row>
    <row r="406" spans="1:2" ht="12.75">
      <c r="A406" s="8"/>
      <c r="B406" s="9"/>
    </row>
    <row r="407" spans="1:4" ht="12.75" customHeight="1">
      <c r="A407" s="23" t="s">
        <v>223</v>
      </c>
      <c r="D407" s="3"/>
    </row>
    <row r="408" spans="1:4" ht="12.75" customHeight="1">
      <c r="A408" s="23"/>
      <c r="D408" s="3"/>
    </row>
    <row r="409" spans="1:2" ht="12.75">
      <c r="A409" s="21" t="s">
        <v>192</v>
      </c>
      <c r="B409" s="9"/>
    </row>
    <row r="413" spans="1:2" ht="15.75">
      <c r="A413" s="11" t="s">
        <v>12</v>
      </c>
      <c r="B413" s="12"/>
    </row>
    <row r="414" spans="1:2" ht="12.75" customHeight="1">
      <c r="A414" s="14"/>
      <c r="B414" s="15">
        <v>1926</v>
      </c>
    </row>
    <row r="415" spans="1:2" ht="12.75" customHeight="1">
      <c r="A415" s="16"/>
      <c r="B415" s="45"/>
    </row>
    <row r="416" spans="1:3" ht="12.75" customHeight="1">
      <c r="A416" s="3" t="s">
        <v>6</v>
      </c>
      <c r="B416" s="17">
        <v>62</v>
      </c>
      <c r="C416" s="4"/>
    </row>
    <row r="417" spans="1:3" ht="12.75">
      <c r="A417" s="3" t="s">
        <v>16</v>
      </c>
      <c r="B417" s="9">
        <v>30803413</v>
      </c>
      <c r="C417" s="4"/>
    </row>
    <row r="418" spans="1:3" ht="12.75">
      <c r="A418" s="52" t="s">
        <v>17</v>
      </c>
      <c r="B418" s="36">
        <v>2423800.98</v>
      </c>
      <c r="C418" s="4"/>
    </row>
    <row r="420" ht="12.75">
      <c r="A420" s="21" t="s">
        <v>192</v>
      </c>
    </row>
    <row r="424" spans="1:2" ht="15.75">
      <c r="A424" s="11" t="s">
        <v>18</v>
      </c>
      <c r="B424" s="12"/>
    </row>
    <row r="425" spans="1:2" ht="12.75" customHeight="1">
      <c r="A425" s="14"/>
      <c r="B425" s="15">
        <v>1926</v>
      </c>
    </row>
    <row r="426" spans="1:2" ht="12.75" customHeight="1">
      <c r="A426" s="16"/>
      <c r="B426" s="45"/>
    </row>
    <row r="427" spans="1:2" ht="12.75" customHeight="1">
      <c r="A427" s="3" t="s">
        <v>6</v>
      </c>
      <c r="B427" s="17">
        <v>1</v>
      </c>
    </row>
    <row r="428" spans="1:2" ht="12.75">
      <c r="A428" s="3" t="s">
        <v>19</v>
      </c>
      <c r="B428" s="34">
        <v>4063183</v>
      </c>
    </row>
    <row r="429" spans="1:2" ht="12.75">
      <c r="A429" s="52" t="s">
        <v>17</v>
      </c>
      <c r="B429" s="36">
        <v>164095.5</v>
      </c>
    </row>
    <row r="431" ht="12.75">
      <c r="A431" s="21" t="s">
        <v>192</v>
      </c>
    </row>
  </sheetData>
  <mergeCells count="12">
    <mergeCell ref="A42:B42"/>
    <mergeCell ref="A291:B291"/>
    <mergeCell ref="A359:B359"/>
    <mergeCell ref="A76:B76"/>
    <mergeCell ref="A124:B124"/>
    <mergeCell ref="A125:B125"/>
    <mergeCell ref="A148:B148"/>
    <mergeCell ref="A168:B168"/>
    <mergeCell ref="A396:B396"/>
    <mergeCell ref="A121:B121"/>
    <mergeCell ref="A122:B122"/>
    <mergeCell ref="A123:B12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1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31.5">
      <c r="A12" s="11" t="s">
        <v>201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1927</v>
      </c>
      <c r="D14" s="3"/>
    </row>
    <row r="15" spans="1:4" ht="12.75" customHeight="1">
      <c r="A15" s="16"/>
      <c r="B15" s="17"/>
      <c r="D15" s="3"/>
    </row>
    <row r="16" spans="1:2" ht="12.75" customHeight="1">
      <c r="A16" s="3" t="s">
        <v>98</v>
      </c>
      <c r="B16" s="17">
        <v>1</v>
      </c>
    </row>
    <row r="17" ht="12.75" customHeight="1">
      <c r="B17" s="17"/>
    </row>
    <row r="18" spans="1:3" ht="12.75">
      <c r="A18" s="37" t="s">
        <v>193</v>
      </c>
      <c r="B18" s="24"/>
      <c r="C18" s="4"/>
    </row>
    <row r="19" spans="1:3" ht="12.75">
      <c r="A19" s="25" t="s">
        <v>162</v>
      </c>
      <c r="B19" s="4"/>
      <c r="C19" s="4"/>
    </row>
    <row r="20" spans="1:3" ht="12.75">
      <c r="A20" s="27" t="s">
        <v>7</v>
      </c>
      <c r="B20" s="24" t="s">
        <v>0</v>
      </c>
      <c r="C20" s="4"/>
    </row>
    <row r="21" spans="1:3" ht="12.75">
      <c r="A21" s="27" t="s">
        <v>53</v>
      </c>
      <c r="B21" s="24" t="s">
        <v>0</v>
      </c>
      <c r="C21" s="4"/>
    </row>
    <row r="22" spans="1:3" ht="12.75">
      <c r="A22" s="25" t="s">
        <v>4</v>
      </c>
      <c r="B22" s="26"/>
      <c r="C22" s="4"/>
    </row>
    <row r="23" spans="1:3" ht="12.75">
      <c r="A23" s="27" t="s">
        <v>7</v>
      </c>
      <c r="B23" s="24" t="s">
        <v>0</v>
      </c>
      <c r="C23" s="4"/>
    </row>
    <row r="24" spans="1:3" ht="12.75">
      <c r="A24" s="27" t="s">
        <v>53</v>
      </c>
      <c r="B24" s="24" t="s">
        <v>0</v>
      </c>
      <c r="C24" s="4"/>
    </row>
    <row r="25" spans="1:3" ht="12.75">
      <c r="A25" s="25" t="s">
        <v>13</v>
      </c>
      <c r="B25" s="24"/>
      <c r="C25" s="4"/>
    </row>
    <row r="26" spans="1:3" ht="12.75">
      <c r="A26" s="27" t="s">
        <v>7</v>
      </c>
      <c r="B26" s="24" t="s">
        <v>0</v>
      </c>
      <c r="C26" s="4"/>
    </row>
    <row r="27" spans="1:3" ht="12.75">
      <c r="A27" s="27" t="s">
        <v>53</v>
      </c>
      <c r="B27" s="24" t="s">
        <v>0</v>
      </c>
      <c r="C27" s="4"/>
    </row>
    <row r="28" spans="1:3" ht="12.75">
      <c r="A28" s="25" t="s">
        <v>163</v>
      </c>
      <c r="B28" s="24" t="s">
        <v>0</v>
      </c>
      <c r="C28" s="4"/>
    </row>
    <row r="29" spans="1:3" ht="12.75">
      <c r="A29" s="8"/>
      <c r="B29" s="24"/>
      <c r="C29" s="4"/>
    </row>
    <row r="30" spans="1:3" ht="12.75">
      <c r="A30" s="37" t="s">
        <v>48</v>
      </c>
      <c r="B30" s="24">
        <v>6</v>
      </c>
      <c r="C30" s="4"/>
    </row>
    <row r="31" spans="1:3" ht="12.75">
      <c r="A31" s="25" t="s">
        <v>51</v>
      </c>
      <c r="B31" s="24">
        <v>6</v>
      </c>
      <c r="C31" s="4"/>
    </row>
    <row r="32" spans="1:3" ht="12.75">
      <c r="A32" s="25" t="s">
        <v>52</v>
      </c>
      <c r="B32" s="24" t="s">
        <v>0</v>
      </c>
      <c r="C32" s="4"/>
    </row>
    <row r="33" spans="1:3" ht="12.75">
      <c r="A33" s="25"/>
      <c r="B33" s="24"/>
      <c r="C33" s="4"/>
    </row>
    <row r="34" spans="1:3" ht="12.75">
      <c r="A34" s="8" t="s">
        <v>196</v>
      </c>
      <c r="B34" s="24"/>
      <c r="C34" s="4"/>
    </row>
    <row r="35" spans="1:3" ht="12.75">
      <c r="A35" s="25" t="s">
        <v>55</v>
      </c>
      <c r="B35" s="24">
        <v>225</v>
      </c>
      <c r="C35" s="4"/>
    </row>
    <row r="36" spans="1:3" ht="12.75">
      <c r="A36" s="25" t="s">
        <v>117</v>
      </c>
      <c r="B36" s="24"/>
      <c r="C36" s="4"/>
    </row>
    <row r="37" spans="1:3" ht="12.75">
      <c r="A37" s="27" t="s">
        <v>8</v>
      </c>
      <c r="B37" s="24">
        <v>9500</v>
      </c>
      <c r="C37" s="4"/>
    </row>
    <row r="38" spans="1:3" ht="12.75">
      <c r="A38" s="32" t="s">
        <v>95</v>
      </c>
      <c r="B38" s="33" t="s">
        <v>0</v>
      </c>
      <c r="C38" s="4"/>
    </row>
    <row r="39" spans="1:3" ht="12.75">
      <c r="A39" s="8"/>
      <c r="B39" s="9"/>
      <c r="C39" s="4"/>
    </row>
    <row r="40" spans="1:3" ht="12.75">
      <c r="A40" s="57" t="s">
        <v>200</v>
      </c>
      <c r="B40" s="57"/>
      <c r="C40" s="4"/>
    </row>
    <row r="41" spans="1:4" ht="12.75">
      <c r="A41" s="31"/>
      <c r="B41" s="31"/>
      <c r="D41" s="3"/>
    </row>
    <row r="42" spans="1:2" ht="12.75" customHeight="1">
      <c r="A42" s="10" t="s">
        <v>253</v>
      </c>
      <c r="B42" s="9"/>
    </row>
    <row r="46" spans="1:2" ht="15.75">
      <c r="A46" s="11" t="s">
        <v>259</v>
      </c>
      <c r="B46" s="12"/>
    </row>
    <row r="47" spans="1:2" ht="12.75" customHeight="1">
      <c r="A47" s="11"/>
      <c r="B47" s="12"/>
    </row>
    <row r="48" spans="1:4" ht="12.75" customHeight="1">
      <c r="A48" s="14"/>
      <c r="B48" s="15">
        <v>1927</v>
      </c>
      <c r="D48" s="3"/>
    </row>
    <row r="49" spans="1:4" ht="12.75" customHeight="1">
      <c r="A49" s="16"/>
      <c r="B49" s="17"/>
      <c r="D49" s="3"/>
    </row>
    <row r="50" spans="1:2" ht="13.5" customHeight="1">
      <c r="A50" s="3" t="s">
        <v>269</v>
      </c>
      <c r="B50" s="17"/>
    </row>
    <row r="51" spans="1:3" ht="14.25">
      <c r="A51" s="8" t="s">
        <v>263</v>
      </c>
      <c r="B51" s="24">
        <v>6</v>
      </c>
      <c r="C51" s="4"/>
    </row>
    <row r="52" spans="1:3" ht="12.75">
      <c r="A52" s="8" t="s">
        <v>92</v>
      </c>
      <c r="B52" s="34">
        <v>97</v>
      </c>
      <c r="C52" s="4"/>
    </row>
    <row r="53" spans="1:3" ht="14.25">
      <c r="A53" s="8" t="s">
        <v>264</v>
      </c>
      <c r="B53" s="38">
        <v>72200</v>
      </c>
      <c r="C53" s="4"/>
    </row>
    <row r="54" spans="1:3" ht="12.75">
      <c r="A54" s="8" t="s">
        <v>261</v>
      </c>
      <c r="B54" s="38">
        <v>3</v>
      </c>
      <c r="C54" s="4"/>
    </row>
    <row r="55" spans="1:3" ht="12.75">
      <c r="A55" s="8" t="s">
        <v>262</v>
      </c>
      <c r="B55" s="38">
        <v>216600</v>
      </c>
      <c r="C55" s="4"/>
    </row>
    <row r="56" spans="1:3" ht="12.75">
      <c r="A56" s="8"/>
      <c r="B56" s="38"/>
      <c r="C56" s="4"/>
    </row>
    <row r="57" spans="1:2" ht="13.5" customHeight="1">
      <c r="A57" s="3" t="s">
        <v>270</v>
      </c>
      <c r="B57" s="17"/>
    </row>
    <row r="58" spans="1:3" ht="14.25">
      <c r="A58" s="8" t="s">
        <v>263</v>
      </c>
      <c r="B58" s="24">
        <v>2</v>
      </c>
      <c r="C58" s="4"/>
    </row>
    <row r="59" spans="1:3" ht="12.75">
      <c r="A59" s="8" t="s">
        <v>92</v>
      </c>
      <c r="B59" s="34">
        <v>31</v>
      </c>
      <c r="C59" s="4"/>
    </row>
    <row r="60" spans="1:3" ht="14.25">
      <c r="A60" s="8" t="s">
        <v>267</v>
      </c>
      <c r="B60" s="38">
        <v>4800</v>
      </c>
      <c r="C60" s="4"/>
    </row>
    <row r="61" spans="1:3" ht="14.25">
      <c r="A61" s="8" t="s">
        <v>271</v>
      </c>
      <c r="B61" s="38" t="s">
        <v>0</v>
      </c>
      <c r="C61" s="4"/>
    </row>
    <row r="62" spans="1:3" ht="12.75">
      <c r="A62" s="8" t="s">
        <v>262</v>
      </c>
      <c r="B62" s="38">
        <v>53800</v>
      </c>
      <c r="C62" s="4"/>
    </row>
    <row r="63" spans="1:3" ht="12.75">
      <c r="A63" s="8"/>
      <c r="B63" s="38"/>
      <c r="C63" s="4"/>
    </row>
    <row r="64" spans="1:2" ht="13.5" customHeight="1">
      <c r="A64" s="3" t="s">
        <v>274</v>
      </c>
      <c r="B64" s="17"/>
    </row>
    <row r="65" spans="1:3" ht="14.25">
      <c r="A65" s="8" t="s">
        <v>263</v>
      </c>
      <c r="B65" s="24">
        <v>1</v>
      </c>
      <c r="C65" s="4"/>
    </row>
    <row r="66" spans="1:3" ht="12.75">
      <c r="A66" s="8" t="s">
        <v>92</v>
      </c>
      <c r="B66" s="34">
        <v>70</v>
      </c>
      <c r="C66" s="4"/>
    </row>
    <row r="67" spans="1:3" ht="14.25">
      <c r="A67" s="8" t="s">
        <v>275</v>
      </c>
      <c r="B67" s="38">
        <v>20000</v>
      </c>
      <c r="C67" s="4"/>
    </row>
    <row r="68" spans="1:3" ht="12.75">
      <c r="A68" s="8" t="s">
        <v>261</v>
      </c>
      <c r="B68" s="39">
        <v>6.25</v>
      </c>
      <c r="C68" s="4"/>
    </row>
    <row r="69" spans="1:3" ht="12.75">
      <c r="A69" s="8" t="s">
        <v>262</v>
      </c>
      <c r="B69" s="38">
        <v>125000</v>
      </c>
      <c r="C69" s="4"/>
    </row>
    <row r="70" spans="1:3" ht="12.75">
      <c r="A70" s="8"/>
      <c r="B70" s="38"/>
      <c r="C70" s="4"/>
    </row>
    <row r="71" spans="1:2" ht="13.5" customHeight="1">
      <c r="A71" s="3" t="s">
        <v>260</v>
      </c>
      <c r="B71" s="17"/>
    </row>
    <row r="72" spans="1:3" ht="14.25">
      <c r="A72" s="8" t="s">
        <v>263</v>
      </c>
      <c r="B72" s="24">
        <v>9</v>
      </c>
      <c r="C72" s="4"/>
    </row>
    <row r="73" spans="1:3" ht="12.75">
      <c r="A73" s="8" t="s">
        <v>92</v>
      </c>
      <c r="B73" s="34">
        <v>131</v>
      </c>
      <c r="C73" s="4"/>
    </row>
    <row r="74" spans="1:3" ht="14.25">
      <c r="A74" s="8" t="s">
        <v>280</v>
      </c>
      <c r="B74" s="38">
        <v>3765</v>
      </c>
      <c r="C74" s="4"/>
    </row>
    <row r="75" spans="1:3" ht="12.75">
      <c r="A75" s="8" t="s">
        <v>261</v>
      </c>
      <c r="B75" s="38">
        <v>15</v>
      </c>
      <c r="C75" s="4"/>
    </row>
    <row r="76" spans="1:3" ht="12.75">
      <c r="A76" s="8" t="s">
        <v>262</v>
      </c>
      <c r="B76" s="38">
        <v>56475</v>
      </c>
      <c r="C76" s="4"/>
    </row>
    <row r="77" spans="1:3" ht="12.75">
      <c r="A77" s="8"/>
      <c r="B77" s="38"/>
      <c r="C77" s="4"/>
    </row>
    <row r="78" spans="1:2" ht="13.5" customHeight="1">
      <c r="A78" s="3" t="s">
        <v>266</v>
      </c>
      <c r="B78" s="17"/>
    </row>
    <row r="79" spans="1:3" ht="14.25">
      <c r="A79" s="8" t="s">
        <v>263</v>
      </c>
      <c r="B79" s="24">
        <v>5</v>
      </c>
      <c r="C79" s="4"/>
    </row>
    <row r="80" spans="1:3" ht="12.75">
      <c r="A80" s="8" t="s">
        <v>92</v>
      </c>
      <c r="B80" s="34">
        <v>340</v>
      </c>
      <c r="C80" s="4"/>
    </row>
    <row r="81" spans="1:3" ht="14.25">
      <c r="A81" s="8" t="s">
        <v>280</v>
      </c>
      <c r="B81" s="38">
        <v>34720</v>
      </c>
      <c r="C81" s="4"/>
    </row>
    <row r="82" spans="1:3" ht="12.75">
      <c r="A82" s="8" t="s">
        <v>261</v>
      </c>
      <c r="B82" s="38">
        <v>15</v>
      </c>
      <c r="C82" s="4"/>
    </row>
    <row r="83" spans="1:3" ht="12.75">
      <c r="A83" s="8" t="s">
        <v>262</v>
      </c>
      <c r="B83" s="38">
        <v>520800</v>
      </c>
      <c r="C83" s="4"/>
    </row>
    <row r="84" spans="1:3" ht="12.75">
      <c r="A84" s="8"/>
      <c r="B84" s="38"/>
      <c r="C84" s="4"/>
    </row>
    <row r="85" spans="1:2" ht="13.5" customHeight="1">
      <c r="A85" s="6" t="s">
        <v>265</v>
      </c>
      <c r="B85" s="17"/>
    </row>
    <row r="86" spans="1:3" ht="14.25">
      <c r="A86" s="8" t="s">
        <v>263</v>
      </c>
      <c r="B86" s="24">
        <v>19</v>
      </c>
      <c r="C86" s="4"/>
    </row>
    <row r="87" spans="1:3" ht="12.75">
      <c r="A87" s="8" t="s">
        <v>92</v>
      </c>
      <c r="B87" s="34">
        <v>178</v>
      </c>
      <c r="C87" s="4"/>
    </row>
    <row r="88" spans="1:3" ht="14.25">
      <c r="A88" s="8" t="s">
        <v>281</v>
      </c>
      <c r="B88" s="38">
        <v>74795</v>
      </c>
      <c r="C88" s="4"/>
    </row>
    <row r="89" spans="1:3" ht="12.75">
      <c r="A89" s="8" t="s">
        <v>261</v>
      </c>
      <c r="B89" s="38">
        <v>3</v>
      </c>
      <c r="C89" s="4"/>
    </row>
    <row r="90" spans="1:3" ht="12.75">
      <c r="A90" s="22" t="s">
        <v>262</v>
      </c>
      <c r="B90" s="33">
        <v>224385</v>
      </c>
      <c r="C90" s="4"/>
    </row>
    <row r="91" spans="1:4" ht="12.75">
      <c r="A91" s="8"/>
      <c r="B91" s="9"/>
      <c r="D91" s="3"/>
    </row>
    <row r="92" spans="1:2" ht="12.75" customHeight="1">
      <c r="A92" s="57" t="s">
        <v>268</v>
      </c>
      <c r="B92" s="58"/>
    </row>
    <row r="93" spans="1:2" ht="12.75" customHeight="1">
      <c r="A93" s="57" t="s">
        <v>272</v>
      </c>
      <c r="B93" s="58"/>
    </row>
    <row r="94" spans="1:2" ht="12.75" customHeight="1">
      <c r="A94" s="57" t="s">
        <v>277</v>
      </c>
      <c r="B94" s="58"/>
    </row>
    <row r="95" spans="1:2" ht="12.75" customHeight="1">
      <c r="A95" s="57" t="s">
        <v>273</v>
      </c>
      <c r="B95" s="58"/>
    </row>
    <row r="96" spans="1:2" ht="12.75" customHeight="1">
      <c r="A96" s="57" t="s">
        <v>276</v>
      </c>
      <c r="B96" s="58"/>
    </row>
    <row r="97" spans="1:2" ht="12.75" customHeight="1">
      <c r="A97" s="57" t="s">
        <v>278</v>
      </c>
      <c r="B97" s="58"/>
    </row>
    <row r="98" spans="1:2" ht="12.75" customHeight="1">
      <c r="A98" s="57" t="s">
        <v>279</v>
      </c>
      <c r="B98" s="58"/>
    </row>
    <row r="99" spans="1:2" ht="12.75">
      <c r="A99" s="31"/>
      <c r="B99" s="31"/>
    </row>
    <row r="100" spans="1:4" ht="12.75">
      <c r="A100" s="10" t="s">
        <v>253</v>
      </c>
      <c r="B100" s="9"/>
      <c r="D100" s="3"/>
    </row>
    <row r="101" spans="1:4" ht="12.75">
      <c r="A101" s="8"/>
      <c r="B101" s="9"/>
      <c r="D101" s="3"/>
    </row>
    <row r="102" spans="1:2" ht="12.75">
      <c r="A102" s="8"/>
      <c r="B102" s="9"/>
    </row>
    <row r="103" spans="1:2" ht="12.75">
      <c r="A103" s="8"/>
      <c r="B103" s="9"/>
    </row>
    <row r="104" spans="1:2" ht="15.75">
      <c r="A104" s="11" t="s">
        <v>20</v>
      </c>
      <c r="B104" s="12"/>
    </row>
    <row r="105" spans="1:2" ht="18">
      <c r="A105" s="14"/>
      <c r="B105" s="15" t="s">
        <v>304</v>
      </c>
    </row>
    <row r="106" spans="1:2" ht="12.75" customHeight="1">
      <c r="A106" s="16"/>
      <c r="B106" s="17"/>
    </row>
    <row r="107" spans="1:2" ht="12.75">
      <c r="A107" s="6" t="s">
        <v>24</v>
      </c>
      <c r="B107" s="18"/>
    </row>
    <row r="108" spans="1:2" ht="14.25">
      <c r="A108" s="8" t="s">
        <v>22</v>
      </c>
      <c r="B108" s="18">
        <v>50</v>
      </c>
    </row>
    <row r="109" spans="1:2" ht="12.75">
      <c r="A109" s="8" t="s">
        <v>21</v>
      </c>
      <c r="B109" s="18">
        <v>16</v>
      </c>
    </row>
    <row r="110" spans="1:2" ht="12.75">
      <c r="A110" s="6" t="s">
        <v>347</v>
      </c>
      <c r="B110" s="18"/>
    </row>
    <row r="111" spans="1:2" ht="14.25">
      <c r="A111" s="8" t="s">
        <v>22</v>
      </c>
      <c r="B111" s="18">
        <v>21864464</v>
      </c>
    </row>
    <row r="112" spans="1:2" ht="12.75">
      <c r="A112" s="8" t="s">
        <v>21</v>
      </c>
      <c r="B112" s="18">
        <v>9834218</v>
      </c>
    </row>
    <row r="113" spans="1:2" ht="12.75">
      <c r="A113" s="6" t="s">
        <v>25</v>
      </c>
      <c r="B113" s="18"/>
    </row>
    <row r="114" spans="1:2" ht="14.25">
      <c r="A114" s="8" t="s">
        <v>22</v>
      </c>
      <c r="B114" s="18">
        <v>437289</v>
      </c>
    </row>
    <row r="115" spans="1:2" ht="12.75">
      <c r="A115" s="8" t="s">
        <v>21</v>
      </c>
      <c r="B115" s="18">
        <v>614638</v>
      </c>
    </row>
    <row r="116" spans="1:2" ht="12.75">
      <c r="A116" s="6" t="s">
        <v>348</v>
      </c>
      <c r="B116" s="18"/>
    </row>
    <row r="117" spans="1:2" ht="14.25">
      <c r="A117" s="8" t="s">
        <v>22</v>
      </c>
      <c r="B117" s="18">
        <v>2419236</v>
      </c>
    </row>
    <row r="118" spans="1:2" ht="12.75">
      <c r="A118" s="22" t="s">
        <v>21</v>
      </c>
      <c r="B118" s="20">
        <v>529221</v>
      </c>
    </row>
    <row r="119" spans="1:2" ht="12.75">
      <c r="A119" s="8"/>
      <c r="B119" s="9"/>
    </row>
    <row r="120" spans="1:2" ht="12.75">
      <c r="A120" s="47" t="s">
        <v>23</v>
      </c>
      <c r="B120" s="31"/>
    </row>
    <row r="121" spans="1:2" ht="20.25" customHeight="1">
      <c r="A121" s="57" t="s">
        <v>349</v>
      </c>
      <c r="B121" s="58"/>
    </row>
    <row r="122" spans="1:2" ht="12.75">
      <c r="A122" s="31"/>
      <c r="B122" s="31"/>
    </row>
    <row r="123" spans="1:2" ht="12.75">
      <c r="A123" s="21" t="s">
        <v>253</v>
      </c>
      <c r="B123" s="48"/>
    </row>
    <row r="127" spans="1:5" ht="15.75">
      <c r="A127" s="11" t="s">
        <v>307</v>
      </c>
      <c r="B127" s="12"/>
      <c r="C127" s="12"/>
      <c r="D127" s="12"/>
      <c r="E127" s="12"/>
    </row>
    <row r="128" spans="1:5" ht="15.75">
      <c r="A128" s="11"/>
      <c r="B128" s="12"/>
      <c r="C128" s="12"/>
      <c r="D128" s="12"/>
      <c r="E128" s="12"/>
    </row>
    <row r="129" spans="1:5" ht="12.75">
      <c r="A129" s="13" t="s">
        <v>115</v>
      </c>
      <c r="B129" s="12"/>
      <c r="C129" s="12"/>
      <c r="D129" s="12"/>
      <c r="E129" s="12"/>
    </row>
    <row r="130" spans="1:5" ht="25.5">
      <c r="A130" s="14"/>
      <c r="B130" s="40" t="s">
        <v>38</v>
      </c>
      <c r="C130" s="40" t="s">
        <v>39</v>
      </c>
      <c r="D130" s="40" t="s">
        <v>40</v>
      </c>
      <c r="E130" s="40" t="s">
        <v>41</v>
      </c>
    </row>
    <row r="131" spans="1:5" ht="12.75" customHeight="1">
      <c r="A131" s="16"/>
      <c r="B131" s="17"/>
      <c r="C131" s="17"/>
      <c r="D131" s="17"/>
      <c r="E131" s="17"/>
    </row>
    <row r="132" spans="1:5" ht="12.75">
      <c r="A132" s="41" t="s">
        <v>240</v>
      </c>
      <c r="B132" s="18">
        <v>2087300</v>
      </c>
      <c r="C132" s="18">
        <v>95241</v>
      </c>
      <c r="D132" s="18">
        <v>38608</v>
      </c>
      <c r="E132" s="18">
        <v>890918</v>
      </c>
    </row>
    <row r="133" spans="1:5" ht="12.75">
      <c r="A133" s="41" t="s">
        <v>308</v>
      </c>
      <c r="B133" s="18">
        <v>11569100</v>
      </c>
      <c r="C133" s="18">
        <v>869319</v>
      </c>
      <c r="D133" s="18">
        <v>554875</v>
      </c>
      <c r="E133" s="18">
        <v>4349100</v>
      </c>
    </row>
    <row r="134" spans="1:5" ht="12.75">
      <c r="A134" s="6" t="s">
        <v>108</v>
      </c>
      <c r="B134" s="18">
        <f>+B133+B132</f>
        <v>13656400</v>
      </c>
      <c r="C134" s="18">
        <f>+C133+C132</f>
        <v>964560</v>
      </c>
      <c r="D134" s="18">
        <f>+D133+D132</f>
        <v>593483</v>
      </c>
      <c r="E134" s="18">
        <f>+E133+E132</f>
        <v>5240018</v>
      </c>
    </row>
    <row r="135" spans="1:5" ht="12.75">
      <c r="A135" s="6" t="s">
        <v>109</v>
      </c>
      <c r="B135" s="18">
        <v>10843713</v>
      </c>
      <c r="C135" s="18">
        <v>739917</v>
      </c>
      <c r="D135" s="18">
        <v>492064</v>
      </c>
      <c r="E135" s="18">
        <v>4378142</v>
      </c>
    </row>
    <row r="136" spans="1:5" ht="12.75">
      <c r="A136" s="6" t="s">
        <v>110</v>
      </c>
      <c r="B136" s="18" t="s">
        <v>0</v>
      </c>
      <c r="C136" s="18" t="s">
        <v>0</v>
      </c>
      <c r="D136" s="18">
        <v>32640</v>
      </c>
      <c r="E136" s="18" t="s">
        <v>0</v>
      </c>
    </row>
    <row r="137" spans="1:5" ht="12.75">
      <c r="A137" s="6" t="s">
        <v>111</v>
      </c>
      <c r="B137" s="18">
        <v>535913</v>
      </c>
      <c r="C137" s="18">
        <v>36996</v>
      </c>
      <c r="D137" s="18">
        <v>25259</v>
      </c>
      <c r="E137" s="18">
        <v>255022</v>
      </c>
    </row>
    <row r="138" spans="1:5" ht="12.75">
      <c r="A138" s="6" t="s">
        <v>112</v>
      </c>
      <c r="B138" s="18">
        <f>SUM(B135:B137)</f>
        <v>11379626</v>
      </c>
      <c r="C138" s="18">
        <f>SUM(C135:C137)</f>
        <v>776913</v>
      </c>
      <c r="D138" s="18">
        <f>SUM(D135:D137)</f>
        <v>549963</v>
      </c>
      <c r="E138" s="18">
        <f>SUM(E135:E137)</f>
        <v>4633164</v>
      </c>
    </row>
    <row r="139" spans="1:5" ht="12.75">
      <c r="A139" s="6" t="s">
        <v>309</v>
      </c>
      <c r="B139" s="18">
        <v>2276774</v>
      </c>
      <c r="C139" s="18">
        <v>187647</v>
      </c>
      <c r="D139" s="18">
        <v>43520</v>
      </c>
      <c r="E139" s="18">
        <v>606854</v>
      </c>
    </row>
    <row r="140" spans="1:5" ht="12.75">
      <c r="A140" s="42"/>
      <c r="B140" s="43"/>
      <c r="C140" s="43"/>
      <c r="D140" s="43"/>
      <c r="E140" s="43"/>
    </row>
    <row r="141" spans="1:4" ht="12.75">
      <c r="A141" s="21" t="s">
        <v>253</v>
      </c>
      <c r="D141" s="3"/>
    </row>
    <row r="142" spans="2:5" ht="12.75">
      <c r="B142" s="9"/>
      <c r="C142" s="9"/>
      <c r="D142" s="9"/>
      <c r="E142" s="9"/>
    </row>
    <row r="145" spans="1:2" ht="15.75">
      <c r="A145" s="11" t="s">
        <v>126</v>
      </c>
      <c r="B145" s="12"/>
    </row>
    <row r="146" spans="1:2" ht="12.75" customHeight="1">
      <c r="A146" s="14"/>
      <c r="B146" s="15">
        <v>1927</v>
      </c>
    </row>
    <row r="147" spans="1:2" ht="12.75" customHeight="1">
      <c r="A147" s="16"/>
      <c r="B147" s="17"/>
    </row>
    <row r="148" spans="1:2" ht="12.75">
      <c r="A148" s="6" t="s">
        <v>6</v>
      </c>
      <c r="B148" s="18"/>
    </row>
    <row r="149" spans="1:2" ht="12.75">
      <c r="A149" s="8" t="s">
        <v>127</v>
      </c>
      <c r="B149" s="18" t="s">
        <v>0</v>
      </c>
    </row>
    <row r="150" spans="1:2" ht="12.75">
      <c r="A150" s="8" t="s">
        <v>314</v>
      </c>
      <c r="B150" s="18">
        <v>1</v>
      </c>
    </row>
    <row r="151" spans="1:2" ht="12.75">
      <c r="A151" s="6" t="s">
        <v>211</v>
      </c>
      <c r="B151" s="18"/>
    </row>
    <row r="152" spans="1:2" ht="12.75">
      <c r="A152" s="8" t="s">
        <v>130</v>
      </c>
      <c r="B152" s="18">
        <v>3500</v>
      </c>
    </row>
    <row r="153" spans="1:2" ht="12.75">
      <c r="A153" s="8" t="s">
        <v>131</v>
      </c>
      <c r="B153" s="18" t="s">
        <v>0</v>
      </c>
    </row>
    <row r="154" spans="1:2" ht="12.75">
      <c r="A154" s="8" t="s">
        <v>132</v>
      </c>
      <c r="B154" s="18" t="s">
        <v>0</v>
      </c>
    </row>
    <row r="155" spans="1:2" ht="12.75">
      <c r="A155" s="22" t="s">
        <v>133</v>
      </c>
      <c r="B155" s="20" t="s">
        <v>0</v>
      </c>
    </row>
    <row r="156" spans="1:2" ht="12.75">
      <c r="A156" s="8"/>
      <c r="B156" s="9"/>
    </row>
    <row r="157" spans="1:2" ht="12.75">
      <c r="A157" s="23" t="s">
        <v>315</v>
      </c>
      <c r="B157" s="9"/>
    </row>
    <row r="159" spans="1:2" ht="12.75">
      <c r="A159" s="21" t="s">
        <v>253</v>
      </c>
      <c r="B159" s="9"/>
    </row>
    <row r="163" spans="1:2" ht="31.5">
      <c r="A163" s="11" t="s">
        <v>149</v>
      </c>
      <c r="B163" s="12"/>
    </row>
    <row r="164" spans="1:2" ht="15.75">
      <c r="A164" s="11"/>
      <c r="B164" s="12"/>
    </row>
    <row r="165" spans="1:2" ht="12.75">
      <c r="A165" s="13" t="s">
        <v>11</v>
      </c>
      <c r="B165" s="12"/>
    </row>
    <row r="166" spans="1:2" ht="18">
      <c r="A166" s="14"/>
      <c r="B166" s="15">
        <v>1927</v>
      </c>
    </row>
    <row r="167" spans="1:2" ht="18">
      <c r="A167" s="16"/>
      <c r="B167" s="17"/>
    </row>
    <row r="168" spans="1:2" ht="12.75">
      <c r="A168" s="6" t="s">
        <v>130</v>
      </c>
      <c r="B168" s="18"/>
    </row>
    <row r="169" spans="1:2" ht="12.75">
      <c r="A169" s="8" t="s">
        <v>141</v>
      </c>
      <c r="B169" s="18">
        <v>192</v>
      </c>
    </row>
    <row r="170" spans="1:2" ht="12.75">
      <c r="A170" s="8" t="s">
        <v>142</v>
      </c>
      <c r="B170" s="18">
        <v>267</v>
      </c>
    </row>
    <row r="171" spans="1:2" ht="12.75">
      <c r="A171" s="6" t="s">
        <v>131</v>
      </c>
      <c r="B171" s="18"/>
    </row>
    <row r="172" spans="1:2" ht="12.75">
      <c r="A172" s="8" t="s">
        <v>144</v>
      </c>
      <c r="B172" s="18" t="s">
        <v>0</v>
      </c>
    </row>
    <row r="173" spans="1:2" ht="12.75">
      <c r="A173" s="8" t="s">
        <v>142</v>
      </c>
      <c r="B173" s="18" t="s">
        <v>0</v>
      </c>
    </row>
    <row r="174" spans="1:2" ht="12.75">
      <c r="A174" s="6" t="s">
        <v>132</v>
      </c>
      <c r="B174" s="18"/>
    </row>
    <row r="175" spans="1:2" ht="12.75">
      <c r="A175" s="8" t="s">
        <v>144</v>
      </c>
      <c r="B175" s="18" t="s">
        <v>0</v>
      </c>
    </row>
    <row r="176" spans="1:2" ht="12.75">
      <c r="A176" s="8" t="s">
        <v>142</v>
      </c>
      <c r="B176" s="18" t="s">
        <v>0</v>
      </c>
    </row>
    <row r="177" spans="1:2" ht="12.75">
      <c r="A177" s="6" t="s">
        <v>133</v>
      </c>
      <c r="B177" s="18">
        <v>405</v>
      </c>
    </row>
    <row r="178" spans="1:2" ht="12.75">
      <c r="A178" s="6" t="s">
        <v>143</v>
      </c>
      <c r="B178" s="18"/>
    </row>
    <row r="179" spans="1:2" ht="12.75">
      <c r="A179" s="8" t="s">
        <v>130</v>
      </c>
      <c r="B179" s="18" t="s">
        <v>0</v>
      </c>
    </row>
    <row r="180" spans="1:2" ht="12.75">
      <c r="A180" s="8" t="s">
        <v>131</v>
      </c>
      <c r="B180" s="18" t="s">
        <v>0</v>
      </c>
    </row>
    <row r="181" spans="1:2" ht="12.75">
      <c r="A181" s="6" t="s">
        <v>145</v>
      </c>
      <c r="B181" s="18"/>
    </row>
    <row r="182" spans="1:2" ht="12.75">
      <c r="A182" s="8" t="s">
        <v>130</v>
      </c>
      <c r="B182" s="18" t="s">
        <v>0</v>
      </c>
    </row>
    <row r="183" spans="1:2" ht="12.75">
      <c r="A183" s="8" t="s">
        <v>131</v>
      </c>
      <c r="B183" s="18" t="s">
        <v>0</v>
      </c>
    </row>
    <row r="184" spans="1:2" ht="12.75">
      <c r="A184" s="8" t="s">
        <v>133</v>
      </c>
      <c r="B184" s="18" t="s">
        <v>0</v>
      </c>
    </row>
    <row r="185" spans="1:2" ht="25.5">
      <c r="A185" s="49" t="s">
        <v>316</v>
      </c>
      <c r="B185" s="18"/>
    </row>
    <row r="186" spans="1:2" ht="12.75">
      <c r="A186" s="22" t="s">
        <v>146</v>
      </c>
      <c r="B186" s="20" t="s">
        <v>0</v>
      </c>
    </row>
    <row r="187" spans="1:2" ht="12.75">
      <c r="A187" s="8"/>
      <c r="B187" s="9"/>
    </row>
    <row r="188" spans="1:2" ht="12.75">
      <c r="A188" s="21" t="s">
        <v>253</v>
      </c>
      <c r="B188" s="9"/>
    </row>
    <row r="192" spans="1:2" ht="47.25">
      <c r="A192" s="11" t="s">
        <v>152</v>
      </c>
      <c r="B192" s="12"/>
    </row>
    <row r="193" spans="1:2" ht="18">
      <c r="A193" s="14"/>
      <c r="B193" s="15">
        <v>1927</v>
      </c>
    </row>
    <row r="194" spans="1:2" ht="12.75" customHeight="1">
      <c r="A194" s="16"/>
      <c r="B194" s="17"/>
    </row>
    <row r="195" spans="1:2" ht="12.75">
      <c r="A195" s="6" t="s">
        <v>218</v>
      </c>
      <c r="B195" s="18"/>
    </row>
    <row r="196" spans="1:2" ht="12.75">
      <c r="A196" s="8" t="s">
        <v>61</v>
      </c>
      <c r="B196" s="18">
        <v>664328</v>
      </c>
    </row>
    <row r="197" spans="1:2" ht="12.75">
      <c r="A197" s="8" t="s">
        <v>62</v>
      </c>
      <c r="B197" s="18">
        <v>49215</v>
      </c>
    </row>
    <row r="198" spans="1:2" ht="12.75">
      <c r="A198" s="8" t="s">
        <v>154</v>
      </c>
      <c r="B198" s="18">
        <v>22285</v>
      </c>
    </row>
    <row r="199" spans="1:2" ht="12.75">
      <c r="A199" s="8" t="s">
        <v>64</v>
      </c>
      <c r="B199" s="18">
        <v>3649</v>
      </c>
    </row>
    <row r="200" spans="1:2" ht="12.75">
      <c r="A200" s="8" t="s">
        <v>63</v>
      </c>
      <c r="B200" s="18">
        <v>4263</v>
      </c>
    </row>
    <row r="201" spans="1:2" ht="12.75">
      <c r="A201" s="8" t="s">
        <v>219</v>
      </c>
      <c r="B201" s="18" t="s">
        <v>0</v>
      </c>
    </row>
    <row r="202" spans="1:2" ht="12.75">
      <c r="A202" s="8" t="s">
        <v>8</v>
      </c>
      <c r="B202" s="18">
        <f>SUM(B196:B201)</f>
        <v>743740</v>
      </c>
    </row>
    <row r="203" spans="1:2" ht="12.75">
      <c r="A203" s="8" t="s">
        <v>220</v>
      </c>
      <c r="B203" s="18" t="s">
        <v>0</v>
      </c>
    </row>
    <row r="204" spans="1:2" ht="12.75">
      <c r="A204" s="22" t="s">
        <v>221</v>
      </c>
      <c r="B204" s="20" t="s">
        <v>0</v>
      </c>
    </row>
    <row r="205" spans="1:2" ht="12.75">
      <c r="A205" s="8"/>
      <c r="B205" s="9"/>
    </row>
    <row r="206" spans="1:2" ht="12.75">
      <c r="A206" s="21" t="s">
        <v>225</v>
      </c>
      <c r="B206" s="9"/>
    </row>
    <row r="210" spans="1:2" ht="15.75">
      <c r="A210" s="11" t="s">
        <v>57</v>
      </c>
      <c r="B210" s="12"/>
    </row>
    <row r="211" spans="1:2" ht="12.75" customHeight="1">
      <c r="A211" s="11"/>
      <c r="B211" s="12"/>
    </row>
    <row r="212" spans="1:2" ht="12.75" customHeight="1">
      <c r="A212" s="13" t="s">
        <v>11</v>
      </c>
      <c r="B212" s="12"/>
    </row>
    <row r="213" spans="1:4" ht="12.75" customHeight="1">
      <c r="A213" s="14"/>
      <c r="B213" s="15">
        <v>1927</v>
      </c>
      <c r="D213" s="3"/>
    </row>
    <row r="214" spans="1:4" ht="12.75" customHeight="1">
      <c r="A214" s="16"/>
      <c r="B214" s="17"/>
      <c r="D214" s="3"/>
    </row>
    <row r="215" spans="1:4" ht="12.75" customHeight="1">
      <c r="A215" s="6" t="s">
        <v>10</v>
      </c>
      <c r="B215" s="18">
        <v>198629087</v>
      </c>
      <c r="D215" s="3"/>
    </row>
    <row r="216" spans="1:4" ht="12.75">
      <c r="A216" s="6" t="s">
        <v>303</v>
      </c>
      <c r="B216" s="18">
        <v>8514352</v>
      </c>
      <c r="D216" s="3"/>
    </row>
    <row r="217" spans="1:4" ht="12.75">
      <c r="A217" s="19" t="s">
        <v>101</v>
      </c>
      <c r="B217" s="20" t="s">
        <v>0</v>
      </c>
      <c r="D217" s="3"/>
    </row>
    <row r="218" spans="1:4" ht="12.75">
      <c r="A218" s="8"/>
      <c r="B218" s="9"/>
      <c r="D218" s="3"/>
    </row>
    <row r="219" spans="1:4" ht="12.75">
      <c r="A219" s="21" t="s">
        <v>253</v>
      </c>
      <c r="B219" s="9"/>
      <c r="D219" s="3"/>
    </row>
    <row r="220" spans="1:4" ht="12.75">
      <c r="A220" s="8"/>
      <c r="B220" s="9"/>
      <c r="D220" s="3"/>
    </row>
    <row r="221" spans="1:2" ht="12.75">
      <c r="A221" s="8"/>
      <c r="B221" s="9"/>
    </row>
    <row r="222" spans="1:2" ht="12.75">
      <c r="A222" s="8"/>
      <c r="B222" s="9"/>
    </row>
    <row r="223" spans="1:2" ht="34.5">
      <c r="A223" s="11" t="s">
        <v>199</v>
      </c>
      <c r="B223" s="12"/>
    </row>
    <row r="224" spans="1:2" ht="12.75" customHeight="1">
      <c r="A224" s="11"/>
      <c r="B224" s="12"/>
    </row>
    <row r="225" spans="1:4" ht="12.75" customHeight="1">
      <c r="A225" s="14"/>
      <c r="B225" s="15">
        <v>1927</v>
      </c>
      <c r="D225" s="3"/>
    </row>
    <row r="226" spans="1:4" ht="12.75" customHeight="1">
      <c r="A226" s="16"/>
      <c r="B226" s="17"/>
      <c r="D226" s="3"/>
    </row>
    <row r="227" spans="1:2" ht="12.75" customHeight="1">
      <c r="A227" s="3" t="s">
        <v>98</v>
      </c>
      <c r="B227" s="24" t="s">
        <v>0</v>
      </c>
    </row>
    <row r="228" spans="1:3" ht="12.75">
      <c r="A228" s="8" t="s">
        <v>2</v>
      </c>
      <c r="B228" s="24"/>
      <c r="C228" s="4"/>
    </row>
    <row r="229" spans="1:3" ht="12.75">
      <c r="A229" s="25" t="s">
        <v>162</v>
      </c>
      <c r="B229" s="4"/>
      <c r="C229" s="4"/>
    </row>
    <row r="230" spans="1:3" ht="12.75">
      <c r="A230" s="27" t="s">
        <v>7</v>
      </c>
      <c r="B230" s="24" t="s">
        <v>0</v>
      </c>
      <c r="C230" s="4"/>
    </row>
    <row r="231" spans="1:3" ht="12.75">
      <c r="A231" s="27" t="s">
        <v>53</v>
      </c>
      <c r="B231" s="24" t="s">
        <v>0</v>
      </c>
      <c r="C231" s="4"/>
    </row>
    <row r="232" spans="1:3" ht="12.75">
      <c r="A232" s="25" t="s">
        <v>4</v>
      </c>
      <c r="B232" s="26"/>
      <c r="C232" s="4"/>
    </row>
    <row r="233" spans="1:3" ht="12.75">
      <c r="A233" s="27" t="s">
        <v>7</v>
      </c>
      <c r="B233" s="24" t="s">
        <v>0</v>
      </c>
      <c r="C233" s="4"/>
    </row>
    <row r="234" spans="1:3" ht="12.75">
      <c r="A234" s="27" t="s">
        <v>53</v>
      </c>
      <c r="B234" s="24" t="s">
        <v>0</v>
      </c>
      <c r="C234" s="4"/>
    </row>
    <row r="235" spans="1:3" ht="12.75">
      <c r="A235" s="25" t="s">
        <v>13</v>
      </c>
      <c r="B235" s="24"/>
      <c r="C235" s="4"/>
    </row>
    <row r="236" spans="1:3" ht="12.75">
      <c r="A236" s="27" t="s">
        <v>7</v>
      </c>
      <c r="B236" s="24" t="s">
        <v>0</v>
      </c>
      <c r="C236" s="4"/>
    </row>
    <row r="237" spans="1:3" ht="12.75">
      <c r="A237" s="27" t="s">
        <v>53</v>
      </c>
      <c r="B237" s="24" t="s">
        <v>0</v>
      </c>
      <c r="C237" s="4"/>
    </row>
    <row r="238" spans="1:3" ht="12.75">
      <c r="A238" s="8" t="s">
        <v>163</v>
      </c>
      <c r="B238" s="24">
        <v>9</v>
      </c>
      <c r="C238" s="4"/>
    </row>
    <row r="239" spans="1:3" ht="12.75">
      <c r="A239" s="25"/>
      <c r="B239" s="4"/>
      <c r="C239" s="4"/>
    </row>
    <row r="240" spans="1:3" ht="12.75">
      <c r="A240" s="8" t="s">
        <v>116</v>
      </c>
      <c r="B240" s="24" t="s">
        <v>0</v>
      </c>
      <c r="C240" s="4"/>
    </row>
    <row r="241" spans="1:3" ht="12.75">
      <c r="A241" s="25" t="s">
        <v>51</v>
      </c>
      <c r="B241" s="24" t="s">
        <v>0</v>
      </c>
      <c r="C241" s="4"/>
    </row>
    <row r="242" spans="1:3" ht="12.75">
      <c r="A242" s="25" t="s">
        <v>52</v>
      </c>
      <c r="B242" s="24" t="s">
        <v>0</v>
      </c>
      <c r="C242" s="4"/>
    </row>
    <row r="243" spans="1:3" ht="12.75">
      <c r="A243" s="25"/>
      <c r="B243" s="4"/>
      <c r="C243" s="4"/>
    </row>
    <row r="244" spans="1:3" ht="12.75">
      <c r="A244" s="8" t="s">
        <v>94</v>
      </c>
      <c r="B244" s="24"/>
      <c r="C244" s="4"/>
    </row>
    <row r="245" spans="1:3" ht="12.75">
      <c r="A245" s="25" t="s">
        <v>97</v>
      </c>
      <c r="B245" s="24">
        <v>9000</v>
      </c>
      <c r="C245" s="4"/>
    </row>
    <row r="246" spans="1:3" ht="12.75">
      <c r="A246" s="25" t="s">
        <v>164</v>
      </c>
      <c r="B246" s="24">
        <v>125</v>
      </c>
      <c r="C246" s="4"/>
    </row>
    <row r="247" spans="1:3" ht="12.75">
      <c r="A247" s="8"/>
      <c r="B247" s="24"/>
      <c r="C247" s="4"/>
    </row>
    <row r="248" spans="1:3" ht="12.75">
      <c r="A248" s="8" t="s">
        <v>54</v>
      </c>
      <c r="B248" s="24"/>
      <c r="C248" s="4"/>
    </row>
    <row r="249" spans="1:3" ht="12.75">
      <c r="A249" s="25" t="s">
        <v>55</v>
      </c>
      <c r="B249" s="24">
        <v>18900</v>
      </c>
      <c r="C249" s="4"/>
    </row>
    <row r="250" spans="1:3" ht="12.75">
      <c r="A250" s="25" t="s">
        <v>117</v>
      </c>
      <c r="B250" s="26"/>
      <c r="C250" s="4"/>
    </row>
    <row r="251" spans="1:3" ht="12.75">
      <c r="A251" s="27" t="s">
        <v>8</v>
      </c>
      <c r="B251" s="34">
        <v>1143450</v>
      </c>
      <c r="C251" s="4"/>
    </row>
    <row r="252" spans="1:3" ht="12.75">
      <c r="A252" s="32" t="s">
        <v>95</v>
      </c>
      <c r="B252" s="36">
        <v>60.5</v>
      </c>
      <c r="C252" s="4"/>
    </row>
    <row r="253" spans="1:4" ht="12.75">
      <c r="A253" s="8"/>
      <c r="B253" s="9"/>
      <c r="D253" s="3"/>
    </row>
    <row r="254" spans="1:2" ht="12.75" customHeight="1">
      <c r="A254" s="57" t="s">
        <v>228</v>
      </c>
      <c r="B254" s="58"/>
    </row>
    <row r="255" spans="1:2" ht="12.75">
      <c r="A255" s="31"/>
      <c r="B255" s="31"/>
    </row>
    <row r="256" spans="1:4" ht="12.75">
      <c r="A256" s="10" t="s">
        <v>253</v>
      </c>
      <c r="B256" s="9"/>
      <c r="D256" s="3"/>
    </row>
    <row r="257" spans="1:4" ht="12.75">
      <c r="A257" s="8"/>
      <c r="B257" s="9"/>
      <c r="D257" s="3"/>
    </row>
    <row r="258" spans="1:2" ht="12.75">
      <c r="A258" s="8"/>
      <c r="B258" s="9"/>
    </row>
    <row r="259" spans="1:2" ht="12.75">
      <c r="A259" s="8"/>
      <c r="B259" s="9"/>
    </row>
    <row r="260" spans="1:2" ht="31.5">
      <c r="A260" s="11" t="s">
        <v>254</v>
      </c>
      <c r="B260" s="12"/>
    </row>
    <row r="261" spans="1:2" ht="12.75" customHeight="1">
      <c r="A261" s="11"/>
      <c r="B261" s="12"/>
    </row>
    <row r="262" spans="1:4" ht="12.75" customHeight="1">
      <c r="A262" s="14"/>
      <c r="B262" s="15">
        <v>1927</v>
      </c>
      <c r="D262" s="3"/>
    </row>
    <row r="263" spans="1:4" ht="12.75" customHeight="1">
      <c r="A263" s="16"/>
      <c r="B263" s="17"/>
      <c r="D263" s="3"/>
    </row>
    <row r="264" spans="1:2" ht="12.75" customHeight="1">
      <c r="A264" s="3" t="s">
        <v>98</v>
      </c>
      <c r="B264" s="24">
        <v>1</v>
      </c>
    </row>
    <row r="265" spans="1:3" ht="12.75">
      <c r="A265" s="8" t="s">
        <v>2</v>
      </c>
      <c r="B265" s="24"/>
      <c r="C265" s="4"/>
    </row>
    <row r="266" spans="1:3" ht="12.75">
      <c r="A266" s="25" t="s">
        <v>162</v>
      </c>
      <c r="B266" s="4"/>
      <c r="C266" s="4"/>
    </row>
    <row r="267" spans="1:3" ht="12.75">
      <c r="A267" s="27" t="s">
        <v>7</v>
      </c>
      <c r="B267" s="24" t="s">
        <v>0</v>
      </c>
      <c r="C267" s="4"/>
    </row>
    <row r="268" spans="1:3" ht="12.75">
      <c r="A268" s="27" t="s">
        <v>53</v>
      </c>
      <c r="B268" s="24" t="s">
        <v>0</v>
      </c>
      <c r="C268" s="4"/>
    </row>
    <row r="269" spans="1:3" ht="12.75">
      <c r="A269" s="25" t="s">
        <v>4</v>
      </c>
      <c r="B269" s="26"/>
      <c r="C269" s="4"/>
    </row>
    <row r="270" spans="1:3" ht="12.75">
      <c r="A270" s="27" t="s">
        <v>7</v>
      </c>
      <c r="B270" s="24" t="s">
        <v>0</v>
      </c>
      <c r="C270" s="4"/>
    </row>
    <row r="271" spans="1:3" ht="12.75">
      <c r="A271" s="27" t="s">
        <v>53</v>
      </c>
      <c r="B271" s="24" t="s">
        <v>0</v>
      </c>
      <c r="C271" s="4"/>
    </row>
    <row r="272" spans="1:3" ht="12.75">
      <c r="A272" s="25" t="s">
        <v>13</v>
      </c>
      <c r="B272" s="24"/>
      <c r="C272" s="4"/>
    </row>
    <row r="273" spans="1:3" ht="12.75">
      <c r="A273" s="27" t="s">
        <v>7</v>
      </c>
      <c r="B273" s="24">
        <v>30</v>
      </c>
      <c r="C273" s="4"/>
    </row>
    <row r="274" spans="1:3" ht="12.75">
      <c r="A274" s="27" t="s">
        <v>53</v>
      </c>
      <c r="B274" s="24">
        <v>1700</v>
      </c>
      <c r="C274" s="4"/>
    </row>
    <row r="275" spans="1:3" ht="12.75">
      <c r="A275" s="8" t="s">
        <v>163</v>
      </c>
      <c r="B275" s="24">
        <v>1</v>
      </c>
      <c r="C275" s="4"/>
    </row>
    <row r="276" spans="1:3" ht="12.75">
      <c r="A276" s="25"/>
      <c r="B276" s="4"/>
      <c r="C276" s="4"/>
    </row>
    <row r="277" spans="1:3" ht="12.75">
      <c r="A277" s="8" t="s">
        <v>116</v>
      </c>
      <c r="B277" s="24">
        <v>200</v>
      </c>
      <c r="C277" s="4"/>
    </row>
    <row r="278" spans="1:3" ht="12.75">
      <c r="A278" s="25" t="s">
        <v>51</v>
      </c>
      <c r="B278" s="24">
        <v>200</v>
      </c>
      <c r="C278" s="4"/>
    </row>
    <row r="279" spans="1:3" ht="12.75">
      <c r="A279" s="25" t="s">
        <v>52</v>
      </c>
      <c r="B279" s="24" t="s">
        <v>0</v>
      </c>
      <c r="C279" s="4"/>
    </row>
    <row r="280" spans="1:3" ht="12.75">
      <c r="A280" s="25"/>
      <c r="B280" s="4"/>
      <c r="C280" s="4"/>
    </row>
    <row r="281" spans="1:3" ht="14.25">
      <c r="A281" s="8" t="s">
        <v>255</v>
      </c>
      <c r="B281" s="24">
        <v>61000</v>
      </c>
      <c r="C281" s="4"/>
    </row>
    <row r="282" spans="1:3" ht="12.75">
      <c r="A282" s="8"/>
      <c r="B282" s="24"/>
      <c r="C282" s="4"/>
    </row>
    <row r="283" spans="1:3" ht="12.75">
      <c r="A283" s="8" t="s">
        <v>54</v>
      </c>
      <c r="B283" s="24"/>
      <c r="C283" s="4"/>
    </row>
    <row r="284" spans="1:3" ht="12.75">
      <c r="A284" s="25" t="s">
        <v>55</v>
      </c>
      <c r="B284" s="24">
        <v>29500</v>
      </c>
      <c r="C284" s="4"/>
    </row>
    <row r="285" spans="1:3" ht="12.75">
      <c r="A285" s="25" t="s">
        <v>117</v>
      </c>
      <c r="B285" s="26"/>
      <c r="C285" s="4"/>
    </row>
    <row r="286" spans="1:3" ht="12.75">
      <c r="A286" s="27" t="s">
        <v>8</v>
      </c>
      <c r="B286" s="34">
        <v>2286250</v>
      </c>
      <c r="C286" s="4"/>
    </row>
    <row r="287" spans="1:3" ht="12.75">
      <c r="A287" s="32" t="s">
        <v>95</v>
      </c>
      <c r="B287" s="36">
        <v>77.5</v>
      </c>
      <c r="C287" s="4"/>
    </row>
    <row r="288" spans="1:4" ht="12.75">
      <c r="A288" s="8"/>
      <c r="B288" s="9"/>
      <c r="D288" s="3"/>
    </row>
    <row r="289" spans="1:4" ht="12.75">
      <c r="A289" s="10" t="s">
        <v>253</v>
      </c>
      <c r="B289" s="9"/>
      <c r="D289" s="3"/>
    </row>
    <row r="293" spans="1:2" ht="34.5">
      <c r="A293" s="11" t="s">
        <v>232</v>
      </c>
      <c r="B293" s="12"/>
    </row>
    <row r="294" spans="1:2" ht="12.75" customHeight="1">
      <c r="A294" s="11"/>
      <c r="B294" s="12"/>
    </row>
    <row r="295" spans="1:4" ht="12.75" customHeight="1">
      <c r="A295" s="14"/>
      <c r="B295" s="15">
        <v>1927</v>
      </c>
      <c r="D295" s="3"/>
    </row>
    <row r="296" spans="1:4" ht="12.75" customHeight="1">
      <c r="A296" s="16"/>
      <c r="B296" s="17"/>
      <c r="D296" s="3"/>
    </row>
    <row r="297" spans="1:2" ht="12.75" customHeight="1">
      <c r="A297" s="3" t="s">
        <v>98</v>
      </c>
      <c r="B297" s="24">
        <v>6</v>
      </c>
    </row>
    <row r="298" spans="1:3" ht="12.75">
      <c r="A298" s="8" t="s">
        <v>2</v>
      </c>
      <c r="B298" s="24"/>
      <c r="C298" s="4"/>
    </row>
    <row r="299" spans="1:3" ht="12.75">
      <c r="A299" s="25" t="s">
        <v>162</v>
      </c>
      <c r="B299" s="4"/>
      <c r="C299" s="4"/>
    </row>
    <row r="300" spans="1:3" ht="12.75">
      <c r="A300" s="27" t="s">
        <v>7</v>
      </c>
      <c r="B300" s="24" t="s">
        <v>0</v>
      </c>
      <c r="C300" s="4"/>
    </row>
    <row r="301" spans="1:3" ht="12.75">
      <c r="A301" s="27" t="s">
        <v>53</v>
      </c>
      <c r="B301" s="24" t="s">
        <v>0</v>
      </c>
      <c r="C301" s="4"/>
    </row>
    <row r="302" spans="1:3" ht="12.75">
      <c r="A302" s="25" t="s">
        <v>4</v>
      </c>
      <c r="B302" s="26"/>
      <c r="C302" s="4"/>
    </row>
    <row r="303" spans="1:3" ht="12.75">
      <c r="A303" s="27" t="s">
        <v>7</v>
      </c>
      <c r="B303" s="24">
        <v>1</v>
      </c>
      <c r="C303" s="4"/>
    </row>
    <row r="304" spans="1:3" ht="12.75">
      <c r="A304" s="27" t="s">
        <v>53</v>
      </c>
      <c r="B304" s="24">
        <v>140</v>
      </c>
      <c r="C304" s="4"/>
    </row>
    <row r="305" spans="1:3" ht="12.75">
      <c r="A305" s="25" t="s">
        <v>13</v>
      </c>
      <c r="B305" s="24"/>
      <c r="C305" s="4"/>
    </row>
    <row r="306" spans="1:3" ht="12.75">
      <c r="A306" s="27" t="s">
        <v>7</v>
      </c>
      <c r="B306" s="24">
        <v>28</v>
      </c>
      <c r="C306" s="4"/>
    </row>
    <row r="307" spans="1:3" ht="12.75">
      <c r="A307" s="27" t="s">
        <v>53</v>
      </c>
      <c r="B307" s="24">
        <v>960</v>
      </c>
      <c r="C307" s="4"/>
    </row>
    <row r="308" spans="1:3" ht="12.75">
      <c r="A308" s="8" t="s">
        <v>163</v>
      </c>
      <c r="B308" s="24">
        <v>10</v>
      </c>
      <c r="C308" s="4"/>
    </row>
    <row r="309" spans="1:3" ht="12.75">
      <c r="A309" s="25"/>
      <c r="B309" s="4"/>
      <c r="C309" s="4"/>
    </row>
    <row r="310" spans="1:3" ht="12.75">
      <c r="A310" s="8" t="s">
        <v>116</v>
      </c>
      <c r="B310" s="24">
        <v>604</v>
      </c>
      <c r="C310" s="4"/>
    </row>
    <row r="311" spans="1:3" ht="12.75">
      <c r="A311" s="25" t="s">
        <v>51</v>
      </c>
      <c r="B311" s="24">
        <v>604</v>
      </c>
      <c r="C311" s="4"/>
    </row>
    <row r="312" spans="1:3" ht="12.75">
      <c r="A312" s="25" t="s">
        <v>52</v>
      </c>
      <c r="B312" s="24" t="s">
        <v>0</v>
      </c>
      <c r="C312" s="4"/>
    </row>
    <row r="313" spans="1:3" ht="12.75">
      <c r="A313" s="25"/>
      <c r="B313" s="4"/>
      <c r="C313" s="4"/>
    </row>
    <row r="314" spans="1:3" ht="12.75">
      <c r="A314" s="8" t="s">
        <v>257</v>
      </c>
      <c r="B314" s="24">
        <v>119400</v>
      </c>
      <c r="C314" s="4"/>
    </row>
    <row r="315" spans="1:3" ht="12.75">
      <c r="A315" s="8"/>
      <c r="B315" s="24"/>
      <c r="C315" s="4"/>
    </row>
    <row r="316" spans="1:3" ht="12.75">
      <c r="A316" s="8" t="s">
        <v>54</v>
      </c>
      <c r="B316" s="24"/>
      <c r="C316" s="4"/>
    </row>
    <row r="317" spans="1:3" ht="12.75">
      <c r="A317" s="25" t="s">
        <v>55</v>
      </c>
      <c r="B317" s="24">
        <v>108000</v>
      </c>
      <c r="C317" s="4"/>
    </row>
    <row r="318" spans="1:3" ht="12.75">
      <c r="A318" s="25" t="s">
        <v>117</v>
      </c>
      <c r="B318" s="26"/>
      <c r="C318" s="4"/>
    </row>
    <row r="319" spans="1:3" ht="12.75">
      <c r="A319" s="27" t="s">
        <v>8</v>
      </c>
      <c r="B319" s="34">
        <v>4529520</v>
      </c>
      <c r="C319" s="4"/>
    </row>
    <row r="320" spans="1:3" ht="12.75">
      <c r="A320" s="32" t="s">
        <v>95</v>
      </c>
      <c r="B320" s="36">
        <v>41.94</v>
      </c>
      <c r="C320" s="4"/>
    </row>
    <row r="321" spans="1:4" ht="12.75">
      <c r="A321" s="8"/>
      <c r="B321" s="9"/>
      <c r="D321" s="3"/>
    </row>
    <row r="322" spans="1:4" ht="12.75">
      <c r="A322" s="10" t="s">
        <v>253</v>
      </c>
      <c r="B322" s="9"/>
      <c r="D322" s="3"/>
    </row>
    <row r="323" spans="1:4" ht="12.75">
      <c r="A323" s="8"/>
      <c r="B323" s="9"/>
      <c r="D323" s="3"/>
    </row>
    <row r="324" spans="1:2" ht="12.75">
      <c r="A324" s="8"/>
      <c r="B324" s="9"/>
    </row>
    <row r="325" spans="1:2" ht="12.75">
      <c r="A325" s="8"/>
      <c r="B325" s="9"/>
    </row>
    <row r="326" spans="1:2" ht="15.75">
      <c r="A326" s="11" t="s">
        <v>165</v>
      </c>
      <c r="B326" s="12"/>
    </row>
    <row r="327" spans="1:2" ht="12.75" customHeight="1">
      <c r="A327" s="11"/>
      <c r="B327" s="12"/>
    </row>
    <row r="328" spans="1:4" ht="12.75" customHeight="1">
      <c r="A328" s="14"/>
      <c r="B328" s="15">
        <v>1927</v>
      </c>
      <c r="D328" s="3"/>
    </row>
    <row r="329" spans="1:4" ht="12.75" customHeight="1">
      <c r="A329" s="16"/>
      <c r="B329" s="17"/>
      <c r="D329" s="3"/>
    </row>
    <row r="330" spans="1:2" ht="12.75" customHeight="1">
      <c r="A330" s="3" t="s">
        <v>98</v>
      </c>
      <c r="B330" s="17">
        <v>2</v>
      </c>
    </row>
    <row r="331" spans="1:3" ht="12.75">
      <c r="A331" s="8" t="s">
        <v>2</v>
      </c>
      <c r="B331" s="24"/>
      <c r="C331" s="4"/>
    </row>
    <row r="332" spans="1:3" ht="12.75">
      <c r="A332" s="25" t="s">
        <v>162</v>
      </c>
      <c r="B332" s="4"/>
      <c r="C332" s="4"/>
    </row>
    <row r="333" spans="1:3" ht="14.25">
      <c r="A333" s="27" t="s">
        <v>236</v>
      </c>
      <c r="B333" s="24">
        <v>1</v>
      </c>
      <c r="C333" s="4"/>
    </row>
    <row r="334" spans="1:3" ht="12.75">
      <c r="A334" s="27" t="s">
        <v>53</v>
      </c>
      <c r="B334" s="24">
        <v>10</v>
      </c>
      <c r="C334" s="4"/>
    </row>
    <row r="335" spans="1:3" ht="12.75">
      <c r="A335" s="25" t="s">
        <v>4</v>
      </c>
      <c r="B335" s="26"/>
      <c r="C335" s="4"/>
    </row>
    <row r="336" spans="1:3" ht="12.75">
      <c r="A336" s="27" t="s">
        <v>7</v>
      </c>
      <c r="B336" s="24">
        <v>1</v>
      </c>
      <c r="C336" s="4"/>
    </row>
    <row r="337" spans="1:3" ht="12.75">
      <c r="A337" s="27" t="s">
        <v>53</v>
      </c>
      <c r="B337" s="24">
        <v>20</v>
      </c>
      <c r="C337" s="4"/>
    </row>
    <row r="338" spans="1:3" ht="12.75">
      <c r="A338" s="25" t="s">
        <v>13</v>
      </c>
      <c r="B338" s="24"/>
      <c r="C338" s="4"/>
    </row>
    <row r="339" spans="1:3" ht="12.75">
      <c r="A339" s="27" t="s">
        <v>7</v>
      </c>
      <c r="B339" s="24">
        <v>6</v>
      </c>
      <c r="C339" s="4"/>
    </row>
    <row r="340" spans="1:3" ht="12.75">
      <c r="A340" s="27" t="s">
        <v>53</v>
      </c>
      <c r="B340" s="4">
        <v>178</v>
      </c>
      <c r="C340" s="4"/>
    </row>
    <row r="341" spans="1:3" ht="12.75">
      <c r="A341" s="8" t="s">
        <v>163</v>
      </c>
      <c r="B341" s="24" t="s">
        <v>0</v>
      </c>
      <c r="C341" s="4"/>
    </row>
    <row r="342" spans="1:3" ht="12.75">
      <c r="A342" s="25"/>
      <c r="B342" s="4"/>
      <c r="C342" s="4"/>
    </row>
    <row r="343" spans="1:3" ht="12.75">
      <c r="A343" s="8" t="s">
        <v>116</v>
      </c>
      <c r="B343" s="24">
        <v>82</v>
      </c>
      <c r="C343" s="4"/>
    </row>
    <row r="344" spans="1:3" ht="12.75">
      <c r="A344" s="25" t="s">
        <v>51</v>
      </c>
      <c r="B344" s="4">
        <v>82</v>
      </c>
      <c r="C344" s="4"/>
    </row>
    <row r="345" spans="1:3" ht="12.75">
      <c r="A345" s="25" t="s">
        <v>52</v>
      </c>
      <c r="B345" s="24" t="s">
        <v>0</v>
      </c>
      <c r="C345" s="4"/>
    </row>
    <row r="346" spans="1:3" ht="12.75">
      <c r="A346" s="25"/>
      <c r="B346" s="4"/>
      <c r="C346" s="4"/>
    </row>
    <row r="347" spans="1:3" ht="12.75">
      <c r="A347" s="8" t="s">
        <v>94</v>
      </c>
      <c r="B347" s="24"/>
      <c r="C347" s="4"/>
    </row>
    <row r="348" spans="1:3" ht="12.75">
      <c r="A348" s="25" t="s">
        <v>96</v>
      </c>
      <c r="B348" s="24">
        <v>5000</v>
      </c>
      <c r="C348" s="4"/>
    </row>
    <row r="349" spans="1:3" ht="15.75">
      <c r="A349" s="25" t="s">
        <v>203</v>
      </c>
      <c r="B349" s="24">
        <v>3845</v>
      </c>
      <c r="C349" s="4"/>
    </row>
    <row r="350" spans="1:3" ht="12.75">
      <c r="A350" s="8"/>
      <c r="B350" s="24"/>
      <c r="C350" s="4"/>
    </row>
    <row r="351" spans="1:3" ht="12.75">
      <c r="A351" s="8" t="s">
        <v>54</v>
      </c>
      <c r="B351" s="24"/>
      <c r="C351" s="4"/>
    </row>
    <row r="352" spans="1:3" ht="12.75">
      <c r="A352" s="25" t="s">
        <v>55</v>
      </c>
      <c r="B352" s="24">
        <v>7500</v>
      </c>
      <c r="C352" s="4"/>
    </row>
    <row r="353" spans="1:3" ht="12.75">
      <c r="A353" s="25" t="s">
        <v>117</v>
      </c>
      <c r="B353" s="26"/>
      <c r="C353" s="4"/>
    </row>
    <row r="354" spans="1:3" ht="12.75">
      <c r="A354" s="27" t="s">
        <v>8</v>
      </c>
      <c r="B354" s="34">
        <v>1012500</v>
      </c>
      <c r="C354" s="4"/>
    </row>
    <row r="355" spans="1:3" ht="12.75">
      <c r="A355" s="32" t="s">
        <v>95</v>
      </c>
      <c r="B355" s="36">
        <v>135</v>
      </c>
      <c r="C355" s="4"/>
    </row>
    <row r="356" spans="1:4" ht="12.75">
      <c r="A356" s="8"/>
      <c r="B356" s="9"/>
      <c r="D356" s="3"/>
    </row>
    <row r="357" spans="1:2" ht="12.75" customHeight="1">
      <c r="A357" s="57" t="s">
        <v>237</v>
      </c>
      <c r="B357" s="58"/>
    </row>
    <row r="358" spans="1:2" ht="12.75">
      <c r="A358" s="31"/>
      <c r="B358" s="31"/>
    </row>
    <row r="359" spans="1:4" ht="12.75">
      <c r="A359" s="10" t="s">
        <v>253</v>
      </c>
      <c r="B359" s="9"/>
      <c r="D359" s="3"/>
    </row>
    <row r="360" spans="1:4" ht="12.75">
      <c r="A360" s="8"/>
      <c r="B360" s="9"/>
      <c r="D360" s="3"/>
    </row>
    <row r="363" spans="1:2" ht="15.75">
      <c r="A363" s="11" t="s">
        <v>12</v>
      </c>
      <c r="B363" s="12"/>
    </row>
    <row r="364" spans="1:2" ht="12.75" customHeight="1">
      <c r="A364" s="14"/>
      <c r="B364" s="15">
        <v>1927</v>
      </c>
    </row>
    <row r="365" spans="1:2" ht="12.75" customHeight="1">
      <c r="A365" s="16"/>
      <c r="B365" s="45"/>
    </row>
    <row r="366" spans="1:3" ht="12.75" customHeight="1">
      <c r="A366" s="3" t="s">
        <v>6</v>
      </c>
      <c r="B366" s="17">
        <v>73</v>
      </c>
      <c r="C366" s="4"/>
    </row>
    <row r="367" spans="1:3" ht="12.75">
      <c r="A367" s="3" t="s">
        <v>16</v>
      </c>
      <c r="B367" s="9">
        <v>55941971.14</v>
      </c>
      <c r="C367" s="4"/>
    </row>
    <row r="368" spans="1:3" ht="12.75">
      <c r="A368" s="52" t="s">
        <v>17</v>
      </c>
      <c r="B368" s="36">
        <v>4456942.44</v>
      </c>
      <c r="C368" s="4"/>
    </row>
    <row r="370" ht="12.75">
      <c r="A370" s="21" t="s">
        <v>321</v>
      </c>
    </row>
    <row r="374" spans="1:2" ht="15.75">
      <c r="A374" s="11" t="s">
        <v>18</v>
      </c>
      <c r="B374" s="12"/>
    </row>
    <row r="375" spans="1:2" ht="12.75" customHeight="1">
      <c r="A375" s="14"/>
      <c r="B375" s="15">
        <v>1927</v>
      </c>
    </row>
    <row r="376" spans="1:2" ht="12.75" customHeight="1">
      <c r="A376" s="16"/>
      <c r="B376" s="45"/>
    </row>
    <row r="377" spans="1:2" ht="12.75" customHeight="1">
      <c r="A377" s="3" t="s">
        <v>6</v>
      </c>
      <c r="B377" s="17">
        <v>1</v>
      </c>
    </row>
    <row r="378" spans="1:2" ht="12.75">
      <c r="A378" s="3" t="s">
        <v>19</v>
      </c>
      <c r="B378" s="34">
        <v>4704785</v>
      </c>
    </row>
    <row r="379" spans="1:2" ht="12.75">
      <c r="A379" s="52" t="s">
        <v>17</v>
      </c>
      <c r="B379" s="36">
        <v>210880.34</v>
      </c>
    </row>
    <row r="381" ht="12.75">
      <c r="A381" s="21" t="s">
        <v>321</v>
      </c>
    </row>
  </sheetData>
  <mergeCells count="11">
    <mergeCell ref="A254:B254"/>
    <mergeCell ref="A40:B40"/>
    <mergeCell ref="A357:B357"/>
    <mergeCell ref="A121:B121"/>
    <mergeCell ref="A92:B92"/>
    <mergeCell ref="A97:B97"/>
    <mergeCell ref="A98:B98"/>
    <mergeCell ref="A93:B93"/>
    <mergeCell ref="A94:B94"/>
    <mergeCell ref="A95:B95"/>
    <mergeCell ref="A96:B9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8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31.5">
      <c r="A12" s="11" t="s">
        <v>252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1928</v>
      </c>
      <c r="D14" s="3"/>
    </row>
    <row r="15" spans="1:4" ht="12.75" customHeight="1">
      <c r="A15" s="16"/>
      <c r="B15" s="17"/>
      <c r="D15" s="3"/>
    </row>
    <row r="16" spans="1:2" ht="12.75" customHeight="1">
      <c r="A16" s="3" t="s">
        <v>46</v>
      </c>
      <c r="B16" s="17">
        <v>4</v>
      </c>
    </row>
    <row r="17" ht="12.75" customHeight="1">
      <c r="B17" s="17"/>
    </row>
    <row r="18" spans="1:3" ht="12.75">
      <c r="A18" s="3" t="s">
        <v>47</v>
      </c>
      <c r="B18" s="24">
        <v>52</v>
      </c>
      <c r="C18" s="4"/>
    </row>
    <row r="19" spans="2:3" ht="12.75">
      <c r="B19" s="24"/>
      <c r="C19" s="4"/>
    </row>
    <row r="20" spans="1:3" ht="12.75">
      <c r="A20" s="3" t="s">
        <v>48</v>
      </c>
      <c r="B20" s="24" t="s">
        <v>0</v>
      </c>
      <c r="C20" s="4"/>
    </row>
    <row r="21" spans="1:3" ht="12.75">
      <c r="A21" s="25" t="s">
        <v>51</v>
      </c>
      <c r="B21" s="24" t="s">
        <v>0</v>
      </c>
      <c r="C21" s="4"/>
    </row>
    <row r="22" spans="1:3" ht="12.75">
      <c r="A22" s="25" t="s">
        <v>52</v>
      </c>
      <c r="B22" s="24" t="s">
        <v>0</v>
      </c>
      <c r="C22" s="4"/>
    </row>
    <row r="23" spans="1:3" ht="12.75">
      <c r="A23" s="25"/>
      <c r="B23" s="24"/>
      <c r="C23" s="4"/>
    </row>
    <row r="24" spans="1:3" ht="12.75">
      <c r="A24" s="3" t="s">
        <v>193</v>
      </c>
      <c r="B24" s="24"/>
      <c r="C24" s="4"/>
    </row>
    <row r="25" spans="1:3" ht="12.75">
      <c r="A25" s="8" t="s">
        <v>162</v>
      </c>
      <c r="B25" s="4"/>
      <c r="C25" s="4"/>
    </row>
    <row r="26" spans="1:3" ht="12.75">
      <c r="A26" s="25" t="s">
        <v>7</v>
      </c>
      <c r="B26" s="24" t="s">
        <v>0</v>
      </c>
      <c r="C26" s="4"/>
    </row>
    <row r="27" spans="1:3" ht="12.75">
      <c r="A27" s="25" t="s">
        <v>53</v>
      </c>
      <c r="B27" s="24" t="s">
        <v>0</v>
      </c>
      <c r="C27" s="4"/>
    </row>
    <row r="28" spans="1:3" ht="12.75">
      <c r="A28" s="8" t="s">
        <v>4</v>
      </c>
      <c r="B28" s="26"/>
      <c r="C28" s="4"/>
    </row>
    <row r="29" spans="1:3" ht="12.75">
      <c r="A29" s="25" t="s">
        <v>7</v>
      </c>
      <c r="B29" s="24" t="s">
        <v>0</v>
      </c>
      <c r="C29" s="4"/>
    </row>
    <row r="30" spans="1:3" ht="12.75">
      <c r="A30" s="25" t="s">
        <v>53</v>
      </c>
      <c r="B30" s="24" t="s">
        <v>0</v>
      </c>
      <c r="C30" s="4"/>
    </row>
    <row r="31" spans="1:3" ht="12.75">
      <c r="A31" s="8" t="s">
        <v>13</v>
      </c>
      <c r="B31" s="24"/>
      <c r="C31" s="4"/>
    </row>
    <row r="32" spans="1:3" ht="12.75">
      <c r="A32" s="25" t="s">
        <v>7</v>
      </c>
      <c r="B32" s="24" t="s">
        <v>0</v>
      </c>
      <c r="C32" s="4"/>
    </row>
    <row r="33" spans="1:3" ht="12.75">
      <c r="A33" s="25" t="s">
        <v>53</v>
      </c>
      <c r="B33" s="24" t="s">
        <v>0</v>
      </c>
      <c r="C33" s="4"/>
    </row>
    <row r="34" spans="1:3" ht="12.75">
      <c r="A34" s="8"/>
      <c r="B34" s="24"/>
      <c r="C34" s="4"/>
    </row>
    <row r="35" spans="1:3" ht="12.75">
      <c r="A35" s="8" t="s">
        <v>54</v>
      </c>
      <c r="B35" s="24"/>
      <c r="C35" s="4"/>
    </row>
    <row r="36" spans="1:3" ht="14.25">
      <c r="A36" s="25" t="s">
        <v>227</v>
      </c>
      <c r="B36" s="24" t="s">
        <v>0</v>
      </c>
      <c r="C36" s="4"/>
    </row>
    <row r="37" spans="1:3" ht="12.75">
      <c r="A37" s="25" t="s">
        <v>195</v>
      </c>
      <c r="B37" s="24"/>
      <c r="C37" s="4"/>
    </row>
    <row r="38" spans="1:3" ht="12.75">
      <c r="A38" s="27" t="s">
        <v>194</v>
      </c>
      <c r="B38" s="24" t="s">
        <v>0</v>
      </c>
      <c r="C38" s="4"/>
    </row>
    <row r="39" spans="1:3" ht="12.75">
      <c r="A39" s="27" t="s">
        <v>95</v>
      </c>
      <c r="B39" s="24" t="s">
        <v>0</v>
      </c>
      <c r="C39" s="4"/>
    </row>
    <row r="40" spans="1:3" ht="12.75">
      <c r="A40" s="28" t="s">
        <v>56</v>
      </c>
      <c r="B40" s="20" t="s">
        <v>0</v>
      </c>
      <c r="C40" s="4"/>
    </row>
    <row r="41" spans="1:4" ht="12.75">
      <c r="A41" s="8"/>
      <c r="B41" s="9"/>
      <c r="D41" s="3"/>
    </row>
    <row r="42" spans="1:2" ht="12.75" customHeight="1">
      <c r="A42" s="57" t="s">
        <v>226</v>
      </c>
      <c r="B42" s="58"/>
    </row>
    <row r="43" spans="1:2" ht="12.75">
      <c r="A43" s="31"/>
      <c r="B43" s="31"/>
    </row>
    <row r="44" spans="1:4" ht="12.75">
      <c r="A44" s="10" t="s">
        <v>321</v>
      </c>
      <c r="B44" s="9"/>
      <c r="D44" s="3"/>
    </row>
    <row r="45" spans="1:4" ht="12.75">
      <c r="A45" s="8"/>
      <c r="B45" s="9"/>
      <c r="D45" s="3"/>
    </row>
    <row r="46" spans="1:2" ht="12.75">
      <c r="A46" s="8"/>
      <c r="B46" s="9"/>
    </row>
    <row r="47" spans="1:2" ht="12.75">
      <c r="A47" s="8"/>
      <c r="B47" s="9"/>
    </row>
    <row r="48" spans="1:2" ht="31.5">
      <c r="A48" s="11" t="s">
        <v>201</v>
      </c>
      <c r="B48" s="12"/>
    </row>
    <row r="49" spans="1:2" ht="12.75" customHeight="1">
      <c r="A49" s="11"/>
      <c r="B49" s="12"/>
    </row>
    <row r="50" spans="1:4" ht="12.75" customHeight="1">
      <c r="A50" s="14"/>
      <c r="B50" s="15">
        <v>1928</v>
      </c>
      <c r="D50" s="3"/>
    </row>
    <row r="51" spans="1:4" ht="12.75" customHeight="1">
      <c r="A51" s="16"/>
      <c r="B51" s="17"/>
      <c r="D51" s="3"/>
    </row>
    <row r="52" spans="1:2" ht="12.75" customHeight="1">
      <c r="A52" s="3" t="s">
        <v>98</v>
      </c>
      <c r="B52" s="17">
        <v>1</v>
      </c>
    </row>
    <row r="53" ht="12.75" customHeight="1">
      <c r="B53" s="17"/>
    </row>
    <row r="54" spans="1:3" ht="12.75">
      <c r="A54" s="37" t="s">
        <v>193</v>
      </c>
      <c r="B54" s="24"/>
      <c r="C54" s="4"/>
    </row>
    <row r="55" spans="1:3" ht="12.75">
      <c r="A55" s="25" t="s">
        <v>162</v>
      </c>
      <c r="B55" s="4"/>
      <c r="C55" s="4"/>
    </row>
    <row r="56" spans="1:3" ht="12.75">
      <c r="A56" s="27" t="s">
        <v>7</v>
      </c>
      <c r="B56" s="24" t="s">
        <v>0</v>
      </c>
      <c r="C56" s="4"/>
    </row>
    <row r="57" spans="1:3" ht="12.75">
      <c r="A57" s="27" t="s">
        <v>53</v>
      </c>
      <c r="B57" s="24" t="s">
        <v>0</v>
      </c>
      <c r="C57" s="4"/>
    </row>
    <row r="58" spans="1:3" ht="12.75">
      <c r="A58" s="25" t="s">
        <v>4</v>
      </c>
      <c r="B58" s="26"/>
      <c r="C58" s="4"/>
    </row>
    <row r="59" spans="1:3" ht="12.75">
      <c r="A59" s="27" t="s">
        <v>7</v>
      </c>
      <c r="B59" s="24" t="s">
        <v>0</v>
      </c>
      <c r="C59" s="4"/>
    </row>
    <row r="60" spans="1:3" ht="12.75">
      <c r="A60" s="27" t="s">
        <v>53</v>
      </c>
      <c r="B60" s="24" t="s">
        <v>0</v>
      </c>
      <c r="C60" s="4"/>
    </row>
    <row r="61" spans="1:3" ht="12.75">
      <c r="A61" s="25" t="s">
        <v>13</v>
      </c>
      <c r="B61" s="24"/>
      <c r="C61" s="4"/>
    </row>
    <row r="62" spans="1:3" ht="12.75">
      <c r="A62" s="27" t="s">
        <v>7</v>
      </c>
      <c r="B62" s="24" t="s">
        <v>0</v>
      </c>
      <c r="C62" s="4"/>
    </row>
    <row r="63" spans="1:3" ht="12.75">
      <c r="A63" s="27" t="s">
        <v>53</v>
      </c>
      <c r="B63" s="24" t="s">
        <v>0</v>
      </c>
      <c r="C63" s="4"/>
    </row>
    <row r="64" spans="1:3" ht="12.75">
      <c r="A64" s="25" t="s">
        <v>163</v>
      </c>
      <c r="B64" s="24" t="s">
        <v>0</v>
      </c>
      <c r="C64" s="4"/>
    </row>
    <row r="65" spans="1:3" ht="12.75">
      <c r="A65" s="8"/>
      <c r="B65" s="24"/>
      <c r="C65" s="4"/>
    </row>
    <row r="66" spans="1:3" ht="12.75">
      <c r="A66" s="37" t="s">
        <v>48</v>
      </c>
      <c r="B66" s="24">
        <v>2</v>
      </c>
      <c r="C66" s="4"/>
    </row>
    <row r="67" spans="1:3" ht="12.75">
      <c r="A67" s="25" t="s">
        <v>51</v>
      </c>
      <c r="B67" s="24">
        <v>2</v>
      </c>
      <c r="C67" s="4"/>
    </row>
    <row r="68" spans="1:3" ht="12.75">
      <c r="A68" s="25" t="s">
        <v>52</v>
      </c>
      <c r="B68" s="24" t="s">
        <v>0</v>
      </c>
      <c r="C68" s="4"/>
    </row>
    <row r="69" spans="1:3" ht="12.75">
      <c r="A69" s="25"/>
      <c r="B69" s="24"/>
      <c r="C69" s="4"/>
    </row>
    <row r="70" spans="1:3" ht="12.75">
      <c r="A70" s="8" t="s">
        <v>196</v>
      </c>
      <c r="B70" s="24"/>
      <c r="C70" s="4"/>
    </row>
    <row r="71" spans="1:3" ht="12.75">
      <c r="A71" s="25" t="s">
        <v>55</v>
      </c>
      <c r="B71" s="24">
        <v>828</v>
      </c>
      <c r="C71" s="4"/>
    </row>
    <row r="72" spans="1:3" ht="12.75">
      <c r="A72" s="25" t="s">
        <v>117</v>
      </c>
      <c r="B72" s="24"/>
      <c r="C72" s="4"/>
    </row>
    <row r="73" spans="1:3" ht="12.75">
      <c r="A73" s="27" t="s">
        <v>8</v>
      </c>
      <c r="B73" s="24">
        <v>24840</v>
      </c>
      <c r="C73" s="4"/>
    </row>
    <row r="74" spans="1:3" ht="12.75">
      <c r="A74" s="32" t="s">
        <v>95</v>
      </c>
      <c r="B74" s="33">
        <v>30</v>
      </c>
      <c r="C74" s="4"/>
    </row>
    <row r="75" spans="1:3" ht="12.75">
      <c r="A75" s="8"/>
      <c r="B75" s="9"/>
      <c r="C75" s="4"/>
    </row>
    <row r="76" spans="1:3" ht="12.75">
      <c r="A76" s="57" t="s">
        <v>200</v>
      </c>
      <c r="B76" s="57"/>
      <c r="C76" s="4"/>
    </row>
    <row r="77" spans="1:4" ht="12.75">
      <c r="A77" s="31"/>
      <c r="B77" s="31"/>
      <c r="D77" s="3"/>
    </row>
    <row r="78" spans="1:2" ht="12.75" customHeight="1">
      <c r="A78" s="10" t="s">
        <v>321</v>
      </c>
      <c r="B78" s="9"/>
    </row>
    <row r="82" spans="1:2" ht="15.75">
      <c r="A82" s="11" t="s">
        <v>259</v>
      </c>
      <c r="B82" s="12"/>
    </row>
    <row r="83" spans="1:2" ht="12.75" customHeight="1">
      <c r="A83" s="11"/>
      <c r="B83" s="12"/>
    </row>
    <row r="84" spans="1:4" ht="12.75" customHeight="1">
      <c r="A84" s="14"/>
      <c r="B84" s="15">
        <v>1928</v>
      </c>
      <c r="D84" s="3"/>
    </row>
    <row r="85" spans="1:4" ht="12.75" customHeight="1">
      <c r="A85" s="16"/>
      <c r="B85" s="17"/>
      <c r="D85" s="3"/>
    </row>
    <row r="86" spans="1:2" ht="13.5" customHeight="1">
      <c r="A86" s="3" t="s">
        <v>269</v>
      </c>
      <c r="B86" s="17"/>
    </row>
    <row r="87" spans="1:3" ht="14.25">
      <c r="A87" s="8" t="s">
        <v>263</v>
      </c>
      <c r="B87" s="24">
        <v>7</v>
      </c>
      <c r="C87" s="4"/>
    </row>
    <row r="88" spans="1:3" ht="12.75">
      <c r="A88" s="8" t="s">
        <v>92</v>
      </c>
      <c r="B88" s="34">
        <v>105</v>
      </c>
      <c r="C88" s="4"/>
    </row>
    <row r="89" spans="1:3" ht="14.25">
      <c r="A89" s="8" t="s">
        <v>264</v>
      </c>
      <c r="B89" s="38">
        <v>173615</v>
      </c>
      <c r="C89" s="4"/>
    </row>
    <row r="90" spans="1:3" ht="14.25">
      <c r="A90" s="8" t="s">
        <v>289</v>
      </c>
      <c r="B90" s="38" t="s">
        <v>0</v>
      </c>
      <c r="C90" s="4"/>
    </row>
    <row r="91" spans="1:3" ht="12.75">
      <c r="A91" s="8" t="s">
        <v>262</v>
      </c>
      <c r="B91" s="38">
        <v>521190</v>
      </c>
      <c r="C91" s="4"/>
    </row>
    <row r="92" spans="1:3" ht="12.75">
      <c r="A92" s="8"/>
      <c r="B92" s="38"/>
      <c r="C92" s="4"/>
    </row>
    <row r="93" spans="1:2" ht="13.5" customHeight="1">
      <c r="A93" s="3" t="s">
        <v>270</v>
      </c>
      <c r="B93" s="17"/>
    </row>
    <row r="94" spans="1:3" ht="14.25">
      <c r="A94" s="8" t="s">
        <v>263</v>
      </c>
      <c r="B94" s="24">
        <v>5</v>
      </c>
      <c r="C94" s="4"/>
    </row>
    <row r="95" spans="1:3" ht="12.75">
      <c r="A95" s="8" t="s">
        <v>92</v>
      </c>
      <c r="B95" s="34">
        <v>67</v>
      </c>
      <c r="C95" s="4"/>
    </row>
    <row r="96" spans="1:3" ht="14.25">
      <c r="A96" s="8" t="s">
        <v>284</v>
      </c>
      <c r="B96" s="38">
        <v>10584</v>
      </c>
      <c r="C96" s="4"/>
    </row>
    <row r="97" spans="1:3" ht="14.25">
      <c r="A97" s="8" t="s">
        <v>289</v>
      </c>
      <c r="B97" s="38" t="s">
        <v>0</v>
      </c>
      <c r="C97" s="4"/>
    </row>
    <row r="98" spans="1:3" ht="12.75">
      <c r="A98" s="8" t="s">
        <v>262</v>
      </c>
      <c r="B98" s="38">
        <v>88315</v>
      </c>
      <c r="C98" s="4"/>
    </row>
    <row r="99" spans="1:3" ht="12.75">
      <c r="A99" s="8"/>
      <c r="B99" s="38"/>
      <c r="C99" s="4"/>
    </row>
    <row r="100" spans="1:2" ht="13.5" customHeight="1">
      <c r="A100" s="3" t="s">
        <v>274</v>
      </c>
      <c r="B100" s="17"/>
    </row>
    <row r="101" spans="1:3" ht="14.25">
      <c r="A101" s="8" t="s">
        <v>263</v>
      </c>
      <c r="B101" s="24">
        <v>1</v>
      </c>
      <c r="C101" s="4"/>
    </row>
    <row r="102" spans="1:3" ht="12.75">
      <c r="A102" s="8" t="s">
        <v>92</v>
      </c>
      <c r="B102" s="34">
        <v>100</v>
      </c>
      <c r="C102" s="4"/>
    </row>
    <row r="103" spans="1:3" ht="14.25">
      <c r="A103" s="8" t="s">
        <v>275</v>
      </c>
      <c r="B103" s="38">
        <v>40000</v>
      </c>
      <c r="C103" s="4"/>
    </row>
    <row r="104" spans="1:3" ht="12.75">
      <c r="A104" s="8" t="s">
        <v>261</v>
      </c>
      <c r="B104" s="39">
        <v>7.5</v>
      </c>
      <c r="C104" s="4"/>
    </row>
    <row r="105" spans="1:3" ht="12.75">
      <c r="A105" s="8" t="s">
        <v>262</v>
      </c>
      <c r="B105" s="38">
        <v>300000</v>
      </c>
      <c r="C105" s="4"/>
    </row>
    <row r="106" spans="1:3" ht="12.75">
      <c r="A106" s="8"/>
      <c r="B106" s="38"/>
      <c r="C106" s="4"/>
    </row>
    <row r="107" spans="1:2" ht="13.5" customHeight="1">
      <c r="A107" s="3" t="s">
        <v>260</v>
      </c>
      <c r="B107" s="17"/>
    </row>
    <row r="108" spans="1:3" ht="14.25">
      <c r="A108" s="8" t="s">
        <v>263</v>
      </c>
      <c r="B108" s="24">
        <v>9</v>
      </c>
      <c r="C108" s="4"/>
    </row>
    <row r="109" spans="1:3" ht="12.75">
      <c r="A109" s="8" t="s">
        <v>92</v>
      </c>
      <c r="B109" s="34">
        <v>111</v>
      </c>
      <c r="C109" s="4"/>
    </row>
    <row r="110" spans="1:3" ht="14.25">
      <c r="A110" s="8" t="s">
        <v>280</v>
      </c>
      <c r="B110" s="38">
        <v>3165</v>
      </c>
      <c r="C110" s="4"/>
    </row>
    <row r="111" spans="1:3" ht="12.75">
      <c r="A111" s="8" t="s">
        <v>261</v>
      </c>
      <c r="B111" s="38">
        <v>15</v>
      </c>
      <c r="C111" s="4"/>
    </row>
    <row r="112" spans="1:3" ht="12.75">
      <c r="A112" s="8" t="s">
        <v>262</v>
      </c>
      <c r="B112" s="38">
        <v>47475</v>
      </c>
      <c r="C112" s="4"/>
    </row>
    <row r="113" spans="1:3" ht="12.75">
      <c r="A113" s="8"/>
      <c r="B113" s="38"/>
      <c r="C113" s="4"/>
    </row>
    <row r="114" spans="1:2" ht="13.5" customHeight="1">
      <c r="A114" s="3" t="s">
        <v>266</v>
      </c>
      <c r="B114" s="17"/>
    </row>
    <row r="115" spans="1:3" ht="14.25">
      <c r="A115" s="8" t="s">
        <v>263</v>
      </c>
      <c r="B115" s="24">
        <v>5</v>
      </c>
      <c r="C115" s="4"/>
    </row>
    <row r="116" spans="1:3" ht="12.75">
      <c r="A116" s="8" t="s">
        <v>92</v>
      </c>
      <c r="B116" s="34">
        <v>340</v>
      </c>
      <c r="C116" s="4"/>
    </row>
    <row r="117" spans="1:3" ht="14.25">
      <c r="A117" s="8" t="s">
        <v>280</v>
      </c>
      <c r="B117" s="38">
        <v>34720</v>
      </c>
      <c r="C117" s="4"/>
    </row>
    <row r="118" spans="1:3" ht="12.75">
      <c r="A118" s="8" t="s">
        <v>261</v>
      </c>
      <c r="B118" s="38">
        <v>15</v>
      </c>
      <c r="C118" s="4"/>
    </row>
    <row r="119" spans="1:3" ht="12.75">
      <c r="A119" s="8" t="s">
        <v>262</v>
      </c>
      <c r="B119" s="38">
        <v>520800</v>
      </c>
      <c r="C119" s="4"/>
    </row>
    <row r="120" spans="1:3" ht="12.75">
      <c r="A120" s="8"/>
      <c r="B120" s="38"/>
      <c r="C120" s="4"/>
    </row>
    <row r="121" spans="1:2" ht="13.5" customHeight="1">
      <c r="A121" s="6" t="s">
        <v>265</v>
      </c>
      <c r="B121" s="17"/>
    </row>
    <row r="122" spans="1:3" ht="14.25">
      <c r="A122" s="8" t="s">
        <v>263</v>
      </c>
      <c r="B122" s="24">
        <v>24</v>
      </c>
      <c r="C122" s="4"/>
    </row>
    <row r="123" spans="1:3" ht="12.75">
      <c r="A123" s="8" t="s">
        <v>92</v>
      </c>
      <c r="B123" s="34">
        <v>223</v>
      </c>
      <c r="C123" s="4"/>
    </row>
    <row r="124" spans="1:3" ht="14.25">
      <c r="A124" s="8" t="s">
        <v>284</v>
      </c>
      <c r="B124" s="38">
        <v>102850</v>
      </c>
      <c r="C124" s="4"/>
    </row>
    <row r="125" spans="1:3" ht="12.75">
      <c r="A125" s="8" t="s">
        <v>261</v>
      </c>
      <c r="B125" s="38">
        <v>3</v>
      </c>
      <c r="C125" s="4"/>
    </row>
    <row r="126" spans="1:3" ht="12.75">
      <c r="A126" s="22" t="s">
        <v>262</v>
      </c>
      <c r="B126" s="33">
        <v>308550</v>
      </c>
      <c r="C126" s="4"/>
    </row>
    <row r="127" spans="1:4" ht="12.75">
      <c r="A127" s="8"/>
      <c r="B127" s="9"/>
      <c r="D127" s="3"/>
    </row>
    <row r="128" spans="1:2" ht="12.75" customHeight="1">
      <c r="A128" s="57" t="s">
        <v>268</v>
      </c>
      <c r="B128" s="58"/>
    </row>
    <row r="129" spans="1:2" ht="12.75" customHeight="1">
      <c r="A129" s="57" t="s">
        <v>288</v>
      </c>
      <c r="B129" s="58"/>
    </row>
    <row r="130" spans="1:2" ht="12.75" customHeight="1">
      <c r="A130" s="57" t="s">
        <v>292</v>
      </c>
      <c r="B130" s="58"/>
    </row>
    <row r="131" spans="1:2" ht="12.75" customHeight="1">
      <c r="A131" s="57" t="s">
        <v>290</v>
      </c>
      <c r="B131" s="58"/>
    </row>
    <row r="132" spans="1:2" ht="12.75" customHeight="1">
      <c r="A132" s="57" t="s">
        <v>276</v>
      </c>
      <c r="B132" s="58"/>
    </row>
    <row r="133" spans="1:2" ht="12.75" customHeight="1">
      <c r="A133" s="57" t="s">
        <v>278</v>
      </c>
      <c r="B133" s="58"/>
    </row>
    <row r="134" spans="1:2" ht="12.75" customHeight="1">
      <c r="A134" s="29"/>
      <c r="B134" s="30"/>
    </row>
    <row r="135" spans="1:4" ht="12.75">
      <c r="A135" s="10" t="s">
        <v>321</v>
      </c>
      <c r="B135" s="9"/>
      <c r="D135" s="3"/>
    </row>
    <row r="136" spans="1:4" ht="12.75">
      <c r="A136" s="8"/>
      <c r="B136" s="9"/>
      <c r="D136" s="3"/>
    </row>
    <row r="137" spans="1:2" ht="12.75">
      <c r="A137" s="8"/>
      <c r="B137" s="9"/>
    </row>
    <row r="138" spans="1:2" ht="12.75">
      <c r="A138" s="8"/>
      <c r="B138" s="9"/>
    </row>
    <row r="139" spans="1:2" ht="15.75">
      <c r="A139" s="11" t="s">
        <v>20</v>
      </c>
      <c r="B139" s="12"/>
    </row>
    <row r="140" spans="1:2" ht="18">
      <c r="A140" s="14"/>
      <c r="B140" s="15" t="s">
        <v>337</v>
      </c>
    </row>
    <row r="141" spans="1:2" ht="12.75" customHeight="1">
      <c r="A141" s="16"/>
      <c r="B141" s="17"/>
    </row>
    <row r="142" spans="1:2" ht="12.75">
      <c r="A142" s="6" t="s">
        <v>24</v>
      </c>
      <c r="B142" s="18"/>
    </row>
    <row r="143" spans="1:2" ht="14.25">
      <c r="A143" s="8" t="s">
        <v>22</v>
      </c>
      <c r="B143" s="18">
        <v>47</v>
      </c>
    </row>
    <row r="144" spans="1:2" ht="12.75">
      <c r="A144" s="8" t="s">
        <v>21</v>
      </c>
      <c r="B144" s="18">
        <v>49</v>
      </c>
    </row>
    <row r="145" spans="1:2" ht="12.75">
      <c r="A145" s="6" t="s">
        <v>352</v>
      </c>
      <c r="B145" s="18"/>
    </row>
    <row r="146" spans="1:2" ht="14.25">
      <c r="A146" s="8" t="s">
        <v>22</v>
      </c>
      <c r="B146" s="18">
        <v>29771473</v>
      </c>
    </row>
    <row r="147" spans="1:2" ht="12.75">
      <c r="A147" s="8" t="s">
        <v>21</v>
      </c>
      <c r="B147" s="18">
        <v>37105233</v>
      </c>
    </row>
    <row r="148" spans="1:2" ht="12.75">
      <c r="A148" s="6" t="s">
        <v>25</v>
      </c>
      <c r="B148" s="18"/>
    </row>
    <row r="149" spans="1:2" ht="14.25">
      <c r="A149" s="8" t="s">
        <v>22</v>
      </c>
      <c r="B149" s="18">
        <v>633435</v>
      </c>
    </row>
    <row r="150" spans="1:2" ht="12.75">
      <c r="A150" s="8" t="s">
        <v>21</v>
      </c>
      <c r="B150" s="18">
        <v>757249</v>
      </c>
    </row>
    <row r="151" spans="1:2" ht="12.75">
      <c r="A151" s="6" t="s">
        <v>351</v>
      </c>
      <c r="B151" s="18"/>
    </row>
    <row r="152" spans="1:2" ht="14.25">
      <c r="A152" s="8" t="s">
        <v>22</v>
      </c>
      <c r="B152" s="18">
        <v>2462311</v>
      </c>
    </row>
    <row r="153" spans="1:2" ht="12.75">
      <c r="A153" s="22" t="s">
        <v>21</v>
      </c>
      <c r="B153" s="20">
        <v>3721255</v>
      </c>
    </row>
    <row r="154" spans="1:2" ht="12.75">
      <c r="A154" s="8"/>
      <c r="B154" s="9"/>
    </row>
    <row r="155" spans="1:2" ht="12.75">
      <c r="A155" s="47" t="s">
        <v>23</v>
      </c>
      <c r="B155" s="31"/>
    </row>
    <row r="156" spans="1:2" ht="20.25" customHeight="1">
      <c r="A156" s="57" t="s">
        <v>350</v>
      </c>
      <c r="B156" s="58"/>
    </row>
    <row r="157" spans="1:2" ht="12.75">
      <c r="A157" s="29"/>
      <c r="B157" s="31"/>
    </row>
    <row r="158" spans="1:2" ht="12.75">
      <c r="A158" s="10" t="s">
        <v>321</v>
      </c>
      <c r="B158" s="48"/>
    </row>
    <row r="162" spans="1:5" ht="15.75">
      <c r="A162" s="11" t="s">
        <v>310</v>
      </c>
      <c r="B162" s="12"/>
      <c r="C162" s="12"/>
      <c r="D162" s="12"/>
      <c r="E162" s="12"/>
    </row>
    <row r="163" spans="1:5" ht="15.75">
      <c r="A163" s="11"/>
      <c r="B163" s="12"/>
      <c r="C163" s="12"/>
      <c r="D163" s="12"/>
      <c r="E163" s="12"/>
    </row>
    <row r="164" spans="1:5" ht="12.75">
      <c r="A164" s="13" t="s">
        <v>115</v>
      </c>
      <c r="B164" s="12"/>
      <c r="C164" s="12"/>
      <c r="D164" s="12"/>
      <c r="E164" s="12"/>
    </row>
    <row r="165" spans="1:5" ht="25.5">
      <c r="A165" s="14"/>
      <c r="B165" s="40" t="s">
        <v>38</v>
      </c>
      <c r="C165" s="40" t="s">
        <v>39</v>
      </c>
      <c r="D165" s="40" t="s">
        <v>40</v>
      </c>
      <c r="E165" s="40" t="s">
        <v>41</v>
      </c>
    </row>
    <row r="166" spans="1:5" ht="12.75" customHeight="1">
      <c r="A166" s="16"/>
      <c r="B166" s="17"/>
      <c r="C166" s="17"/>
      <c r="D166" s="17"/>
      <c r="E166" s="17"/>
    </row>
    <row r="167" spans="1:5" ht="12.75">
      <c r="A167" s="41" t="s">
        <v>311</v>
      </c>
      <c r="B167" s="18">
        <v>2276774</v>
      </c>
      <c r="C167" s="18">
        <v>187647</v>
      </c>
      <c r="D167" s="18">
        <v>43520</v>
      </c>
      <c r="E167" s="18">
        <v>606854</v>
      </c>
    </row>
    <row r="168" spans="1:5" ht="12.75">
      <c r="A168" s="41" t="s">
        <v>312</v>
      </c>
      <c r="B168" s="18">
        <v>11904100</v>
      </c>
      <c r="C168" s="18">
        <v>815744</v>
      </c>
      <c r="D168" s="18">
        <v>526606</v>
      </c>
      <c r="E168" s="18">
        <v>5731798</v>
      </c>
    </row>
    <row r="169" spans="1:5" ht="12.75">
      <c r="A169" s="6" t="s">
        <v>108</v>
      </c>
      <c r="B169" s="18">
        <f>+B168+B167</f>
        <v>14180874</v>
      </c>
      <c r="C169" s="18">
        <f>+C168+C167</f>
        <v>1003391</v>
      </c>
      <c r="D169" s="18">
        <f>+D168+D167</f>
        <v>570126</v>
      </c>
      <c r="E169" s="18">
        <f>+E168+E167</f>
        <v>6338652</v>
      </c>
    </row>
    <row r="170" spans="1:5" ht="12.75">
      <c r="A170" s="6" t="s">
        <v>109</v>
      </c>
      <c r="B170" s="18">
        <v>11652645</v>
      </c>
      <c r="C170" s="18">
        <v>836452</v>
      </c>
      <c r="D170" s="18">
        <v>488949</v>
      </c>
      <c r="E170" s="18">
        <v>5157193</v>
      </c>
    </row>
    <row r="171" spans="1:5" ht="12.75">
      <c r="A171" s="6" t="s">
        <v>110</v>
      </c>
      <c r="B171" s="18">
        <v>147883</v>
      </c>
      <c r="C171" s="18" t="s">
        <v>0</v>
      </c>
      <c r="D171" s="18">
        <v>28277</v>
      </c>
      <c r="E171" s="18" t="s">
        <v>0</v>
      </c>
    </row>
    <row r="172" spans="1:5" ht="12.75">
      <c r="A172" s="6" t="s">
        <v>111</v>
      </c>
      <c r="B172" s="18">
        <v>722172</v>
      </c>
      <c r="C172" s="18">
        <v>38965</v>
      </c>
      <c r="D172" s="18">
        <v>24283</v>
      </c>
      <c r="E172" s="18">
        <v>206611</v>
      </c>
    </row>
    <row r="173" spans="1:5" ht="12.75">
      <c r="A173" s="6" t="s">
        <v>112</v>
      </c>
      <c r="B173" s="18">
        <f>SUM(B170:B172)</f>
        <v>12522700</v>
      </c>
      <c r="C173" s="18">
        <v>871417</v>
      </c>
      <c r="D173" s="18">
        <f>SUM(D170:D172)</f>
        <v>541509</v>
      </c>
      <c r="E173" s="18">
        <f>SUM(E170:E172)</f>
        <v>5363804</v>
      </c>
    </row>
    <row r="174" spans="1:5" ht="12.75">
      <c r="A174" s="6" t="s">
        <v>313</v>
      </c>
      <c r="B174" s="18">
        <v>1658174</v>
      </c>
      <c r="C174" s="18">
        <v>127974</v>
      </c>
      <c r="D174" s="18">
        <v>28617</v>
      </c>
      <c r="E174" s="18">
        <v>974848</v>
      </c>
    </row>
    <row r="175" spans="1:5" ht="12.75">
      <c r="A175" s="42"/>
      <c r="B175" s="43"/>
      <c r="C175" s="43"/>
      <c r="D175" s="43"/>
      <c r="E175" s="43"/>
    </row>
    <row r="176" spans="1:4" ht="12.75">
      <c r="A176" s="21" t="s">
        <v>253</v>
      </c>
      <c r="D176" s="3"/>
    </row>
    <row r="177" spans="2:5" ht="12.75">
      <c r="B177" s="9"/>
      <c r="C177" s="9"/>
      <c r="D177" s="9"/>
      <c r="E177" s="9"/>
    </row>
    <row r="180" spans="1:2" ht="15.75">
      <c r="A180" s="11" t="s">
        <v>126</v>
      </c>
      <c r="B180" s="12"/>
    </row>
    <row r="181" spans="1:2" ht="12.75" customHeight="1">
      <c r="A181" s="14"/>
      <c r="B181" s="15">
        <v>1928</v>
      </c>
    </row>
    <row r="182" spans="1:2" ht="12.75" customHeight="1">
      <c r="A182" s="16"/>
      <c r="B182" s="17"/>
    </row>
    <row r="183" spans="1:2" ht="12.75">
      <c r="A183" s="6" t="s">
        <v>6</v>
      </c>
      <c r="B183" s="18"/>
    </row>
    <row r="184" spans="1:2" ht="12.75">
      <c r="A184" s="8" t="s">
        <v>127</v>
      </c>
      <c r="B184" s="18" t="s">
        <v>0</v>
      </c>
    </row>
    <row r="185" spans="1:2" ht="12.75">
      <c r="A185" s="8" t="s">
        <v>314</v>
      </c>
      <c r="B185" s="18">
        <v>1</v>
      </c>
    </row>
    <row r="186" spans="1:2" ht="12.75">
      <c r="A186" s="6" t="s">
        <v>211</v>
      </c>
      <c r="B186" s="18"/>
    </row>
    <row r="187" spans="1:2" ht="12.75">
      <c r="A187" s="8" t="s">
        <v>130</v>
      </c>
      <c r="B187" s="18" t="s">
        <v>0</v>
      </c>
    </row>
    <row r="188" spans="1:2" ht="12.75">
      <c r="A188" s="8" t="s">
        <v>131</v>
      </c>
      <c r="B188" s="18" t="s">
        <v>0</v>
      </c>
    </row>
    <row r="189" spans="1:2" ht="12.75">
      <c r="A189" s="8" t="s">
        <v>132</v>
      </c>
      <c r="B189" s="18" t="s">
        <v>0</v>
      </c>
    </row>
    <row r="190" spans="1:2" ht="12.75">
      <c r="A190" s="22" t="s">
        <v>133</v>
      </c>
      <c r="B190" s="20" t="s">
        <v>0</v>
      </c>
    </row>
    <row r="191" spans="1:2" ht="12.75">
      <c r="A191" s="8"/>
      <c r="B191" s="9"/>
    </row>
    <row r="192" spans="1:2" ht="12.75">
      <c r="A192" s="23" t="s">
        <v>315</v>
      </c>
      <c r="B192" s="9"/>
    </row>
    <row r="194" spans="1:2" ht="12.75">
      <c r="A194" s="21" t="s">
        <v>321</v>
      </c>
      <c r="B194" s="9"/>
    </row>
    <row r="198" spans="1:2" ht="31.5">
      <c r="A198" s="11" t="s">
        <v>149</v>
      </c>
      <c r="B198" s="12"/>
    </row>
    <row r="199" spans="1:2" ht="15.75">
      <c r="A199" s="11"/>
      <c r="B199" s="12"/>
    </row>
    <row r="200" spans="1:2" ht="12.75">
      <c r="A200" s="13" t="s">
        <v>11</v>
      </c>
      <c r="B200" s="12"/>
    </row>
    <row r="201" spans="1:2" ht="18">
      <c r="A201" s="14"/>
      <c r="B201" s="15">
        <v>1928</v>
      </c>
    </row>
    <row r="202" spans="1:2" ht="18">
      <c r="A202" s="16"/>
      <c r="B202" s="17"/>
    </row>
    <row r="203" spans="1:2" ht="12.75">
      <c r="A203" s="6" t="s">
        <v>130</v>
      </c>
      <c r="B203" s="18"/>
    </row>
    <row r="204" spans="1:2" ht="12.75">
      <c r="A204" s="8" t="s">
        <v>141</v>
      </c>
      <c r="B204" s="18">
        <v>190</v>
      </c>
    </row>
    <row r="205" spans="1:2" ht="12.75">
      <c r="A205" s="8" t="s">
        <v>142</v>
      </c>
      <c r="B205" s="18">
        <v>262</v>
      </c>
    </row>
    <row r="206" spans="1:2" ht="12.75">
      <c r="A206" s="6" t="s">
        <v>131</v>
      </c>
      <c r="B206" s="18"/>
    </row>
    <row r="207" spans="1:2" ht="12.75">
      <c r="A207" s="8" t="s">
        <v>144</v>
      </c>
      <c r="B207" s="18" t="s">
        <v>0</v>
      </c>
    </row>
    <row r="208" spans="1:2" ht="12.75">
      <c r="A208" s="8" t="s">
        <v>142</v>
      </c>
      <c r="B208" s="18" t="s">
        <v>0</v>
      </c>
    </row>
    <row r="209" spans="1:2" ht="12.75">
      <c r="A209" s="6" t="s">
        <v>132</v>
      </c>
      <c r="B209" s="18"/>
    </row>
    <row r="210" spans="1:2" ht="12.75">
      <c r="A210" s="8" t="s">
        <v>144</v>
      </c>
      <c r="B210" s="18" t="s">
        <v>0</v>
      </c>
    </row>
    <row r="211" spans="1:2" ht="12.75">
      <c r="A211" s="8" t="s">
        <v>142</v>
      </c>
      <c r="B211" s="18" t="s">
        <v>0</v>
      </c>
    </row>
    <row r="212" spans="1:2" ht="12.75">
      <c r="A212" s="6" t="s">
        <v>133</v>
      </c>
      <c r="B212" s="18">
        <v>390</v>
      </c>
    </row>
    <row r="213" spans="1:2" ht="12.75">
      <c r="A213" s="6" t="s">
        <v>143</v>
      </c>
      <c r="B213" s="18"/>
    </row>
    <row r="214" spans="1:2" ht="12.75">
      <c r="A214" s="8" t="s">
        <v>130</v>
      </c>
      <c r="B214" s="18" t="s">
        <v>0</v>
      </c>
    </row>
    <row r="215" spans="1:2" ht="12.75">
      <c r="A215" s="8" t="s">
        <v>131</v>
      </c>
      <c r="B215" s="18" t="s">
        <v>0</v>
      </c>
    </row>
    <row r="216" spans="1:2" ht="12.75">
      <c r="A216" s="6" t="s">
        <v>145</v>
      </c>
      <c r="B216" s="18"/>
    </row>
    <row r="217" spans="1:2" ht="12.75">
      <c r="A217" s="8" t="s">
        <v>130</v>
      </c>
      <c r="B217" s="18" t="s">
        <v>0</v>
      </c>
    </row>
    <row r="218" spans="1:2" ht="12.75">
      <c r="A218" s="8" t="s">
        <v>131</v>
      </c>
      <c r="B218" s="18" t="s">
        <v>0</v>
      </c>
    </row>
    <row r="219" spans="1:2" ht="12.75">
      <c r="A219" s="8" t="s">
        <v>133</v>
      </c>
      <c r="B219" s="18" t="s">
        <v>0</v>
      </c>
    </row>
    <row r="220" spans="1:2" ht="25.5">
      <c r="A220" s="54" t="s">
        <v>316</v>
      </c>
      <c r="B220" s="51">
        <v>11.68</v>
      </c>
    </row>
    <row r="221" spans="1:2" ht="12.75">
      <c r="A221" s="8"/>
      <c r="B221" s="9"/>
    </row>
    <row r="222" spans="1:2" ht="12.75">
      <c r="A222" s="21" t="s">
        <v>321</v>
      </c>
      <c r="B222" s="9"/>
    </row>
    <row r="226" spans="1:2" ht="47.25">
      <c r="A226" s="11" t="s">
        <v>152</v>
      </c>
      <c r="B226" s="12"/>
    </row>
    <row r="227" spans="1:2" ht="18">
      <c r="A227" s="14"/>
      <c r="B227" s="15">
        <v>1928</v>
      </c>
    </row>
    <row r="228" spans="1:2" ht="12.75" customHeight="1">
      <c r="A228" s="16"/>
      <c r="B228" s="17"/>
    </row>
    <row r="229" spans="1:2" ht="12.75">
      <c r="A229" s="6" t="s">
        <v>218</v>
      </c>
      <c r="B229" s="18"/>
    </row>
    <row r="230" spans="1:2" ht="12.75">
      <c r="A230" s="8" t="s">
        <v>61</v>
      </c>
      <c r="B230" s="18">
        <v>646661</v>
      </c>
    </row>
    <row r="231" spans="1:2" ht="12.75">
      <c r="A231" s="8" t="s">
        <v>62</v>
      </c>
      <c r="B231" s="18">
        <v>39975</v>
      </c>
    </row>
    <row r="232" spans="1:2" ht="12.75">
      <c r="A232" s="8" t="s">
        <v>154</v>
      </c>
      <c r="B232" s="18">
        <v>22668</v>
      </c>
    </row>
    <row r="233" spans="1:2" ht="12.75">
      <c r="A233" s="8" t="s">
        <v>64</v>
      </c>
      <c r="B233" s="18">
        <v>2404</v>
      </c>
    </row>
    <row r="234" spans="1:2" ht="12.75">
      <c r="A234" s="8" t="s">
        <v>63</v>
      </c>
      <c r="B234" s="18">
        <v>2436</v>
      </c>
    </row>
    <row r="235" spans="1:2" ht="12.75">
      <c r="A235" s="8" t="s">
        <v>8</v>
      </c>
      <c r="B235" s="18">
        <f>SUM(B230:B234)</f>
        <v>714144</v>
      </c>
    </row>
    <row r="236" spans="1:2" ht="12.75">
      <c r="A236" s="8" t="s">
        <v>220</v>
      </c>
      <c r="B236" s="18" t="s">
        <v>0</v>
      </c>
    </row>
    <row r="237" spans="1:2" ht="12.75">
      <c r="A237" s="22" t="s">
        <v>221</v>
      </c>
      <c r="B237" s="20" t="s">
        <v>0</v>
      </c>
    </row>
    <row r="238" spans="1:2" ht="12.75">
      <c r="A238" s="8"/>
      <c r="B238" s="9"/>
    </row>
    <row r="239" spans="1:2" ht="12.75">
      <c r="A239" s="21" t="s">
        <v>253</v>
      </c>
      <c r="B239" s="9"/>
    </row>
    <row r="243" spans="1:2" ht="15.75">
      <c r="A243" s="11" t="s">
        <v>57</v>
      </c>
      <c r="B243" s="12"/>
    </row>
    <row r="244" spans="1:2" ht="12.75" customHeight="1">
      <c r="A244" s="11"/>
      <c r="B244" s="12"/>
    </row>
    <row r="245" spans="1:2" ht="12.75" customHeight="1">
      <c r="A245" s="13" t="s">
        <v>11</v>
      </c>
      <c r="B245" s="12"/>
    </row>
    <row r="246" spans="1:4" ht="12.75" customHeight="1">
      <c r="A246" s="14"/>
      <c r="B246" s="15">
        <v>1928</v>
      </c>
      <c r="D246" s="3"/>
    </row>
    <row r="247" spans="1:4" ht="12.75" customHeight="1">
      <c r="A247" s="16"/>
      <c r="B247" s="17"/>
      <c r="D247" s="3"/>
    </row>
    <row r="248" spans="1:4" ht="12.75" customHeight="1">
      <c r="A248" s="6" t="s">
        <v>58</v>
      </c>
      <c r="B248" s="18">
        <v>211530009</v>
      </c>
      <c r="D248" s="3"/>
    </row>
    <row r="249" spans="1:4" ht="12.75">
      <c r="A249" s="6" t="s">
        <v>336</v>
      </c>
      <c r="B249" s="18">
        <v>26448905</v>
      </c>
      <c r="D249" s="3"/>
    </row>
    <row r="250" spans="1:4" ht="12.75">
      <c r="A250" s="19" t="s">
        <v>101</v>
      </c>
      <c r="B250" s="20" t="s">
        <v>0</v>
      </c>
      <c r="D250" s="3"/>
    </row>
    <row r="251" spans="1:4" ht="12.75">
      <c r="A251" s="8"/>
      <c r="B251" s="9"/>
      <c r="D251" s="3"/>
    </row>
    <row r="252" spans="1:4" ht="12.75">
      <c r="A252" s="21" t="s">
        <v>321</v>
      </c>
      <c r="B252" s="9"/>
      <c r="D252" s="3"/>
    </row>
    <row r="253" spans="1:4" ht="12.75">
      <c r="A253" s="8"/>
      <c r="B253" s="9"/>
      <c r="D253" s="3"/>
    </row>
    <row r="254" spans="1:2" ht="12.75">
      <c r="A254" s="8"/>
      <c r="B254" s="9"/>
    </row>
    <row r="255" spans="1:2" ht="12.75">
      <c r="A255" s="8"/>
      <c r="B255" s="9"/>
    </row>
    <row r="256" spans="1:2" ht="34.5">
      <c r="A256" s="11" t="s">
        <v>199</v>
      </c>
      <c r="B256" s="12"/>
    </row>
    <row r="257" spans="1:2" ht="12.75" customHeight="1">
      <c r="A257" s="11"/>
      <c r="B257" s="12"/>
    </row>
    <row r="258" spans="1:4" ht="12.75" customHeight="1">
      <c r="A258" s="14"/>
      <c r="B258" s="15">
        <v>1928</v>
      </c>
      <c r="D258" s="3"/>
    </row>
    <row r="259" spans="1:4" ht="12.75" customHeight="1">
      <c r="A259" s="16"/>
      <c r="B259" s="17"/>
      <c r="D259" s="3"/>
    </row>
    <row r="260" spans="1:2" ht="12.75" customHeight="1">
      <c r="A260" s="3" t="s">
        <v>98</v>
      </c>
      <c r="B260" s="24" t="s">
        <v>0</v>
      </c>
    </row>
    <row r="261" spans="1:3" ht="12.75">
      <c r="A261" s="8" t="s">
        <v>2</v>
      </c>
      <c r="B261" s="24"/>
      <c r="C261" s="4"/>
    </row>
    <row r="262" spans="1:3" ht="12.75">
      <c r="A262" s="25" t="s">
        <v>162</v>
      </c>
      <c r="B262" s="4"/>
      <c r="C262" s="4"/>
    </row>
    <row r="263" spans="1:3" ht="12.75">
      <c r="A263" s="27" t="s">
        <v>7</v>
      </c>
      <c r="B263" s="24" t="s">
        <v>0</v>
      </c>
      <c r="C263" s="4"/>
    </row>
    <row r="264" spans="1:3" ht="12.75">
      <c r="A264" s="27" t="s">
        <v>53</v>
      </c>
      <c r="B264" s="24" t="s">
        <v>0</v>
      </c>
      <c r="C264" s="4"/>
    </row>
    <row r="265" spans="1:3" ht="12.75">
      <c r="A265" s="25" t="s">
        <v>4</v>
      </c>
      <c r="B265" s="26"/>
      <c r="C265" s="4"/>
    </row>
    <row r="266" spans="1:3" ht="12.75">
      <c r="A266" s="27" t="s">
        <v>7</v>
      </c>
      <c r="B266" s="24" t="s">
        <v>0</v>
      </c>
      <c r="C266" s="4"/>
    </row>
    <row r="267" spans="1:3" ht="12.75">
      <c r="A267" s="27" t="s">
        <v>53</v>
      </c>
      <c r="B267" s="24" t="s">
        <v>0</v>
      </c>
      <c r="C267" s="4"/>
    </row>
    <row r="268" spans="1:3" ht="12.75">
      <c r="A268" s="25" t="s">
        <v>13</v>
      </c>
      <c r="B268" s="24"/>
      <c r="C268" s="4"/>
    </row>
    <row r="269" spans="1:3" ht="12.75">
      <c r="A269" s="27" t="s">
        <v>7</v>
      </c>
      <c r="B269" s="24" t="s">
        <v>0</v>
      </c>
      <c r="C269" s="4"/>
    </row>
    <row r="270" spans="1:3" ht="12.75">
      <c r="A270" s="27" t="s">
        <v>53</v>
      </c>
      <c r="B270" s="24" t="s">
        <v>0</v>
      </c>
      <c r="C270" s="4"/>
    </row>
    <row r="271" spans="1:3" ht="12.75">
      <c r="A271" s="8" t="s">
        <v>163</v>
      </c>
      <c r="B271" s="24">
        <v>10</v>
      </c>
      <c r="C271" s="4"/>
    </row>
    <row r="272" spans="1:3" ht="12.75">
      <c r="A272" s="25"/>
      <c r="B272" s="4"/>
      <c r="C272" s="4"/>
    </row>
    <row r="273" spans="1:3" ht="12.75">
      <c r="A273" s="8" t="s">
        <v>116</v>
      </c>
      <c r="B273" s="24" t="s">
        <v>0</v>
      </c>
      <c r="C273" s="4"/>
    </row>
    <row r="274" spans="1:3" ht="12.75">
      <c r="A274" s="25" t="s">
        <v>51</v>
      </c>
      <c r="B274" s="24" t="s">
        <v>0</v>
      </c>
      <c r="C274" s="4"/>
    </row>
    <row r="275" spans="1:3" ht="12.75">
      <c r="A275" s="25" t="s">
        <v>52</v>
      </c>
      <c r="B275" s="24" t="s">
        <v>0</v>
      </c>
      <c r="C275" s="4"/>
    </row>
    <row r="276" spans="1:3" ht="12.75">
      <c r="A276" s="25"/>
      <c r="B276" s="4"/>
      <c r="C276" s="4"/>
    </row>
    <row r="277" spans="1:3" ht="12.75">
      <c r="A277" s="8" t="s">
        <v>94</v>
      </c>
      <c r="B277" s="24"/>
      <c r="C277" s="4"/>
    </row>
    <row r="278" spans="1:3" ht="12.75">
      <c r="A278" s="25" t="s">
        <v>97</v>
      </c>
      <c r="B278" s="24">
        <v>5600</v>
      </c>
      <c r="C278" s="4"/>
    </row>
    <row r="279" spans="1:3" ht="12.75">
      <c r="A279" s="25" t="s">
        <v>164</v>
      </c>
      <c r="B279" s="24">
        <v>73</v>
      </c>
      <c r="C279" s="4"/>
    </row>
    <row r="280" spans="1:3" ht="12.75">
      <c r="A280" s="8"/>
      <c r="B280" s="24"/>
      <c r="C280" s="4"/>
    </row>
    <row r="281" spans="1:3" ht="12.75">
      <c r="A281" s="8" t="s">
        <v>54</v>
      </c>
      <c r="B281" s="24"/>
      <c r="C281" s="4"/>
    </row>
    <row r="282" spans="1:3" ht="12.75">
      <c r="A282" s="25" t="s">
        <v>55</v>
      </c>
      <c r="B282" s="24">
        <v>11000</v>
      </c>
      <c r="C282" s="4"/>
    </row>
    <row r="283" spans="1:3" ht="12.75">
      <c r="A283" s="25" t="s">
        <v>117</v>
      </c>
      <c r="B283" s="26"/>
      <c r="C283" s="4"/>
    </row>
    <row r="284" spans="1:3" ht="12.75">
      <c r="A284" s="27" t="s">
        <v>8</v>
      </c>
      <c r="B284" s="34">
        <v>926970</v>
      </c>
      <c r="C284" s="4"/>
    </row>
    <row r="285" spans="1:3" ht="12.75">
      <c r="A285" s="32" t="s">
        <v>95</v>
      </c>
      <c r="B285" s="36">
        <v>84.27</v>
      </c>
      <c r="C285" s="4"/>
    </row>
    <row r="286" spans="1:4" ht="12.75">
      <c r="A286" s="8"/>
      <c r="B286" s="9"/>
      <c r="D286" s="3"/>
    </row>
    <row r="287" spans="1:2" ht="12.75" customHeight="1">
      <c r="A287" s="57" t="s">
        <v>228</v>
      </c>
      <c r="B287" s="58"/>
    </row>
    <row r="288" spans="1:2" ht="12.75">
      <c r="A288" s="31"/>
      <c r="B288" s="31"/>
    </row>
    <row r="289" spans="1:4" ht="12.75">
      <c r="A289" s="10" t="s">
        <v>321</v>
      </c>
      <c r="B289" s="9"/>
      <c r="D289" s="3"/>
    </row>
    <row r="290" spans="1:4" ht="12.75">
      <c r="A290" s="8"/>
      <c r="B290" s="9"/>
      <c r="D290" s="3"/>
    </row>
    <row r="291" spans="1:2" ht="12.75">
      <c r="A291" s="8"/>
      <c r="B291" s="9"/>
    </row>
    <row r="292" spans="1:2" ht="12.75">
      <c r="A292" s="8"/>
      <c r="B292" s="9"/>
    </row>
    <row r="293" spans="1:2" ht="34.5">
      <c r="A293" s="11" t="s">
        <v>322</v>
      </c>
      <c r="B293" s="12"/>
    </row>
    <row r="294" spans="1:2" ht="12.75" customHeight="1">
      <c r="A294" s="11"/>
      <c r="B294" s="12"/>
    </row>
    <row r="295" spans="1:4" ht="12.75" customHeight="1">
      <c r="A295" s="14"/>
      <c r="B295" s="15">
        <v>1928</v>
      </c>
      <c r="D295" s="3"/>
    </row>
    <row r="296" spans="1:4" ht="12.75" customHeight="1">
      <c r="A296" s="16"/>
      <c r="B296" s="17"/>
      <c r="D296" s="3"/>
    </row>
    <row r="297" spans="1:2" ht="12.75" customHeight="1">
      <c r="A297" s="3" t="s">
        <v>98</v>
      </c>
      <c r="B297" s="24" t="s">
        <v>0</v>
      </c>
    </row>
    <row r="298" spans="1:3" ht="12.75">
      <c r="A298" s="8" t="s">
        <v>2</v>
      </c>
      <c r="B298" s="24"/>
      <c r="C298" s="4"/>
    </row>
    <row r="299" spans="1:3" ht="12.75">
      <c r="A299" s="25" t="s">
        <v>162</v>
      </c>
      <c r="B299" s="4"/>
      <c r="C299" s="4"/>
    </row>
    <row r="300" spans="1:3" ht="12.75">
      <c r="A300" s="27" t="s">
        <v>7</v>
      </c>
      <c r="B300" s="24" t="s">
        <v>0</v>
      </c>
      <c r="C300" s="4"/>
    </row>
    <row r="301" spans="1:3" ht="12.75">
      <c r="A301" s="27" t="s">
        <v>53</v>
      </c>
      <c r="B301" s="24" t="s">
        <v>0</v>
      </c>
      <c r="C301" s="4"/>
    </row>
    <row r="302" spans="1:3" ht="12.75">
      <c r="A302" s="25" t="s">
        <v>4</v>
      </c>
      <c r="B302" s="26"/>
      <c r="C302" s="4"/>
    </row>
    <row r="303" spans="1:3" ht="12.75">
      <c r="A303" s="27" t="s">
        <v>7</v>
      </c>
      <c r="B303" s="24" t="s">
        <v>0</v>
      </c>
      <c r="C303" s="4"/>
    </row>
    <row r="304" spans="1:3" ht="12.75">
      <c r="A304" s="27" t="s">
        <v>53</v>
      </c>
      <c r="B304" s="24" t="s">
        <v>0</v>
      </c>
      <c r="C304" s="4"/>
    </row>
    <row r="305" spans="1:3" ht="12.75">
      <c r="A305" s="25" t="s">
        <v>13</v>
      </c>
      <c r="B305" s="24"/>
      <c r="C305" s="4"/>
    </row>
    <row r="306" spans="1:3" ht="12.75">
      <c r="A306" s="27" t="s">
        <v>7</v>
      </c>
      <c r="B306" s="24" t="s">
        <v>0</v>
      </c>
      <c r="C306" s="4"/>
    </row>
    <row r="307" spans="1:3" ht="12.75">
      <c r="A307" s="27" t="s">
        <v>53</v>
      </c>
      <c r="B307" s="24" t="s">
        <v>0</v>
      </c>
      <c r="C307" s="4"/>
    </row>
    <row r="308" spans="1:3" ht="12.75">
      <c r="A308" s="8" t="s">
        <v>163</v>
      </c>
      <c r="B308" s="24">
        <v>10</v>
      </c>
      <c r="C308" s="4"/>
    </row>
    <row r="309" spans="1:3" ht="12.75">
      <c r="A309" s="25"/>
      <c r="B309" s="4"/>
      <c r="C309" s="4"/>
    </row>
    <row r="310" spans="1:3" ht="12.75">
      <c r="A310" s="8" t="s">
        <v>116</v>
      </c>
      <c r="B310" s="24" t="s">
        <v>0</v>
      </c>
      <c r="C310" s="4"/>
    </row>
    <row r="311" spans="1:3" ht="12.75">
      <c r="A311" s="25" t="s">
        <v>51</v>
      </c>
      <c r="B311" s="24" t="s">
        <v>0</v>
      </c>
      <c r="C311" s="4"/>
    </row>
    <row r="312" spans="1:3" ht="12.75">
      <c r="A312" s="25" t="s">
        <v>52</v>
      </c>
      <c r="B312" s="24" t="s">
        <v>0</v>
      </c>
      <c r="C312" s="4"/>
    </row>
    <row r="313" spans="1:3" ht="12.75">
      <c r="A313" s="25"/>
      <c r="B313" s="4"/>
      <c r="C313" s="4"/>
    </row>
    <row r="314" spans="1:3" ht="12.75">
      <c r="A314" s="8" t="s">
        <v>94</v>
      </c>
      <c r="B314" s="24" t="s">
        <v>0</v>
      </c>
      <c r="C314" s="4"/>
    </row>
    <row r="315" spans="1:3" ht="12.75">
      <c r="A315" s="8"/>
      <c r="B315" s="24"/>
      <c r="C315" s="4"/>
    </row>
    <row r="316" spans="1:3" ht="12.75">
      <c r="A316" s="8" t="s">
        <v>54</v>
      </c>
      <c r="B316" s="24"/>
      <c r="C316" s="4"/>
    </row>
    <row r="317" spans="1:3" ht="12.75">
      <c r="A317" s="25" t="s">
        <v>55</v>
      </c>
      <c r="B317" s="24">
        <v>3006</v>
      </c>
      <c r="C317" s="4"/>
    </row>
    <row r="318" spans="1:3" ht="12.75">
      <c r="A318" s="25" t="s">
        <v>117</v>
      </c>
      <c r="B318" s="26"/>
      <c r="C318" s="4"/>
    </row>
    <row r="319" spans="1:3" ht="12.75">
      <c r="A319" s="27" t="s">
        <v>8</v>
      </c>
      <c r="B319" s="34">
        <v>601200</v>
      </c>
      <c r="C319" s="4"/>
    </row>
    <row r="320" spans="1:3" ht="12.75">
      <c r="A320" s="32" t="s">
        <v>95</v>
      </c>
      <c r="B320" s="35">
        <v>200</v>
      </c>
      <c r="C320" s="4"/>
    </row>
    <row r="321" spans="1:4" ht="12.75">
      <c r="A321" s="8"/>
      <c r="B321" s="9"/>
      <c r="D321" s="3"/>
    </row>
    <row r="322" spans="1:2" ht="12.75" customHeight="1">
      <c r="A322" s="57" t="s">
        <v>234</v>
      </c>
      <c r="B322" s="58"/>
    </row>
    <row r="323" spans="1:2" ht="12.75">
      <c r="A323" s="31"/>
      <c r="B323" s="31"/>
    </row>
    <row r="324" spans="1:4" ht="12.75">
      <c r="A324" s="10" t="s">
        <v>321</v>
      </c>
      <c r="B324" s="9"/>
      <c r="D324" s="3"/>
    </row>
    <row r="325" spans="1:4" ht="12.75">
      <c r="A325" s="8"/>
      <c r="B325" s="9"/>
      <c r="D325" s="3"/>
    </row>
    <row r="326" spans="1:2" ht="12.75">
      <c r="A326" s="8"/>
      <c r="B326" s="9"/>
    </row>
    <row r="327" spans="1:2" ht="12.75">
      <c r="A327" s="8"/>
      <c r="B327" s="9"/>
    </row>
    <row r="328" spans="1:2" ht="31.5">
      <c r="A328" s="11" t="s">
        <v>254</v>
      </c>
      <c r="B328" s="12"/>
    </row>
    <row r="329" spans="1:2" ht="12.75" customHeight="1">
      <c r="A329" s="11"/>
      <c r="B329" s="12"/>
    </row>
    <row r="330" spans="1:4" ht="12.75" customHeight="1">
      <c r="A330" s="14"/>
      <c r="B330" s="15">
        <v>1928</v>
      </c>
      <c r="D330" s="3"/>
    </row>
    <row r="331" spans="1:4" ht="12.75" customHeight="1">
      <c r="A331" s="16"/>
      <c r="B331" s="17"/>
      <c r="D331" s="3"/>
    </row>
    <row r="332" spans="1:2" ht="12.75" customHeight="1">
      <c r="A332" s="3" t="s">
        <v>98</v>
      </c>
      <c r="B332" s="24">
        <v>1</v>
      </c>
    </row>
    <row r="333" spans="1:3" ht="12.75">
      <c r="A333" s="8" t="s">
        <v>2</v>
      </c>
      <c r="B333" s="24"/>
      <c r="C333" s="4"/>
    </row>
    <row r="334" spans="1:3" ht="12.75">
      <c r="A334" s="25" t="s">
        <v>162</v>
      </c>
      <c r="B334" s="4"/>
      <c r="C334" s="4"/>
    </row>
    <row r="335" spans="1:3" ht="12.75">
      <c r="A335" s="27" t="s">
        <v>7</v>
      </c>
      <c r="B335" s="24" t="s">
        <v>0</v>
      </c>
      <c r="C335" s="4"/>
    </row>
    <row r="336" spans="1:3" ht="12.75">
      <c r="A336" s="27" t="s">
        <v>53</v>
      </c>
      <c r="B336" s="24" t="s">
        <v>0</v>
      </c>
      <c r="C336" s="4"/>
    </row>
    <row r="337" spans="1:3" ht="12.75">
      <c r="A337" s="25" t="s">
        <v>4</v>
      </c>
      <c r="B337" s="26"/>
      <c r="C337" s="4"/>
    </row>
    <row r="338" spans="1:3" ht="12.75">
      <c r="A338" s="27" t="s">
        <v>7</v>
      </c>
      <c r="B338" s="24" t="s">
        <v>0</v>
      </c>
      <c r="C338" s="4"/>
    </row>
    <row r="339" spans="1:3" ht="12.75">
      <c r="A339" s="27" t="s">
        <v>53</v>
      </c>
      <c r="B339" s="24" t="s">
        <v>0</v>
      </c>
      <c r="C339" s="4"/>
    </row>
    <row r="340" spans="1:3" ht="12.75">
      <c r="A340" s="25" t="s">
        <v>13</v>
      </c>
      <c r="B340" s="24"/>
      <c r="C340" s="4"/>
    </row>
    <row r="341" spans="1:3" ht="12.75">
      <c r="A341" s="27" t="s">
        <v>7</v>
      </c>
      <c r="B341" s="24">
        <v>46</v>
      </c>
      <c r="C341" s="4"/>
    </row>
    <row r="342" spans="1:3" ht="12.75">
      <c r="A342" s="27" t="s">
        <v>53</v>
      </c>
      <c r="B342" s="24">
        <v>2550</v>
      </c>
      <c r="C342" s="4"/>
    </row>
    <row r="343" spans="1:3" ht="12.75">
      <c r="A343" s="8" t="s">
        <v>163</v>
      </c>
      <c r="B343" s="24">
        <v>2</v>
      </c>
      <c r="C343" s="4"/>
    </row>
    <row r="344" spans="1:3" ht="12.75">
      <c r="A344" s="25"/>
      <c r="B344" s="4"/>
      <c r="C344" s="4"/>
    </row>
    <row r="345" spans="1:3" ht="12.75">
      <c r="A345" s="8" t="s">
        <v>116</v>
      </c>
      <c r="B345" s="24">
        <v>200</v>
      </c>
      <c r="C345" s="4"/>
    </row>
    <row r="346" spans="1:3" ht="12.75">
      <c r="A346" s="25" t="s">
        <v>51</v>
      </c>
      <c r="B346" s="24">
        <v>200</v>
      </c>
      <c r="C346" s="4"/>
    </row>
    <row r="347" spans="1:3" ht="12.75">
      <c r="A347" s="25" t="s">
        <v>52</v>
      </c>
      <c r="B347" s="24" t="s">
        <v>0</v>
      </c>
      <c r="C347" s="4"/>
    </row>
    <row r="348" spans="1:3" ht="12.75">
      <c r="A348" s="25"/>
      <c r="B348" s="4"/>
      <c r="C348" s="4"/>
    </row>
    <row r="349" spans="1:3" ht="14.25">
      <c r="A349" s="8" t="s">
        <v>255</v>
      </c>
      <c r="B349" s="24">
        <v>116500</v>
      </c>
      <c r="C349" s="4"/>
    </row>
    <row r="350" spans="1:3" ht="12.75">
      <c r="A350" s="8"/>
      <c r="B350" s="24"/>
      <c r="C350" s="4"/>
    </row>
    <row r="351" spans="1:3" ht="12.75">
      <c r="A351" s="8" t="s">
        <v>54</v>
      </c>
      <c r="B351" s="24"/>
      <c r="C351" s="4"/>
    </row>
    <row r="352" spans="1:3" ht="12.75">
      <c r="A352" s="25" t="s">
        <v>55</v>
      </c>
      <c r="B352" s="24">
        <v>54500</v>
      </c>
      <c r="C352" s="4"/>
    </row>
    <row r="353" spans="1:3" ht="12.75">
      <c r="A353" s="25" t="s">
        <v>117</v>
      </c>
      <c r="B353" s="26"/>
      <c r="C353" s="4"/>
    </row>
    <row r="354" spans="1:3" ht="12.75">
      <c r="A354" s="27" t="s">
        <v>8</v>
      </c>
      <c r="B354" s="34">
        <v>4223750</v>
      </c>
      <c r="C354" s="4"/>
    </row>
    <row r="355" spans="1:3" ht="12.75">
      <c r="A355" s="32" t="s">
        <v>95</v>
      </c>
      <c r="B355" s="36">
        <v>77.5</v>
      </c>
      <c r="C355" s="4"/>
    </row>
    <row r="356" spans="1:4" ht="12.75">
      <c r="A356" s="8"/>
      <c r="B356" s="9"/>
      <c r="D356" s="3"/>
    </row>
    <row r="357" spans="1:4" ht="12.75">
      <c r="A357" s="10" t="s">
        <v>321</v>
      </c>
      <c r="B357" s="9"/>
      <c r="D357" s="3"/>
    </row>
    <row r="361" spans="1:2" ht="31.5">
      <c r="A361" s="11" t="s">
        <v>362</v>
      </c>
      <c r="B361" s="12"/>
    </row>
    <row r="362" spans="1:2" ht="12.75" customHeight="1">
      <c r="A362" s="11"/>
      <c r="B362" s="12"/>
    </row>
    <row r="363" spans="1:4" ht="12.75" customHeight="1">
      <c r="A363" s="14"/>
      <c r="B363" s="15">
        <v>1928</v>
      </c>
      <c r="D363" s="3"/>
    </row>
    <row r="364" spans="1:4" ht="12.75" customHeight="1">
      <c r="A364" s="16"/>
      <c r="B364" s="17"/>
      <c r="D364" s="3"/>
    </row>
    <row r="365" spans="1:2" ht="12.75" customHeight="1">
      <c r="A365" s="3" t="s">
        <v>98</v>
      </c>
      <c r="B365" s="24">
        <v>8</v>
      </c>
    </row>
    <row r="366" spans="1:3" ht="12.75">
      <c r="A366" s="8" t="s">
        <v>2</v>
      </c>
      <c r="B366" s="24"/>
      <c r="C366" s="4"/>
    </row>
    <row r="367" spans="1:3" ht="12.75">
      <c r="A367" s="25" t="s">
        <v>162</v>
      </c>
      <c r="B367" s="4"/>
      <c r="C367" s="4"/>
    </row>
    <row r="368" spans="1:3" ht="12.75">
      <c r="A368" s="27" t="s">
        <v>7</v>
      </c>
      <c r="B368" s="24">
        <v>2</v>
      </c>
      <c r="C368" s="4"/>
    </row>
    <row r="369" spans="1:3" ht="12.75">
      <c r="A369" s="27" t="s">
        <v>53</v>
      </c>
      <c r="B369" s="24">
        <v>63</v>
      </c>
      <c r="C369" s="4"/>
    </row>
    <row r="370" spans="1:3" ht="12.75">
      <c r="A370" s="25" t="s">
        <v>4</v>
      </c>
      <c r="B370" s="26"/>
      <c r="C370" s="4"/>
    </row>
    <row r="371" spans="1:3" ht="12.75">
      <c r="A371" s="27" t="s">
        <v>7</v>
      </c>
      <c r="B371" s="24">
        <v>1</v>
      </c>
      <c r="C371" s="4"/>
    </row>
    <row r="372" spans="1:3" ht="12.75">
      <c r="A372" s="27" t="s">
        <v>53</v>
      </c>
      <c r="B372" s="24">
        <v>100</v>
      </c>
      <c r="C372" s="4"/>
    </row>
    <row r="373" spans="1:3" ht="12.75">
      <c r="A373" s="25" t="s">
        <v>13</v>
      </c>
      <c r="B373" s="24"/>
      <c r="C373" s="4"/>
    </row>
    <row r="374" spans="1:3" ht="12.75">
      <c r="A374" s="27" t="s">
        <v>7</v>
      </c>
      <c r="B374" s="24">
        <v>33</v>
      </c>
      <c r="C374" s="4"/>
    </row>
    <row r="375" spans="1:3" ht="12.75">
      <c r="A375" s="27" t="s">
        <v>53</v>
      </c>
      <c r="B375" s="24">
        <v>1082</v>
      </c>
      <c r="C375" s="4"/>
    </row>
    <row r="376" spans="1:3" ht="12.75">
      <c r="A376" s="8" t="s">
        <v>163</v>
      </c>
      <c r="B376" s="24">
        <v>17</v>
      </c>
      <c r="C376" s="4"/>
    </row>
    <row r="377" spans="1:3" ht="12.75">
      <c r="A377" s="25"/>
      <c r="B377" s="4"/>
      <c r="C377" s="4"/>
    </row>
    <row r="378" spans="1:3" ht="12.75">
      <c r="A378" s="8" t="s">
        <v>116</v>
      </c>
      <c r="B378" s="24">
        <v>677</v>
      </c>
      <c r="C378" s="4"/>
    </row>
    <row r="379" spans="1:3" ht="12.75">
      <c r="A379" s="25" t="s">
        <v>51</v>
      </c>
      <c r="B379" s="24">
        <v>671</v>
      </c>
      <c r="C379" s="4"/>
    </row>
    <row r="380" spans="1:3" ht="12.75">
      <c r="A380" s="25" t="s">
        <v>52</v>
      </c>
      <c r="B380" s="24">
        <v>6</v>
      </c>
      <c r="C380" s="4"/>
    </row>
    <row r="381" spans="1:3" ht="12.75">
      <c r="A381" s="25"/>
      <c r="B381" s="4"/>
      <c r="C381" s="4"/>
    </row>
    <row r="382" spans="1:3" ht="12.75">
      <c r="A382" s="8" t="s">
        <v>257</v>
      </c>
      <c r="B382" s="24">
        <v>296290</v>
      </c>
      <c r="C382" s="4"/>
    </row>
    <row r="383" spans="1:3" ht="12.75">
      <c r="A383" s="8"/>
      <c r="B383" s="24"/>
      <c r="C383" s="4"/>
    </row>
    <row r="384" spans="1:3" ht="12.75">
      <c r="A384" s="8" t="s">
        <v>54</v>
      </c>
      <c r="B384" s="24"/>
      <c r="C384" s="4"/>
    </row>
    <row r="385" spans="1:3" ht="12.75">
      <c r="A385" s="25" t="s">
        <v>55</v>
      </c>
      <c r="B385" s="24">
        <v>235338</v>
      </c>
      <c r="C385" s="4"/>
    </row>
    <row r="386" spans="1:3" ht="12.75">
      <c r="A386" s="25" t="s">
        <v>117</v>
      </c>
      <c r="B386" s="26"/>
      <c r="C386" s="4"/>
    </row>
    <row r="387" spans="1:3" ht="12.75">
      <c r="A387" s="27" t="s">
        <v>8</v>
      </c>
      <c r="B387" s="34">
        <v>7440142</v>
      </c>
      <c r="C387" s="4"/>
    </row>
    <row r="388" spans="1:3" ht="12.75">
      <c r="A388" s="32" t="s">
        <v>95</v>
      </c>
      <c r="B388" s="36">
        <v>31.61</v>
      </c>
      <c r="C388" s="4"/>
    </row>
    <row r="389" spans="1:4" ht="12.75">
      <c r="A389" s="8"/>
      <c r="B389" s="9"/>
      <c r="D389" s="3"/>
    </row>
    <row r="390" spans="1:4" ht="12.75">
      <c r="A390" s="10" t="s">
        <v>321</v>
      </c>
      <c r="B390" s="9"/>
      <c r="D390" s="3"/>
    </row>
    <row r="391" spans="1:4" ht="12.75">
      <c r="A391" s="8"/>
      <c r="B391" s="9"/>
      <c r="D391" s="3"/>
    </row>
    <row r="392" spans="1:2" ht="12.75">
      <c r="A392" s="8"/>
      <c r="B392" s="9"/>
    </row>
    <row r="393" spans="1:2" ht="12.75">
      <c r="A393" s="8"/>
      <c r="B393" s="9"/>
    </row>
    <row r="394" spans="1:2" ht="34.5">
      <c r="A394" s="11" t="s">
        <v>329</v>
      </c>
      <c r="B394" s="12"/>
    </row>
    <row r="395" spans="1:2" ht="12.75" customHeight="1">
      <c r="A395" s="11"/>
      <c r="B395" s="12"/>
    </row>
    <row r="396" spans="1:4" ht="12.75" customHeight="1">
      <c r="A396" s="14"/>
      <c r="B396" s="15">
        <v>1928</v>
      </c>
      <c r="D396" s="3"/>
    </row>
    <row r="397" spans="1:4" ht="12.75" customHeight="1">
      <c r="A397" s="16"/>
      <c r="B397" s="17"/>
      <c r="D397" s="3"/>
    </row>
    <row r="398" spans="1:2" ht="12.75" customHeight="1">
      <c r="A398" s="3" t="s">
        <v>98</v>
      </c>
      <c r="B398" s="24" t="s">
        <v>0</v>
      </c>
    </row>
    <row r="399" ht="12.75" customHeight="1">
      <c r="B399" s="17"/>
    </row>
    <row r="400" spans="1:3" ht="12.75">
      <c r="A400" s="37" t="s">
        <v>193</v>
      </c>
      <c r="B400" s="24"/>
      <c r="C400" s="4"/>
    </row>
    <row r="401" spans="1:3" ht="12.75">
      <c r="A401" s="25" t="s">
        <v>162</v>
      </c>
      <c r="B401" s="4"/>
      <c r="C401" s="4"/>
    </row>
    <row r="402" spans="1:3" ht="12.75">
      <c r="A402" s="27" t="s">
        <v>7</v>
      </c>
      <c r="B402" s="24" t="s">
        <v>0</v>
      </c>
      <c r="C402" s="4"/>
    </row>
    <row r="403" spans="1:3" ht="12.75">
      <c r="A403" s="27" t="s">
        <v>53</v>
      </c>
      <c r="B403" s="24" t="s">
        <v>0</v>
      </c>
      <c r="C403" s="4"/>
    </row>
    <row r="404" spans="1:3" ht="12.75">
      <c r="A404" s="25" t="s">
        <v>4</v>
      </c>
      <c r="B404" s="26"/>
      <c r="C404" s="4"/>
    </row>
    <row r="405" spans="1:3" ht="12.75">
      <c r="A405" s="27" t="s">
        <v>7</v>
      </c>
      <c r="B405" s="24" t="s">
        <v>0</v>
      </c>
      <c r="C405" s="4"/>
    </row>
    <row r="406" spans="1:3" ht="12.75">
      <c r="A406" s="27" t="s">
        <v>53</v>
      </c>
      <c r="B406" s="24" t="s">
        <v>0</v>
      </c>
      <c r="C406" s="4"/>
    </row>
    <row r="407" spans="1:3" ht="12.75">
      <c r="A407" s="25" t="s">
        <v>13</v>
      </c>
      <c r="B407" s="24"/>
      <c r="C407" s="4"/>
    </row>
    <row r="408" spans="1:3" ht="12.75">
      <c r="A408" s="27" t="s">
        <v>7</v>
      </c>
      <c r="B408" s="24" t="s">
        <v>0</v>
      </c>
      <c r="C408" s="4"/>
    </row>
    <row r="409" spans="1:3" ht="12.75">
      <c r="A409" s="27" t="s">
        <v>53</v>
      </c>
      <c r="B409" s="24" t="s">
        <v>0</v>
      </c>
      <c r="C409" s="4"/>
    </row>
    <row r="410" spans="1:3" ht="12.75">
      <c r="A410" s="25" t="s">
        <v>163</v>
      </c>
      <c r="B410" s="24" t="s">
        <v>0</v>
      </c>
      <c r="C410" s="4"/>
    </row>
    <row r="411" spans="1:3" ht="12.75">
      <c r="A411" s="8"/>
      <c r="B411" s="24"/>
      <c r="C411" s="4"/>
    </row>
    <row r="412" spans="1:3" ht="12.75">
      <c r="A412" s="37" t="s">
        <v>48</v>
      </c>
      <c r="B412" s="24" t="s">
        <v>0</v>
      </c>
      <c r="C412" s="4"/>
    </row>
    <row r="413" spans="1:3" ht="12.75">
      <c r="A413" s="25" t="s">
        <v>51</v>
      </c>
      <c r="B413" s="24" t="s">
        <v>0</v>
      </c>
      <c r="C413" s="4"/>
    </row>
    <row r="414" spans="1:3" ht="12.75">
      <c r="A414" s="25" t="s">
        <v>52</v>
      </c>
      <c r="B414" s="24" t="s">
        <v>0</v>
      </c>
      <c r="C414" s="4"/>
    </row>
    <row r="415" spans="1:3" ht="12.75">
      <c r="A415" s="25"/>
      <c r="B415" s="24"/>
      <c r="C415" s="4"/>
    </row>
    <row r="416" spans="1:3" ht="12.75">
      <c r="A416" s="8" t="s">
        <v>326</v>
      </c>
      <c r="B416" s="24" t="s">
        <v>0</v>
      </c>
      <c r="C416" s="4"/>
    </row>
    <row r="417" spans="1:3" ht="12.75">
      <c r="A417" s="8"/>
      <c r="B417" s="24"/>
      <c r="C417" s="4"/>
    </row>
    <row r="418" spans="1:3" ht="12.75">
      <c r="A418" s="8" t="s">
        <v>196</v>
      </c>
      <c r="B418" s="24"/>
      <c r="C418" s="4"/>
    </row>
    <row r="419" spans="1:3" ht="12.75">
      <c r="A419" s="25" t="s">
        <v>55</v>
      </c>
      <c r="B419" s="24">
        <v>457</v>
      </c>
      <c r="C419" s="4"/>
    </row>
    <row r="420" spans="1:3" ht="12.75">
      <c r="A420" s="25" t="s">
        <v>117</v>
      </c>
      <c r="B420" s="24"/>
      <c r="C420" s="4"/>
    </row>
    <row r="421" spans="1:3" ht="12.75">
      <c r="A421" s="27" t="s">
        <v>8</v>
      </c>
      <c r="B421" s="24">
        <v>146240</v>
      </c>
      <c r="C421" s="4"/>
    </row>
    <row r="422" spans="1:3" ht="12.75">
      <c r="A422" s="32" t="s">
        <v>95</v>
      </c>
      <c r="B422" s="33">
        <v>320</v>
      </c>
      <c r="C422" s="4"/>
    </row>
    <row r="423" spans="1:3" ht="12.75">
      <c r="A423" s="8"/>
      <c r="B423" s="9"/>
      <c r="C423" s="4"/>
    </row>
    <row r="424" spans="1:3" ht="12.75">
      <c r="A424" s="57" t="s">
        <v>330</v>
      </c>
      <c r="B424" s="57"/>
      <c r="C424" s="4"/>
    </row>
    <row r="425" spans="1:3" ht="12.75">
      <c r="A425" s="57" t="s">
        <v>331</v>
      </c>
      <c r="B425" s="57"/>
      <c r="C425" s="4"/>
    </row>
    <row r="426" spans="1:4" ht="12.75">
      <c r="A426" s="31"/>
      <c r="B426" s="31"/>
      <c r="D426" s="3"/>
    </row>
    <row r="427" spans="1:2" ht="12.75" customHeight="1">
      <c r="A427" s="10" t="s">
        <v>321</v>
      </c>
      <c r="B427" s="9"/>
    </row>
    <row r="431" spans="1:2" ht="34.5">
      <c r="A431" s="11" t="s">
        <v>332</v>
      </c>
      <c r="B431" s="12"/>
    </row>
    <row r="432" spans="1:2" ht="12.75" customHeight="1">
      <c r="A432" s="11"/>
      <c r="B432" s="12"/>
    </row>
    <row r="433" spans="1:4" ht="12.75" customHeight="1">
      <c r="A433" s="14"/>
      <c r="B433" s="15">
        <v>1928</v>
      </c>
      <c r="D433" s="3"/>
    </row>
    <row r="434" spans="1:4" ht="12.75" customHeight="1">
      <c r="A434" s="16"/>
      <c r="B434" s="17"/>
      <c r="D434" s="3"/>
    </row>
    <row r="435" spans="1:2" ht="12.75" customHeight="1">
      <c r="A435" s="3" t="s">
        <v>98</v>
      </c>
      <c r="B435" s="24" t="s">
        <v>0</v>
      </c>
    </row>
    <row r="436" ht="12.75" customHeight="1">
      <c r="B436" s="17"/>
    </row>
    <row r="437" spans="1:3" ht="12.75">
      <c r="A437" s="37" t="s">
        <v>193</v>
      </c>
      <c r="B437" s="24"/>
      <c r="C437" s="4"/>
    </row>
    <row r="438" spans="1:3" ht="12.75">
      <c r="A438" s="25" t="s">
        <v>162</v>
      </c>
      <c r="B438" s="4"/>
      <c r="C438" s="4"/>
    </row>
    <row r="439" spans="1:3" ht="12.75">
      <c r="A439" s="27" t="s">
        <v>7</v>
      </c>
      <c r="B439" s="24" t="s">
        <v>0</v>
      </c>
      <c r="C439" s="4"/>
    </row>
    <row r="440" spans="1:3" ht="12.75">
      <c r="A440" s="27" t="s">
        <v>53</v>
      </c>
      <c r="B440" s="24" t="s">
        <v>0</v>
      </c>
      <c r="C440" s="4"/>
    </row>
    <row r="441" spans="1:3" ht="12.75">
      <c r="A441" s="25" t="s">
        <v>4</v>
      </c>
      <c r="B441" s="26"/>
      <c r="C441" s="4"/>
    </row>
    <row r="442" spans="1:3" ht="12.75">
      <c r="A442" s="27" t="s">
        <v>7</v>
      </c>
      <c r="B442" s="24" t="s">
        <v>0</v>
      </c>
      <c r="C442" s="4"/>
    </row>
    <row r="443" spans="1:3" ht="12.75">
      <c r="A443" s="27" t="s">
        <v>53</v>
      </c>
      <c r="B443" s="24" t="s">
        <v>0</v>
      </c>
      <c r="C443" s="4"/>
    </row>
    <row r="444" spans="1:3" ht="12.75">
      <c r="A444" s="25" t="s">
        <v>13</v>
      </c>
      <c r="B444" s="24"/>
      <c r="C444" s="4"/>
    </row>
    <row r="445" spans="1:3" ht="12.75">
      <c r="A445" s="27" t="s">
        <v>7</v>
      </c>
      <c r="B445" s="24" t="s">
        <v>0</v>
      </c>
      <c r="C445" s="4"/>
    </row>
    <row r="446" spans="1:3" ht="12.75">
      <c r="A446" s="27" t="s">
        <v>53</v>
      </c>
      <c r="B446" s="24" t="s">
        <v>0</v>
      </c>
      <c r="C446" s="4"/>
    </row>
    <row r="447" spans="1:3" ht="12.75">
      <c r="A447" s="25" t="s">
        <v>163</v>
      </c>
      <c r="B447" s="24" t="s">
        <v>0</v>
      </c>
      <c r="C447" s="4"/>
    </row>
    <row r="448" spans="1:3" ht="12.75">
      <c r="A448" s="8"/>
      <c r="B448" s="24"/>
      <c r="C448" s="4"/>
    </row>
    <row r="449" spans="1:3" ht="12.75">
      <c r="A449" s="37" t="s">
        <v>48</v>
      </c>
      <c r="B449" s="24" t="s">
        <v>0</v>
      </c>
      <c r="C449" s="4"/>
    </row>
    <row r="450" spans="1:3" ht="12.75">
      <c r="A450" s="25" t="s">
        <v>51</v>
      </c>
      <c r="B450" s="24" t="s">
        <v>0</v>
      </c>
      <c r="C450" s="4"/>
    </row>
    <row r="451" spans="1:3" ht="12.75">
      <c r="A451" s="25" t="s">
        <v>52</v>
      </c>
      <c r="B451" s="24" t="s">
        <v>0</v>
      </c>
      <c r="C451" s="4"/>
    </row>
    <row r="452" spans="1:3" ht="12.75">
      <c r="A452" s="25"/>
      <c r="B452" s="24"/>
      <c r="C452" s="4"/>
    </row>
    <row r="453" spans="1:3" ht="12.75">
      <c r="A453" s="8" t="s">
        <v>334</v>
      </c>
      <c r="B453" s="24" t="s">
        <v>0</v>
      </c>
      <c r="C453" s="4"/>
    </row>
    <row r="454" spans="1:3" ht="12.75">
      <c r="A454" s="8"/>
      <c r="B454" s="24"/>
      <c r="C454" s="4"/>
    </row>
    <row r="455" spans="1:3" ht="12.75">
      <c r="A455" s="8" t="s">
        <v>196</v>
      </c>
      <c r="B455" s="24"/>
      <c r="C455" s="4"/>
    </row>
    <row r="456" spans="1:3" ht="12.75">
      <c r="A456" s="25" t="s">
        <v>55</v>
      </c>
      <c r="B456" s="24">
        <v>2</v>
      </c>
      <c r="C456" s="4"/>
    </row>
    <row r="457" spans="1:3" ht="12.75">
      <c r="A457" s="25" t="s">
        <v>117</v>
      </c>
      <c r="B457" s="24"/>
      <c r="C457" s="4"/>
    </row>
    <row r="458" spans="1:3" ht="12.75">
      <c r="A458" s="27" t="s">
        <v>8</v>
      </c>
      <c r="B458" s="24">
        <v>165</v>
      </c>
      <c r="C458" s="4"/>
    </row>
    <row r="459" spans="1:3" ht="12.75">
      <c r="A459" s="32" t="s">
        <v>95</v>
      </c>
      <c r="B459" s="33">
        <v>60</v>
      </c>
      <c r="C459" s="4"/>
    </row>
    <row r="460" spans="1:3" ht="12.75">
      <c r="A460" s="8"/>
      <c r="B460" s="9"/>
      <c r="C460" s="4"/>
    </row>
    <row r="461" spans="1:3" ht="12.75">
      <c r="A461" s="57" t="s">
        <v>333</v>
      </c>
      <c r="B461" s="57"/>
      <c r="C461" s="4"/>
    </row>
    <row r="462" spans="1:4" ht="12.75">
      <c r="A462" s="31"/>
      <c r="B462" s="31"/>
      <c r="D462" s="3"/>
    </row>
    <row r="463" spans="1:2" ht="12.75" customHeight="1">
      <c r="A463" s="10" t="s">
        <v>321</v>
      </c>
      <c r="B463" s="9"/>
    </row>
    <row r="467" spans="1:2" ht="15.75">
      <c r="A467" s="11" t="s">
        <v>165</v>
      </c>
      <c r="B467" s="12"/>
    </row>
    <row r="468" spans="1:2" ht="12.75" customHeight="1">
      <c r="A468" s="11"/>
      <c r="B468" s="12"/>
    </row>
    <row r="469" spans="1:4" ht="12.75" customHeight="1">
      <c r="A469" s="14"/>
      <c r="B469" s="15">
        <v>1928</v>
      </c>
      <c r="D469" s="3"/>
    </row>
    <row r="470" spans="1:4" ht="12.75" customHeight="1">
      <c r="A470" s="16"/>
      <c r="B470" s="17"/>
      <c r="D470" s="3"/>
    </row>
    <row r="471" spans="1:2" ht="12.75" customHeight="1">
      <c r="A471" s="3" t="s">
        <v>98</v>
      </c>
      <c r="B471" s="17">
        <v>2</v>
      </c>
    </row>
    <row r="472" spans="1:3" ht="12.75">
      <c r="A472" s="8" t="s">
        <v>2</v>
      </c>
      <c r="B472" s="24"/>
      <c r="C472" s="4"/>
    </row>
    <row r="473" spans="1:3" ht="12.75">
      <c r="A473" s="25" t="s">
        <v>162</v>
      </c>
      <c r="B473" s="4"/>
      <c r="C473" s="4"/>
    </row>
    <row r="474" spans="1:3" ht="14.25">
      <c r="A474" s="27" t="s">
        <v>236</v>
      </c>
      <c r="B474" s="24">
        <v>1</v>
      </c>
      <c r="C474" s="4"/>
    </row>
    <row r="475" spans="1:3" ht="14.25">
      <c r="A475" s="27" t="s">
        <v>335</v>
      </c>
      <c r="B475" s="24">
        <v>13</v>
      </c>
      <c r="C475" s="4"/>
    </row>
    <row r="476" spans="1:3" ht="12.75">
      <c r="A476" s="25" t="s">
        <v>4</v>
      </c>
      <c r="B476" s="26"/>
      <c r="C476" s="4"/>
    </row>
    <row r="477" spans="1:3" ht="12.75">
      <c r="A477" s="27" t="s">
        <v>7</v>
      </c>
      <c r="B477" s="24">
        <v>1</v>
      </c>
      <c r="C477" s="4"/>
    </row>
    <row r="478" spans="1:3" ht="12.75">
      <c r="A478" s="27" t="s">
        <v>53</v>
      </c>
      <c r="B478" s="24">
        <v>20</v>
      </c>
      <c r="C478" s="4"/>
    </row>
    <row r="479" spans="1:3" ht="12.75">
      <c r="A479" s="25" t="s">
        <v>13</v>
      </c>
      <c r="B479" s="24"/>
      <c r="C479" s="4"/>
    </row>
    <row r="480" spans="1:3" ht="12.75">
      <c r="A480" s="27" t="s">
        <v>7</v>
      </c>
      <c r="B480" s="24">
        <v>19</v>
      </c>
      <c r="C480" s="4"/>
    </row>
    <row r="481" spans="1:3" ht="12.75">
      <c r="A481" s="27" t="s">
        <v>53</v>
      </c>
      <c r="B481" s="4">
        <v>310</v>
      </c>
      <c r="C481" s="4"/>
    </row>
    <row r="482" spans="1:3" ht="12.75">
      <c r="A482" s="8" t="s">
        <v>163</v>
      </c>
      <c r="B482" s="24" t="s">
        <v>0</v>
      </c>
      <c r="C482" s="4"/>
    </row>
    <row r="483" spans="1:3" ht="12.75">
      <c r="A483" s="25"/>
      <c r="B483" s="4"/>
      <c r="C483" s="4"/>
    </row>
    <row r="484" spans="1:3" ht="12.75">
      <c r="A484" s="8" t="s">
        <v>116</v>
      </c>
      <c r="B484" s="24">
        <v>121</v>
      </c>
      <c r="C484" s="4"/>
    </row>
    <row r="485" spans="1:3" ht="12.75">
      <c r="A485" s="25" t="s">
        <v>51</v>
      </c>
      <c r="B485" s="4">
        <v>121</v>
      </c>
      <c r="C485" s="4"/>
    </row>
    <row r="486" spans="1:3" ht="12.75">
      <c r="A486" s="25" t="s">
        <v>52</v>
      </c>
      <c r="B486" s="24" t="s">
        <v>0</v>
      </c>
      <c r="C486" s="4"/>
    </row>
    <row r="487" spans="1:3" ht="12.75">
      <c r="A487" s="25"/>
      <c r="B487" s="4"/>
      <c r="C487" s="4"/>
    </row>
    <row r="488" spans="1:3" ht="12.75">
      <c r="A488" s="8" t="s">
        <v>94</v>
      </c>
      <c r="B488" s="24"/>
      <c r="C488" s="4"/>
    </row>
    <row r="489" spans="1:3" ht="12.75">
      <c r="A489" s="25" t="s">
        <v>96</v>
      </c>
      <c r="B489" s="24">
        <v>10400</v>
      </c>
      <c r="C489" s="4"/>
    </row>
    <row r="490" spans="1:3" ht="15.75">
      <c r="A490" s="25" t="s">
        <v>203</v>
      </c>
      <c r="B490" s="24">
        <v>8700</v>
      </c>
      <c r="C490" s="4"/>
    </row>
    <row r="491" spans="1:3" ht="12.75">
      <c r="A491" s="8"/>
      <c r="B491" s="24"/>
      <c r="C491" s="4"/>
    </row>
    <row r="492" spans="1:3" ht="12.75">
      <c r="A492" s="8" t="s">
        <v>54</v>
      </c>
      <c r="B492" s="24"/>
      <c r="C492" s="4"/>
    </row>
    <row r="493" spans="1:3" ht="12.75">
      <c r="A493" s="25" t="s">
        <v>55</v>
      </c>
      <c r="B493" s="24">
        <v>17000</v>
      </c>
      <c r="C493" s="4"/>
    </row>
    <row r="494" spans="1:3" ht="12.75">
      <c r="A494" s="25" t="s">
        <v>117</v>
      </c>
      <c r="B494" s="26"/>
      <c r="C494" s="4"/>
    </row>
    <row r="495" spans="1:3" ht="12.75">
      <c r="A495" s="27" t="s">
        <v>8</v>
      </c>
      <c r="B495" s="34">
        <v>1700000</v>
      </c>
      <c r="C495" s="4"/>
    </row>
    <row r="496" spans="1:3" ht="12.75">
      <c r="A496" s="32" t="s">
        <v>95</v>
      </c>
      <c r="B496" s="36">
        <v>100</v>
      </c>
      <c r="C496" s="4"/>
    </row>
    <row r="497" spans="1:4" ht="12.75">
      <c r="A497" s="8"/>
      <c r="B497" s="9"/>
      <c r="D497" s="3"/>
    </row>
    <row r="498" spans="1:2" ht="12.75" customHeight="1">
      <c r="A498" s="57" t="s">
        <v>237</v>
      </c>
      <c r="B498" s="58"/>
    </row>
    <row r="499" spans="1:2" ht="12.75">
      <c r="A499" s="31"/>
      <c r="B499" s="31"/>
    </row>
    <row r="500" spans="1:4" ht="12.75">
      <c r="A500" s="10" t="s">
        <v>321</v>
      </c>
      <c r="B500" s="9"/>
      <c r="D500" s="3"/>
    </row>
    <row r="501" spans="1:4" ht="12.75">
      <c r="A501" s="8"/>
      <c r="B501" s="9"/>
      <c r="D501" s="3"/>
    </row>
    <row r="504" spans="1:2" ht="31.5">
      <c r="A504" s="11" t="s">
        <v>320</v>
      </c>
      <c r="B504" s="12"/>
    </row>
    <row r="505" spans="1:2" ht="12.75" customHeight="1">
      <c r="A505" s="11"/>
      <c r="B505" s="12"/>
    </row>
    <row r="506" spans="1:2" ht="12.75" customHeight="1">
      <c r="A506" s="13" t="s">
        <v>246</v>
      </c>
      <c r="B506" s="12"/>
    </row>
    <row r="507" spans="1:4" ht="15.75" customHeight="1">
      <c r="A507" s="14"/>
      <c r="B507" s="15" t="s">
        <v>318</v>
      </c>
      <c r="D507" s="3"/>
    </row>
    <row r="508" spans="1:4" ht="12.75" customHeight="1">
      <c r="A508" s="16"/>
      <c r="B508" s="17"/>
      <c r="D508" s="3"/>
    </row>
    <row r="509" spans="1:4" ht="12.75" customHeight="1">
      <c r="A509" s="6" t="s">
        <v>247</v>
      </c>
      <c r="B509" s="18"/>
      <c r="D509" s="3"/>
    </row>
    <row r="510" spans="1:4" ht="14.25">
      <c r="A510" s="8" t="s">
        <v>249</v>
      </c>
      <c r="B510" s="18">
        <v>4250</v>
      </c>
      <c r="D510" s="3"/>
    </row>
    <row r="511" spans="1:4" ht="14.25">
      <c r="A511" s="8" t="s">
        <v>250</v>
      </c>
      <c r="B511" s="18">
        <v>5000</v>
      </c>
      <c r="D511" s="3"/>
    </row>
    <row r="512" spans="1:4" ht="14.25">
      <c r="A512" s="22" t="s">
        <v>248</v>
      </c>
      <c r="B512" s="20">
        <v>6000</v>
      </c>
      <c r="D512" s="3"/>
    </row>
    <row r="513" spans="1:4" ht="12.75">
      <c r="A513" s="8"/>
      <c r="B513" s="9"/>
      <c r="D513" s="3"/>
    </row>
    <row r="514" spans="1:5" ht="12.75">
      <c r="A514" s="23" t="s">
        <v>251</v>
      </c>
      <c r="B514" s="9"/>
      <c r="C514" s="9"/>
      <c r="D514" s="9"/>
      <c r="E514" s="9"/>
    </row>
    <row r="515" spans="1:5" ht="12.75">
      <c r="A515" s="23" t="s">
        <v>317</v>
      </c>
      <c r="B515" s="9"/>
      <c r="C515" s="9"/>
      <c r="D515" s="9"/>
      <c r="E515" s="9"/>
    </row>
    <row r="516" spans="1:5" ht="12.75">
      <c r="A516" s="23" t="s">
        <v>319</v>
      </c>
      <c r="B516" s="9"/>
      <c r="C516" s="9"/>
      <c r="D516" s="9"/>
      <c r="E516" s="9"/>
    </row>
    <row r="517" ht="12.75">
      <c r="D517" s="3"/>
    </row>
    <row r="518" spans="1:4" ht="12.75">
      <c r="A518" s="10" t="s">
        <v>253</v>
      </c>
      <c r="B518" s="9"/>
      <c r="D518" s="3"/>
    </row>
    <row r="519" spans="1:4" ht="12.75">
      <c r="A519" s="8"/>
      <c r="B519" s="9"/>
      <c r="D519" s="3"/>
    </row>
    <row r="520" spans="1:2" ht="12.75">
      <c r="A520" s="8"/>
      <c r="B520" s="9"/>
    </row>
    <row r="521" spans="1:2" ht="12.75">
      <c r="A521" s="8"/>
      <c r="B521" s="9"/>
    </row>
    <row r="522" spans="1:2" ht="34.5">
      <c r="A522" s="11" t="s">
        <v>323</v>
      </c>
      <c r="B522" s="12"/>
    </row>
    <row r="523" spans="1:2" ht="12.75" customHeight="1">
      <c r="A523" s="11"/>
      <c r="B523" s="12"/>
    </row>
    <row r="524" spans="1:4" ht="12.75" customHeight="1">
      <c r="A524" s="14"/>
      <c r="B524" s="15">
        <v>1928</v>
      </c>
      <c r="D524" s="3"/>
    </row>
    <row r="525" spans="1:4" ht="12.75" customHeight="1">
      <c r="A525" s="16"/>
      <c r="B525" s="17"/>
      <c r="D525" s="3"/>
    </row>
    <row r="526" spans="1:2" ht="12.75" customHeight="1">
      <c r="A526" s="3" t="s">
        <v>98</v>
      </c>
      <c r="B526" s="24" t="s">
        <v>0</v>
      </c>
    </row>
    <row r="527" spans="1:3" ht="12.75">
      <c r="A527" s="8" t="s">
        <v>2</v>
      </c>
      <c r="B527" s="24"/>
      <c r="C527" s="4"/>
    </row>
    <row r="528" spans="1:3" ht="12.75">
      <c r="A528" s="25" t="s">
        <v>162</v>
      </c>
      <c r="B528" s="4"/>
      <c r="C528" s="4"/>
    </row>
    <row r="529" spans="1:3" ht="12.75">
      <c r="A529" s="27" t="s">
        <v>7</v>
      </c>
      <c r="B529" s="24" t="s">
        <v>0</v>
      </c>
      <c r="C529" s="4"/>
    </row>
    <row r="530" spans="1:3" ht="12.75">
      <c r="A530" s="27" t="s">
        <v>53</v>
      </c>
      <c r="B530" s="24" t="s">
        <v>0</v>
      </c>
      <c r="C530" s="4"/>
    </row>
    <row r="531" spans="1:3" ht="12.75">
      <c r="A531" s="25" t="s">
        <v>4</v>
      </c>
      <c r="B531" s="26"/>
      <c r="C531" s="4"/>
    </row>
    <row r="532" spans="1:3" ht="12.75">
      <c r="A532" s="27" t="s">
        <v>7</v>
      </c>
      <c r="B532" s="24" t="s">
        <v>0</v>
      </c>
      <c r="C532" s="4"/>
    </row>
    <row r="533" spans="1:3" ht="12.75">
      <c r="A533" s="27" t="s">
        <v>53</v>
      </c>
      <c r="B533" s="24" t="s">
        <v>0</v>
      </c>
      <c r="C533" s="4"/>
    </row>
    <row r="534" spans="1:3" ht="12.75">
      <c r="A534" s="25" t="s">
        <v>13</v>
      </c>
      <c r="B534" s="24"/>
      <c r="C534" s="4"/>
    </row>
    <row r="535" spans="1:3" ht="12.75">
      <c r="A535" s="27" t="s">
        <v>7</v>
      </c>
      <c r="B535" s="24" t="s">
        <v>0</v>
      </c>
      <c r="C535" s="4"/>
    </row>
    <row r="536" spans="1:3" ht="12.75">
      <c r="A536" s="27" t="s">
        <v>53</v>
      </c>
      <c r="B536" s="24" t="s">
        <v>0</v>
      </c>
      <c r="C536" s="4"/>
    </row>
    <row r="537" spans="1:3" ht="12.75">
      <c r="A537" s="8" t="s">
        <v>163</v>
      </c>
      <c r="B537" s="24" t="s">
        <v>0</v>
      </c>
      <c r="C537" s="4"/>
    </row>
    <row r="538" spans="1:3" ht="12.75">
      <c r="A538" s="25"/>
      <c r="B538" s="4"/>
      <c r="C538" s="4"/>
    </row>
    <row r="539" spans="1:3" ht="12.75">
      <c r="A539" s="8" t="s">
        <v>116</v>
      </c>
      <c r="B539" s="24" t="s">
        <v>0</v>
      </c>
      <c r="C539" s="4"/>
    </row>
    <row r="540" spans="1:3" ht="12.75">
      <c r="A540" s="25" t="s">
        <v>51</v>
      </c>
      <c r="B540" s="24" t="s">
        <v>0</v>
      </c>
      <c r="C540" s="4"/>
    </row>
    <row r="541" spans="1:3" ht="12.75">
      <c r="A541" s="25" t="s">
        <v>52</v>
      </c>
      <c r="B541" s="24" t="s">
        <v>0</v>
      </c>
      <c r="C541" s="4"/>
    </row>
    <row r="542" spans="1:3" ht="12.75">
      <c r="A542" s="25"/>
      <c r="B542" s="4"/>
      <c r="C542" s="4"/>
    </row>
    <row r="543" spans="1:3" ht="12.75">
      <c r="A543" s="8" t="s">
        <v>326</v>
      </c>
      <c r="B543" s="24" t="s">
        <v>0</v>
      </c>
      <c r="C543" s="4"/>
    </row>
    <row r="544" spans="1:3" ht="12.75">
      <c r="A544" s="8"/>
      <c r="B544" s="24"/>
      <c r="C544" s="4"/>
    </row>
    <row r="545" spans="1:3" ht="12.75">
      <c r="A545" s="8" t="s">
        <v>54</v>
      </c>
      <c r="B545" s="24"/>
      <c r="C545" s="4"/>
    </row>
    <row r="546" spans="1:3" ht="12.75">
      <c r="A546" s="25" t="s">
        <v>55</v>
      </c>
      <c r="B546" s="24">
        <v>38489</v>
      </c>
      <c r="C546" s="4"/>
    </row>
    <row r="547" spans="1:3" ht="12.75">
      <c r="A547" s="25" t="s">
        <v>117</v>
      </c>
      <c r="B547" s="26"/>
      <c r="C547" s="4"/>
    </row>
    <row r="548" spans="1:3" ht="12.75">
      <c r="A548" s="27" t="s">
        <v>8</v>
      </c>
      <c r="B548" s="34">
        <v>3079120</v>
      </c>
      <c r="C548" s="4"/>
    </row>
    <row r="549" spans="1:3" ht="12.75">
      <c r="A549" s="32" t="s">
        <v>95</v>
      </c>
      <c r="B549" s="35">
        <v>80</v>
      </c>
      <c r="C549" s="4"/>
    </row>
    <row r="550" spans="1:4" ht="12.75">
      <c r="A550" s="8"/>
      <c r="B550" s="9"/>
      <c r="D550" s="3"/>
    </row>
    <row r="551" spans="1:2" ht="12.75" customHeight="1">
      <c r="A551" s="57" t="s">
        <v>234</v>
      </c>
      <c r="B551" s="58"/>
    </row>
    <row r="552" spans="1:2" ht="12.75">
      <c r="A552" s="31"/>
      <c r="B552" s="31"/>
    </row>
    <row r="553" spans="1:4" ht="12.75">
      <c r="A553" s="10" t="s">
        <v>321</v>
      </c>
      <c r="B553" s="9"/>
      <c r="D553" s="3"/>
    </row>
    <row r="557" spans="1:2" ht="34.5">
      <c r="A557" s="11" t="s">
        <v>324</v>
      </c>
      <c r="B557" s="12"/>
    </row>
    <row r="558" spans="1:2" ht="12.75" customHeight="1">
      <c r="A558" s="11"/>
      <c r="B558" s="12"/>
    </row>
    <row r="559" spans="1:4" ht="12.75" customHeight="1">
      <c r="A559" s="14"/>
      <c r="B559" s="15">
        <v>1928</v>
      </c>
      <c r="D559" s="3"/>
    </row>
    <row r="560" spans="1:4" ht="12.75" customHeight="1">
      <c r="A560" s="16"/>
      <c r="B560" s="17"/>
      <c r="D560" s="3"/>
    </row>
    <row r="561" spans="1:2" ht="12.75" customHeight="1">
      <c r="A561" s="3" t="s">
        <v>98</v>
      </c>
      <c r="B561" s="24">
        <v>1</v>
      </c>
    </row>
    <row r="562" spans="1:3" ht="12.75">
      <c r="A562" s="8" t="s">
        <v>2</v>
      </c>
      <c r="B562" s="24"/>
      <c r="C562" s="4"/>
    </row>
    <row r="563" spans="1:3" ht="12.75">
      <c r="A563" s="25" t="s">
        <v>162</v>
      </c>
      <c r="B563" s="4"/>
      <c r="C563" s="4"/>
    </row>
    <row r="564" spans="1:3" ht="12.75">
      <c r="A564" s="27" t="s">
        <v>7</v>
      </c>
      <c r="B564" s="24" t="s">
        <v>0</v>
      </c>
      <c r="C564" s="4"/>
    </row>
    <row r="565" spans="1:3" ht="12.75">
      <c r="A565" s="27" t="s">
        <v>53</v>
      </c>
      <c r="B565" s="24" t="s">
        <v>0</v>
      </c>
      <c r="C565" s="4"/>
    </row>
    <row r="566" spans="1:3" ht="12.75">
      <c r="A566" s="25" t="s">
        <v>4</v>
      </c>
      <c r="B566" s="26"/>
      <c r="C566" s="4"/>
    </row>
    <row r="567" spans="1:3" ht="12.75">
      <c r="A567" s="27" t="s">
        <v>7</v>
      </c>
      <c r="B567" s="24" t="s">
        <v>0</v>
      </c>
      <c r="C567" s="4"/>
    </row>
    <row r="568" spans="1:3" ht="12.75">
      <c r="A568" s="27" t="s">
        <v>53</v>
      </c>
      <c r="B568" s="24" t="s">
        <v>0</v>
      </c>
      <c r="C568" s="4"/>
    </row>
    <row r="569" spans="1:3" ht="12.75">
      <c r="A569" s="25" t="s">
        <v>13</v>
      </c>
      <c r="B569" s="24"/>
      <c r="C569" s="4"/>
    </row>
    <row r="570" spans="1:3" ht="12.75">
      <c r="A570" s="27" t="s">
        <v>7</v>
      </c>
      <c r="B570" s="24" t="s">
        <v>0</v>
      </c>
      <c r="C570" s="4"/>
    </row>
    <row r="571" spans="1:3" ht="12.75">
      <c r="A571" s="27" t="s">
        <v>53</v>
      </c>
      <c r="B571" s="24" t="s">
        <v>0</v>
      </c>
      <c r="C571" s="4"/>
    </row>
    <row r="572" spans="1:3" ht="12.75">
      <c r="A572" s="8" t="s">
        <v>163</v>
      </c>
      <c r="B572" s="24" t="s">
        <v>0</v>
      </c>
      <c r="C572" s="4"/>
    </row>
    <row r="573" spans="1:3" ht="12.75">
      <c r="A573" s="25"/>
      <c r="B573" s="4"/>
      <c r="C573" s="4"/>
    </row>
    <row r="574" spans="1:3" ht="12.75">
      <c r="A574" s="8" t="s">
        <v>116</v>
      </c>
      <c r="B574" s="24">
        <v>944</v>
      </c>
      <c r="C574" s="4"/>
    </row>
    <row r="575" spans="1:3" ht="12.75">
      <c r="A575" s="25" t="s">
        <v>51</v>
      </c>
      <c r="B575" s="24">
        <v>944</v>
      </c>
      <c r="C575" s="4"/>
    </row>
    <row r="576" spans="1:3" ht="12.75">
      <c r="A576" s="25" t="s">
        <v>52</v>
      </c>
      <c r="B576" s="24" t="s">
        <v>0</v>
      </c>
      <c r="C576" s="4"/>
    </row>
    <row r="577" spans="1:3" ht="12.75">
      <c r="A577" s="25"/>
      <c r="B577" s="4"/>
      <c r="C577" s="4"/>
    </row>
    <row r="578" spans="1:3" ht="12.75">
      <c r="A578" s="8" t="s">
        <v>325</v>
      </c>
      <c r="B578" s="24">
        <v>100400</v>
      </c>
      <c r="C578" s="4"/>
    </row>
    <row r="579" spans="1:3" ht="12.75">
      <c r="A579" s="8"/>
      <c r="B579" s="24"/>
      <c r="C579" s="4"/>
    </row>
    <row r="580" spans="1:3" ht="12.75">
      <c r="A580" s="8" t="s">
        <v>54</v>
      </c>
      <c r="B580" s="24"/>
      <c r="C580" s="4"/>
    </row>
    <row r="581" spans="1:3" ht="12.75">
      <c r="A581" s="25" t="s">
        <v>327</v>
      </c>
      <c r="B581" s="24">
        <v>23073550</v>
      </c>
      <c r="C581" s="4"/>
    </row>
    <row r="582" spans="1:3" ht="12.75">
      <c r="A582" s="25" t="s">
        <v>117</v>
      </c>
      <c r="B582" s="26"/>
      <c r="C582" s="4"/>
    </row>
    <row r="583" spans="1:3" ht="12.75">
      <c r="A583" s="27" t="s">
        <v>8</v>
      </c>
      <c r="B583" s="34">
        <v>8306478</v>
      </c>
      <c r="C583" s="4"/>
    </row>
    <row r="584" spans="1:3" ht="12.75">
      <c r="A584" s="32" t="s">
        <v>328</v>
      </c>
      <c r="B584" s="36">
        <v>0.36</v>
      </c>
      <c r="C584" s="4"/>
    </row>
    <row r="585" spans="1:4" ht="12.75">
      <c r="A585" s="8"/>
      <c r="B585" s="9"/>
      <c r="D585" s="3"/>
    </row>
    <row r="586" spans="1:2" ht="12.75" customHeight="1">
      <c r="A586" s="57" t="s">
        <v>234</v>
      </c>
      <c r="B586" s="58"/>
    </row>
    <row r="587" spans="1:2" ht="12.75">
      <c r="A587" s="31"/>
      <c r="B587" s="31"/>
    </row>
    <row r="588" spans="1:4" ht="12.75">
      <c r="A588" s="10" t="s">
        <v>321</v>
      </c>
      <c r="B588" s="9"/>
      <c r="D588" s="3"/>
    </row>
  </sheetData>
  <mergeCells count="17">
    <mergeCell ref="A586:B586"/>
    <mergeCell ref="A76:B76"/>
    <mergeCell ref="A424:B424"/>
    <mergeCell ref="A129:B129"/>
    <mergeCell ref="A425:B425"/>
    <mergeCell ref="A461:B461"/>
    <mergeCell ref="A498:B498"/>
    <mergeCell ref="A128:B128"/>
    <mergeCell ref="A133:B133"/>
    <mergeCell ref="A131:B131"/>
    <mergeCell ref="A42:B42"/>
    <mergeCell ref="A287:B287"/>
    <mergeCell ref="A322:B322"/>
    <mergeCell ref="A551:B551"/>
    <mergeCell ref="A130:B130"/>
    <mergeCell ref="A156:B156"/>
    <mergeCell ref="A132:B1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104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9</v>
      </c>
      <c r="B8" s="2"/>
      <c r="D8" s="3"/>
    </row>
    <row r="9" spans="1:4" ht="12.75" customHeight="1">
      <c r="A9" s="1"/>
      <c r="B9" s="1"/>
      <c r="D9" s="3"/>
    </row>
    <row r="12" spans="1:2" ht="31.5">
      <c r="A12" s="11" t="s">
        <v>252</v>
      </c>
      <c r="B12" s="12"/>
    </row>
    <row r="13" spans="1:2" ht="12.75" customHeight="1">
      <c r="A13" s="11"/>
      <c r="B13" s="12"/>
    </row>
    <row r="14" spans="1:4" ht="12.75" customHeight="1">
      <c r="A14" s="14"/>
      <c r="B14" s="15">
        <v>1929</v>
      </c>
      <c r="D14" s="3"/>
    </row>
    <row r="15" spans="1:4" ht="12.75" customHeight="1">
      <c r="A15" s="16"/>
      <c r="B15" s="17"/>
      <c r="D15" s="3"/>
    </row>
    <row r="16" spans="1:2" ht="12.75" customHeight="1">
      <c r="A16" s="3" t="s">
        <v>46</v>
      </c>
      <c r="B16" s="17">
        <v>4</v>
      </c>
    </row>
    <row r="17" ht="12.75" customHeight="1">
      <c r="B17" s="17"/>
    </row>
    <row r="18" spans="1:3" ht="12.75">
      <c r="A18" s="3" t="s">
        <v>47</v>
      </c>
      <c r="B18" s="24">
        <v>52</v>
      </c>
      <c r="C18" s="4"/>
    </row>
    <row r="19" spans="2:3" ht="12.75">
      <c r="B19" s="24"/>
      <c r="C19" s="4"/>
    </row>
    <row r="20" spans="1:3" ht="12.75">
      <c r="A20" s="3" t="s">
        <v>48</v>
      </c>
      <c r="B20" s="24">
        <v>3</v>
      </c>
      <c r="C20" s="4"/>
    </row>
    <row r="21" spans="1:3" ht="12.75">
      <c r="A21" s="25" t="s">
        <v>51</v>
      </c>
      <c r="B21" s="24">
        <v>3</v>
      </c>
      <c r="C21" s="4"/>
    </row>
    <row r="22" spans="1:3" ht="12.75">
      <c r="A22" s="25" t="s">
        <v>52</v>
      </c>
      <c r="B22" s="24" t="s">
        <v>0</v>
      </c>
      <c r="C22" s="4"/>
    </row>
    <row r="23" spans="1:3" ht="12.75">
      <c r="A23" s="25"/>
      <c r="B23" s="24"/>
      <c r="C23" s="4"/>
    </row>
    <row r="24" spans="1:3" ht="12.75">
      <c r="A24" s="3" t="s">
        <v>193</v>
      </c>
      <c r="B24" s="24"/>
      <c r="C24" s="4"/>
    </row>
    <row r="25" spans="1:3" ht="12.75">
      <c r="A25" s="8" t="s">
        <v>162</v>
      </c>
      <c r="B25" s="4"/>
      <c r="C25" s="4"/>
    </row>
    <row r="26" spans="1:3" ht="12.75">
      <c r="A26" s="25" t="s">
        <v>7</v>
      </c>
      <c r="B26" s="24" t="s">
        <v>0</v>
      </c>
      <c r="C26" s="4"/>
    </row>
    <row r="27" spans="1:3" ht="12.75">
      <c r="A27" s="25" t="s">
        <v>53</v>
      </c>
      <c r="B27" s="24" t="s">
        <v>0</v>
      </c>
      <c r="C27" s="4"/>
    </row>
    <row r="28" spans="1:3" ht="12.75">
      <c r="A28" s="8" t="s">
        <v>4</v>
      </c>
      <c r="B28" s="26"/>
      <c r="C28" s="4"/>
    </row>
    <row r="29" spans="1:3" ht="12.75">
      <c r="A29" s="25" t="s">
        <v>7</v>
      </c>
      <c r="B29" s="24" t="s">
        <v>0</v>
      </c>
      <c r="C29" s="4"/>
    </row>
    <row r="30" spans="1:3" ht="12.75">
      <c r="A30" s="25" t="s">
        <v>53</v>
      </c>
      <c r="B30" s="24" t="s">
        <v>0</v>
      </c>
      <c r="C30" s="4"/>
    </row>
    <row r="31" spans="1:3" ht="12.75">
      <c r="A31" s="8" t="s">
        <v>13</v>
      </c>
      <c r="B31" s="24"/>
      <c r="C31" s="4"/>
    </row>
    <row r="32" spans="1:3" ht="12.75">
      <c r="A32" s="25" t="s">
        <v>7</v>
      </c>
      <c r="B32" s="24" t="s">
        <v>0</v>
      </c>
      <c r="C32" s="4"/>
    </row>
    <row r="33" spans="1:3" ht="12.75">
      <c r="A33" s="25" t="s">
        <v>53</v>
      </c>
      <c r="B33" s="24" t="s">
        <v>0</v>
      </c>
      <c r="C33" s="4"/>
    </row>
    <row r="34" spans="1:3" ht="12.75">
      <c r="A34" s="8"/>
      <c r="B34" s="24"/>
      <c r="C34" s="4"/>
    </row>
    <row r="35" spans="1:3" ht="12.75">
      <c r="A35" s="8" t="s">
        <v>54</v>
      </c>
      <c r="B35" s="24"/>
      <c r="C35" s="4"/>
    </row>
    <row r="36" spans="1:3" ht="14.25">
      <c r="A36" s="25" t="s">
        <v>227</v>
      </c>
      <c r="B36" s="24" t="s">
        <v>0</v>
      </c>
      <c r="C36" s="4"/>
    </row>
    <row r="37" spans="1:3" ht="12.75">
      <c r="A37" s="25" t="s">
        <v>195</v>
      </c>
      <c r="B37" s="24"/>
      <c r="C37" s="4"/>
    </row>
    <row r="38" spans="1:3" ht="12.75">
      <c r="A38" s="27" t="s">
        <v>194</v>
      </c>
      <c r="B38" s="24" t="s">
        <v>0</v>
      </c>
      <c r="C38" s="4"/>
    </row>
    <row r="39" spans="1:3" ht="12.75">
      <c r="A39" s="27" t="s">
        <v>95</v>
      </c>
      <c r="B39" s="24" t="s">
        <v>0</v>
      </c>
      <c r="C39" s="4"/>
    </row>
    <row r="40" spans="1:3" ht="12.75">
      <c r="A40" s="28" t="s">
        <v>56</v>
      </c>
      <c r="B40" s="20" t="s">
        <v>0</v>
      </c>
      <c r="C40" s="4"/>
    </row>
    <row r="41" spans="1:4" ht="12.75">
      <c r="A41" s="8"/>
      <c r="B41" s="9"/>
      <c r="D41" s="3"/>
    </row>
    <row r="42" spans="1:2" ht="12.75" customHeight="1">
      <c r="A42" s="57" t="s">
        <v>226</v>
      </c>
      <c r="B42" s="58"/>
    </row>
    <row r="43" spans="1:2" ht="12.75">
      <c r="A43" s="31"/>
      <c r="B43" s="31"/>
    </row>
    <row r="44" spans="1:4" ht="12.75">
      <c r="A44" s="10" t="s">
        <v>361</v>
      </c>
      <c r="B44" s="9"/>
      <c r="D44" s="3"/>
    </row>
    <row r="45" spans="1:4" ht="12.75">
      <c r="A45" s="8"/>
      <c r="B45" s="9"/>
      <c r="D45" s="3"/>
    </row>
    <row r="46" spans="1:2" ht="12.75">
      <c r="A46" s="8"/>
      <c r="B46" s="9"/>
    </row>
    <row r="47" spans="1:2" ht="12.75">
      <c r="A47" s="8"/>
      <c r="B47" s="9"/>
    </row>
    <row r="48" spans="1:2" ht="31.5">
      <c r="A48" s="11" t="s">
        <v>201</v>
      </c>
      <c r="B48" s="12"/>
    </row>
    <row r="49" spans="1:2" ht="12.75" customHeight="1">
      <c r="A49" s="11"/>
      <c r="B49" s="12"/>
    </row>
    <row r="50" spans="1:4" ht="12.75" customHeight="1">
      <c r="A50" s="14"/>
      <c r="B50" s="15">
        <v>1929</v>
      </c>
      <c r="D50" s="3"/>
    </row>
    <row r="51" spans="1:4" ht="12.75" customHeight="1">
      <c r="A51" s="16"/>
      <c r="B51" s="17"/>
      <c r="D51" s="3"/>
    </row>
    <row r="52" spans="1:2" ht="12.75" customHeight="1">
      <c r="A52" s="3" t="s">
        <v>98</v>
      </c>
      <c r="B52" s="17">
        <v>2</v>
      </c>
    </row>
    <row r="53" ht="12.75" customHeight="1">
      <c r="B53" s="17"/>
    </row>
    <row r="54" spans="1:3" ht="12.75">
      <c r="A54" s="37" t="s">
        <v>193</v>
      </c>
      <c r="B54" s="24"/>
      <c r="C54" s="4"/>
    </row>
    <row r="55" spans="1:3" ht="12.75">
      <c r="A55" s="25" t="s">
        <v>162</v>
      </c>
      <c r="B55" s="4"/>
      <c r="C55" s="4"/>
    </row>
    <row r="56" spans="1:3" ht="12.75">
      <c r="A56" s="27" t="s">
        <v>7</v>
      </c>
      <c r="B56" s="24" t="s">
        <v>0</v>
      </c>
      <c r="C56" s="4"/>
    </row>
    <row r="57" spans="1:3" ht="12.75">
      <c r="A57" s="27" t="s">
        <v>53</v>
      </c>
      <c r="B57" s="24" t="s">
        <v>0</v>
      </c>
      <c r="C57" s="4"/>
    </row>
    <row r="58" spans="1:3" ht="12.75">
      <c r="A58" s="25" t="s">
        <v>4</v>
      </c>
      <c r="B58" s="26"/>
      <c r="C58" s="4"/>
    </row>
    <row r="59" spans="1:3" ht="12.75">
      <c r="A59" s="27" t="s">
        <v>7</v>
      </c>
      <c r="B59" s="24" t="s">
        <v>0</v>
      </c>
      <c r="C59" s="4"/>
    </row>
    <row r="60" spans="1:3" ht="12.75">
      <c r="A60" s="27" t="s">
        <v>53</v>
      </c>
      <c r="B60" s="24" t="s">
        <v>0</v>
      </c>
      <c r="C60" s="4"/>
    </row>
    <row r="61" spans="1:3" ht="12.75">
      <c r="A61" s="25" t="s">
        <v>13</v>
      </c>
      <c r="B61" s="24"/>
      <c r="C61" s="4"/>
    </row>
    <row r="62" spans="1:3" ht="12.75">
      <c r="A62" s="27" t="s">
        <v>7</v>
      </c>
      <c r="B62" s="24" t="s">
        <v>0</v>
      </c>
      <c r="C62" s="4"/>
    </row>
    <row r="63" spans="1:3" ht="12.75">
      <c r="A63" s="27" t="s">
        <v>53</v>
      </c>
      <c r="B63" s="24" t="s">
        <v>0</v>
      </c>
      <c r="C63" s="4"/>
    </row>
    <row r="64" spans="1:3" ht="12.75">
      <c r="A64" s="25" t="s">
        <v>163</v>
      </c>
      <c r="B64" s="24" t="s">
        <v>0</v>
      </c>
      <c r="C64" s="4"/>
    </row>
    <row r="65" spans="1:3" ht="12.75">
      <c r="A65" s="8"/>
      <c r="B65" s="24"/>
      <c r="C65" s="4"/>
    </row>
    <row r="66" spans="1:3" ht="12.75">
      <c r="A66" s="37" t="s">
        <v>48</v>
      </c>
      <c r="B66" s="24">
        <v>19</v>
      </c>
      <c r="C66" s="4"/>
    </row>
    <row r="67" spans="1:3" ht="12.75">
      <c r="A67" s="25" t="s">
        <v>51</v>
      </c>
      <c r="B67" s="24">
        <v>19</v>
      </c>
      <c r="C67" s="4"/>
    </row>
    <row r="68" spans="1:3" ht="12.75">
      <c r="A68" s="25" t="s">
        <v>52</v>
      </c>
      <c r="B68" s="24" t="s">
        <v>0</v>
      </c>
      <c r="C68" s="4"/>
    </row>
    <row r="69" spans="1:3" ht="12.75">
      <c r="A69" s="25"/>
      <c r="B69" s="24"/>
      <c r="C69" s="4"/>
    </row>
    <row r="70" spans="1:3" ht="12.75">
      <c r="A70" s="8" t="s">
        <v>196</v>
      </c>
      <c r="B70" s="24"/>
      <c r="C70" s="4"/>
    </row>
    <row r="71" spans="1:3" ht="12.75">
      <c r="A71" s="25" t="s">
        <v>55</v>
      </c>
      <c r="B71" s="24">
        <v>1235</v>
      </c>
      <c r="C71" s="4"/>
    </row>
    <row r="72" spans="1:3" ht="12.75">
      <c r="A72" s="25" t="s">
        <v>117</v>
      </c>
      <c r="B72" s="24"/>
      <c r="C72" s="4"/>
    </row>
    <row r="73" spans="1:3" ht="12.75">
      <c r="A73" s="27" t="s">
        <v>8</v>
      </c>
      <c r="B73" s="24">
        <v>35225</v>
      </c>
      <c r="C73" s="4"/>
    </row>
    <row r="74" spans="1:3" ht="12.75">
      <c r="A74" s="32" t="s">
        <v>95</v>
      </c>
      <c r="B74" s="33">
        <v>28.52</v>
      </c>
      <c r="C74" s="4"/>
    </row>
    <row r="75" spans="1:3" ht="12.75">
      <c r="A75" s="8"/>
      <c r="B75" s="9"/>
      <c r="C75" s="4"/>
    </row>
    <row r="76" spans="1:3" ht="12.75">
      <c r="A76" s="57" t="s">
        <v>200</v>
      </c>
      <c r="B76" s="57"/>
      <c r="C76" s="4"/>
    </row>
    <row r="77" spans="1:4" ht="12.75">
      <c r="A77" s="31"/>
      <c r="B77" s="31"/>
      <c r="D77" s="3"/>
    </row>
    <row r="78" spans="1:2" ht="12.75" customHeight="1">
      <c r="A78" s="10" t="s">
        <v>361</v>
      </c>
      <c r="B78" s="9"/>
    </row>
    <row r="82" spans="1:2" ht="15.75">
      <c r="A82" s="11" t="s">
        <v>259</v>
      </c>
      <c r="B82" s="12"/>
    </row>
    <row r="83" spans="1:2" ht="12.75" customHeight="1">
      <c r="A83" s="11"/>
      <c r="B83" s="12"/>
    </row>
    <row r="84" spans="1:4" ht="12.75" customHeight="1">
      <c r="A84" s="14"/>
      <c r="B84" s="15">
        <v>1929</v>
      </c>
      <c r="D84" s="3"/>
    </row>
    <row r="85" spans="1:4" ht="12.75" customHeight="1">
      <c r="A85" s="16"/>
      <c r="B85" s="17"/>
      <c r="D85" s="3"/>
    </row>
    <row r="86" spans="1:2" ht="13.5" customHeight="1">
      <c r="A86" s="3" t="s">
        <v>269</v>
      </c>
      <c r="B86" s="17"/>
    </row>
    <row r="87" spans="1:3" ht="14.25">
      <c r="A87" s="8" t="s">
        <v>263</v>
      </c>
      <c r="B87" s="24">
        <v>17</v>
      </c>
      <c r="C87" s="4"/>
    </row>
    <row r="88" spans="1:3" ht="12.75">
      <c r="A88" s="8" t="s">
        <v>92</v>
      </c>
      <c r="B88" s="34">
        <v>180</v>
      </c>
      <c r="C88" s="4"/>
    </row>
    <row r="89" spans="1:3" ht="14.25">
      <c r="A89" s="8" t="s">
        <v>264</v>
      </c>
      <c r="B89" s="38">
        <v>167150</v>
      </c>
      <c r="C89" s="4"/>
    </row>
    <row r="90" spans="1:3" ht="14.25">
      <c r="A90" s="8" t="s">
        <v>289</v>
      </c>
      <c r="B90" s="38" t="s">
        <v>0</v>
      </c>
      <c r="C90" s="4"/>
    </row>
    <row r="91" spans="1:3" ht="12.75">
      <c r="A91" s="8" t="s">
        <v>262</v>
      </c>
      <c r="B91" s="38">
        <v>501750</v>
      </c>
      <c r="C91" s="4"/>
    </row>
    <row r="92" spans="1:3" ht="12.75">
      <c r="A92" s="8"/>
      <c r="B92" s="38"/>
      <c r="C92" s="4"/>
    </row>
    <row r="93" spans="1:2" ht="13.5" customHeight="1">
      <c r="A93" s="3" t="s">
        <v>363</v>
      </c>
      <c r="B93" s="17"/>
    </row>
    <row r="94" spans="1:3" ht="14.25">
      <c r="A94" s="8" t="s">
        <v>263</v>
      </c>
      <c r="B94" s="24">
        <v>1</v>
      </c>
      <c r="C94" s="4"/>
    </row>
    <row r="95" spans="1:3" ht="12.75">
      <c r="A95" s="8" t="s">
        <v>92</v>
      </c>
      <c r="B95" s="34">
        <v>15</v>
      </c>
      <c r="C95" s="4"/>
    </row>
    <row r="96" spans="1:3" ht="14.25">
      <c r="A96" s="8" t="s">
        <v>284</v>
      </c>
      <c r="B96" s="38">
        <v>30000</v>
      </c>
      <c r="C96" s="4"/>
    </row>
    <row r="97" spans="1:3" ht="14.25">
      <c r="A97" s="8" t="s">
        <v>289</v>
      </c>
      <c r="B97" s="38" t="s">
        <v>0</v>
      </c>
      <c r="C97" s="4"/>
    </row>
    <row r="98" spans="1:3" ht="12.75">
      <c r="A98" s="8" t="s">
        <v>262</v>
      </c>
      <c r="B98" s="38">
        <v>60000</v>
      </c>
      <c r="C98" s="4"/>
    </row>
    <row r="99" spans="1:3" ht="12.75">
      <c r="A99" s="8"/>
      <c r="B99" s="38"/>
      <c r="C99" s="4"/>
    </row>
    <row r="100" spans="1:2" ht="13.5" customHeight="1">
      <c r="A100" s="3" t="s">
        <v>270</v>
      </c>
      <c r="B100" s="17"/>
    </row>
    <row r="101" spans="1:3" ht="14.25">
      <c r="A101" s="8" t="s">
        <v>263</v>
      </c>
      <c r="B101" s="24">
        <v>5</v>
      </c>
      <c r="C101" s="4"/>
    </row>
    <row r="102" spans="1:3" ht="12.75">
      <c r="A102" s="8" t="s">
        <v>92</v>
      </c>
      <c r="B102" s="34">
        <v>68</v>
      </c>
      <c r="C102" s="4"/>
    </row>
    <row r="103" spans="1:3" ht="14.25">
      <c r="A103" s="8" t="s">
        <v>284</v>
      </c>
      <c r="B103" s="38">
        <v>16000</v>
      </c>
      <c r="C103" s="4"/>
    </row>
    <row r="104" spans="1:3" ht="14.25">
      <c r="A104" s="8" t="s">
        <v>289</v>
      </c>
      <c r="B104" s="38" t="s">
        <v>0</v>
      </c>
      <c r="C104" s="4"/>
    </row>
    <row r="105" spans="1:3" ht="12.75">
      <c r="A105" s="8" t="s">
        <v>262</v>
      </c>
      <c r="B105" s="38">
        <v>104000</v>
      </c>
      <c r="C105" s="4"/>
    </row>
    <row r="106" spans="1:3" ht="12.75">
      <c r="A106" s="8"/>
      <c r="B106" s="38"/>
      <c r="C106" s="4"/>
    </row>
    <row r="107" spans="1:2" ht="13.5" customHeight="1">
      <c r="A107" s="3" t="s">
        <v>274</v>
      </c>
      <c r="B107" s="17"/>
    </row>
    <row r="108" spans="1:3" ht="14.25">
      <c r="A108" s="8" t="s">
        <v>263</v>
      </c>
      <c r="B108" s="24">
        <v>1</v>
      </c>
      <c r="C108" s="4"/>
    </row>
    <row r="109" spans="1:3" ht="12.75">
      <c r="A109" s="8" t="s">
        <v>92</v>
      </c>
      <c r="B109" s="34">
        <v>120</v>
      </c>
      <c r="C109" s="4"/>
    </row>
    <row r="110" spans="1:3" ht="14.25">
      <c r="A110" s="8" t="s">
        <v>275</v>
      </c>
      <c r="B110" s="38">
        <v>65000</v>
      </c>
      <c r="C110" s="4"/>
    </row>
    <row r="111" spans="1:3" ht="12.75">
      <c r="A111" s="8" t="s">
        <v>261</v>
      </c>
      <c r="B111" s="39">
        <v>5</v>
      </c>
      <c r="C111" s="4"/>
    </row>
    <row r="112" spans="1:3" ht="12.75">
      <c r="A112" s="8" t="s">
        <v>262</v>
      </c>
      <c r="B112" s="38">
        <v>325000</v>
      </c>
      <c r="C112" s="4"/>
    </row>
    <row r="113" spans="1:3" ht="12.75">
      <c r="A113" s="8"/>
      <c r="B113" s="38"/>
      <c r="C113" s="4"/>
    </row>
    <row r="114" spans="1:2" ht="13.5" customHeight="1">
      <c r="A114" s="3" t="s">
        <v>260</v>
      </c>
      <c r="B114" s="17"/>
    </row>
    <row r="115" spans="1:3" ht="14.25">
      <c r="A115" s="8" t="s">
        <v>263</v>
      </c>
      <c r="B115" s="24">
        <v>13</v>
      </c>
      <c r="C115" s="4"/>
    </row>
    <row r="116" spans="1:3" ht="12.75">
      <c r="A116" s="8" t="s">
        <v>92</v>
      </c>
      <c r="B116" s="34">
        <v>357</v>
      </c>
      <c r="C116" s="4"/>
    </row>
    <row r="117" spans="1:3" ht="14.25">
      <c r="A117" s="8" t="s">
        <v>280</v>
      </c>
      <c r="B117" s="38">
        <v>27785</v>
      </c>
      <c r="C117" s="4"/>
    </row>
    <row r="118" spans="1:3" ht="12.75">
      <c r="A118" s="8" t="s">
        <v>261</v>
      </c>
      <c r="B118" s="38">
        <v>15</v>
      </c>
      <c r="C118" s="4"/>
    </row>
    <row r="119" spans="1:3" ht="12.75">
      <c r="A119" s="8" t="s">
        <v>262</v>
      </c>
      <c r="B119" s="38">
        <v>416775</v>
      </c>
      <c r="C119" s="4"/>
    </row>
    <row r="120" spans="1:3" ht="12.75">
      <c r="A120" s="8"/>
      <c r="B120" s="38"/>
      <c r="C120" s="4"/>
    </row>
    <row r="121" spans="1:2" ht="13.5" customHeight="1">
      <c r="A121" s="6" t="s">
        <v>265</v>
      </c>
      <c r="B121" s="17"/>
    </row>
    <row r="122" spans="1:3" ht="14.25">
      <c r="A122" s="8" t="s">
        <v>263</v>
      </c>
      <c r="B122" s="24">
        <v>19</v>
      </c>
      <c r="C122" s="4"/>
    </row>
    <row r="123" spans="1:3" ht="12.75">
      <c r="A123" s="8" t="s">
        <v>92</v>
      </c>
      <c r="B123" s="34">
        <v>202</v>
      </c>
      <c r="C123" s="4"/>
    </row>
    <row r="124" spans="1:3" ht="14.25">
      <c r="A124" s="8" t="s">
        <v>284</v>
      </c>
      <c r="B124" s="38">
        <v>92870</v>
      </c>
      <c r="C124" s="4"/>
    </row>
    <row r="125" spans="1:3" ht="12.75">
      <c r="A125" s="8" t="s">
        <v>261</v>
      </c>
      <c r="B125" s="38">
        <v>3</v>
      </c>
      <c r="C125" s="4"/>
    </row>
    <row r="126" spans="1:3" ht="12.75">
      <c r="A126" s="22" t="s">
        <v>262</v>
      </c>
      <c r="B126" s="33">
        <v>278610</v>
      </c>
      <c r="C126" s="4"/>
    </row>
    <row r="127" spans="1:4" ht="12.75">
      <c r="A127" s="8"/>
      <c r="B127" s="9"/>
      <c r="D127" s="3"/>
    </row>
    <row r="128" spans="1:2" ht="12.75" customHeight="1">
      <c r="A128" s="57" t="s">
        <v>268</v>
      </c>
      <c r="B128" s="58"/>
    </row>
    <row r="129" spans="1:2" ht="12.75" customHeight="1">
      <c r="A129" s="57" t="s">
        <v>288</v>
      </c>
      <c r="B129" s="58"/>
    </row>
    <row r="130" spans="1:2" ht="12.75" customHeight="1">
      <c r="A130" s="57" t="s">
        <v>292</v>
      </c>
      <c r="B130" s="58"/>
    </row>
    <row r="131" spans="1:2" ht="12.75" customHeight="1">
      <c r="A131" s="57" t="s">
        <v>290</v>
      </c>
      <c r="B131" s="58"/>
    </row>
    <row r="132" spans="1:2" ht="12.75" customHeight="1">
      <c r="A132" s="57" t="s">
        <v>276</v>
      </c>
      <c r="B132" s="58"/>
    </row>
    <row r="133" spans="1:2" ht="12.75" customHeight="1">
      <c r="A133" s="57" t="s">
        <v>364</v>
      </c>
      <c r="B133" s="58"/>
    </row>
    <row r="134" spans="1:2" ht="12.75" customHeight="1">
      <c r="A134" s="29"/>
      <c r="B134" s="30"/>
    </row>
    <row r="135" spans="1:4" ht="12.75">
      <c r="A135" s="10" t="s">
        <v>361</v>
      </c>
      <c r="B135" s="9"/>
      <c r="D135" s="3"/>
    </row>
    <row r="136" spans="1:4" ht="12.75">
      <c r="A136" s="8"/>
      <c r="B136" s="9"/>
      <c r="D136" s="3"/>
    </row>
    <row r="137" spans="1:2" ht="12.75">
      <c r="A137" s="8"/>
      <c r="B137" s="9"/>
    </row>
    <row r="138" spans="1:2" ht="12.75">
      <c r="A138" s="8"/>
      <c r="B138" s="9"/>
    </row>
    <row r="139" spans="1:2" ht="15.75">
      <c r="A139" s="11" t="s">
        <v>20</v>
      </c>
      <c r="B139" s="12"/>
    </row>
    <row r="140" spans="1:2" ht="18">
      <c r="A140" s="14"/>
      <c r="B140" s="15" t="s">
        <v>353</v>
      </c>
    </row>
    <row r="141" spans="1:2" ht="12.75" customHeight="1">
      <c r="A141" s="16"/>
      <c r="B141" s="17"/>
    </row>
    <row r="142" spans="1:2" ht="12.75">
      <c r="A142" s="6" t="s">
        <v>24</v>
      </c>
      <c r="B142" s="18"/>
    </row>
    <row r="143" spans="1:2" ht="14.25">
      <c r="A143" s="8" t="s">
        <v>22</v>
      </c>
      <c r="B143" s="18">
        <v>66</v>
      </c>
    </row>
    <row r="144" spans="1:2" ht="12.75">
      <c r="A144" s="8" t="s">
        <v>21</v>
      </c>
      <c r="B144" s="18">
        <v>41</v>
      </c>
    </row>
    <row r="145" spans="1:2" ht="12.75">
      <c r="A145" s="6" t="s">
        <v>352</v>
      </c>
      <c r="B145" s="18"/>
    </row>
    <row r="146" spans="1:2" ht="14.25">
      <c r="A146" s="8" t="s">
        <v>22</v>
      </c>
      <c r="B146" s="18">
        <v>42113902</v>
      </c>
    </row>
    <row r="147" spans="1:2" ht="12.75">
      <c r="A147" s="8" t="s">
        <v>21</v>
      </c>
      <c r="B147" s="18">
        <v>42170551</v>
      </c>
    </row>
    <row r="148" spans="1:2" ht="12.75">
      <c r="A148" s="6" t="s">
        <v>25</v>
      </c>
      <c r="B148" s="18"/>
    </row>
    <row r="149" spans="1:2" ht="14.25">
      <c r="A149" s="8" t="s">
        <v>22</v>
      </c>
      <c r="B149" s="18">
        <v>638089</v>
      </c>
    </row>
    <row r="150" spans="1:2" ht="12.75">
      <c r="A150" s="8" t="s">
        <v>21</v>
      </c>
      <c r="B150" s="18">
        <v>1028550</v>
      </c>
    </row>
    <row r="151" spans="1:2" ht="12.75">
      <c r="A151" s="6" t="s">
        <v>351</v>
      </c>
      <c r="B151" s="18"/>
    </row>
    <row r="152" spans="1:2" ht="14.25">
      <c r="A152" s="8" t="s">
        <v>22</v>
      </c>
      <c r="B152" s="18">
        <v>3650807</v>
      </c>
    </row>
    <row r="153" spans="1:2" ht="12.75">
      <c r="A153" s="22" t="s">
        <v>21</v>
      </c>
      <c r="B153" s="20">
        <v>3911685</v>
      </c>
    </row>
    <row r="154" spans="1:2" ht="12.75">
      <c r="A154" s="8"/>
      <c r="B154" s="9"/>
    </row>
    <row r="155" spans="1:2" ht="12.75">
      <c r="A155" s="47" t="s">
        <v>23</v>
      </c>
      <c r="B155" s="31"/>
    </row>
    <row r="156" spans="1:2" ht="20.25" customHeight="1">
      <c r="A156" s="57" t="s">
        <v>354</v>
      </c>
      <c r="B156" s="58"/>
    </row>
    <row r="157" spans="1:2" ht="12.75">
      <c r="A157" s="29"/>
      <c r="B157" s="31"/>
    </row>
    <row r="158" spans="1:2" ht="12.75">
      <c r="A158" s="10" t="s">
        <v>321</v>
      </c>
      <c r="B158" s="48"/>
    </row>
    <row r="162" spans="1:5" ht="15.75">
      <c r="A162" s="11" t="s">
        <v>355</v>
      </c>
      <c r="B162" s="12"/>
      <c r="C162" s="12"/>
      <c r="D162" s="12"/>
      <c r="E162" s="12"/>
    </row>
    <row r="163" spans="1:5" ht="15.75">
      <c r="A163" s="11"/>
      <c r="B163" s="12"/>
      <c r="C163" s="12"/>
      <c r="D163" s="12"/>
      <c r="E163" s="12"/>
    </row>
    <row r="164" spans="1:5" ht="12.75">
      <c r="A164" s="13" t="s">
        <v>115</v>
      </c>
      <c r="B164" s="12"/>
      <c r="C164" s="12"/>
      <c r="D164" s="12"/>
      <c r="E164" s="12"/>
    </row>
    <row r="165" spans="1:5" ht="25.5">
      <c r="A165" s="14"/>
      <c r="B165" s="40" t="s">
        <v>38</v>
      </c>
      <c r="C165" s="40" t="s">
        <v>39</v>
      </c>
      <c r="D165" s="40" t="s">
        <v>40</v>
      </c>
      <c r="E165" s="40" t="s">
        <v>41</v>
      </c>
    </row>
    <row r="166" spans="1:5" ht="12.75" customHeight="1">
      <c r="A166" s="16"/>
      <c r="B166" s="17"/>
      <c r="C166" s="17"/>
      <c r="D166" s="17"/>
      <c r="E166" s="17"/>
    </row>
    <row r="167" spans="1:5" ht="12.75">
      <c r="A167" s="41" t="s">
        <v>356</v>
      </c>
      <c r="B167" s="18">
        <v>1658174</v>
      </c>
      <c r="C167" s="18">
        <v>127974</v>
      </c>
      <c r="D167" s="18">
        <v>28617</v>
      </c>
      <c r="E167" s="18">
        <v>974848</v>
      </c>
    </row>
    <row r="168" spans="1:5" ht="12.75">
      <c r="A168" s="41" t="s">
        <v>357</v>
      </c>
      <c r="B168" s="18">
        <v>14696400</v>
      </c>
      <c r="C168" s="18">
        <v>761521</v>
      </c>
      <c r="D168" s="18">
        <v>373929</v>
      </c>
      <c r="E168" s="18">
        <v>5606418</v>
      </c>
    </row>
    <row r="169" spans="1:5" ht="12.75">
      <c r="A169" s="6" t="s">
        <v>108</v>
      </c>
      <c r="B169" s="18">
        <f>+B168+B167</f>
        <v>16354574</v>
      </c>
      <c r="C169" s="18">
        <f>+C168+C167</f>
        <v>889495</v>
      </c>
      <c r="D169" s="18">
        <f>+D168+D167</f>
        <v>402546</v>
      </c>
      <c r="E169" s="18">
        <f>+E168+E167</f>
        <v>6581266</v>
      </c>
    </row>
    <row r="170" spans="1:5" ht="12.75">
      <c r="A170" s="6" t="s">
        <v>109</v>
      </c>
      <c r="B170" s="18">
        <v>13357150</v>
      </c>
      <c r="C170" s="18">
        <v>768593</v>
      </c>
      <c r="D170" s="18">
        <v>356308</v>
      </c>
      <c r="E170" s="18">
        <v>5620744</v>
      </c>
    </row>
    <row r="171" spans="1:5" ht="12.75">
      <c r="A171" s="6" t="s">
        <v>110</v>
      </c>
      <c r="B171" s="18" t="s">
        <v>0</v>
      </c>
      <c r="C171" s="18" t="s">
        <v>0</v>
      </c>
      <c r="D171" s="18">
        <v>16883</v>
      </c>
      <c r="E171" s="18" t="s">
        <v>0</v>
      </c>
    </row>
    <row r="172" spans="1:5" ht="12.75">
      <c r="A172" s="6" t="s">
        <v>111</v>
      </c>
      <c r="B172" s="18">
        <v>830650</v>
      </c>
      <c r="C172" s="18">
        <v>14770</v>
      </c>
      <c r="D172" s="18">
        <v>7173</v>
      </c>
      <c r="E172" s="18">
        <v>102463</v>
      </c>
    </row>
    <row r="173" spans="1:5" ht="12.75">
      <c r="A173" s="6" t="s">
        <v>112</v>
      </c>
      <c r="B173" s="18">
        <f>SUM(B170:B172)</f>
        <v>14187800</v>
      </c>
      <c r="C173" s="18">
        <f>SUM(C170:C172)</f>
        <v>783363</v>
      </c>
      <c r="D173" s="18">
        <f>SUM(D170:D172)</f>
        <v>380364</v>
      </c>
      <c r="E173" s="18">
        <f>SUM(E170:E172)</f>
        <v>5723207</v>
      </c>
    </row>
    <row r="174" spans="1:5" ht="12.75">
      <c r="A174" s="6" t="s">
        <v>358</v>
      </c>
      <c r="B174" s="18">
        <v>2166774</v>
      </c>
      <c r="C174" s="18">
        <v>106132</v>
      </c>
      <c r="D174" s="18">
        <v>22182</v>
      </c>
      <c r="E174" s="18">
        <v>858059</v>
      </c>
    </row>
    <row r="175" spans="1:5" ht="12.75">
      <c r="A175" s="42"/>
      <c r="B175" s="43"/>
      <c r="C175" s="43"/>
      <c r="D175" s="43"/>
      <c r="E175" s="43"/>
    </row>
    <row r="176" spans="1:4" ht="12.75">
      <c r="A176" s="10" t="s">
        <v>321</v>
      </c>
      <c r="D176" s="3"/>
    </row>
    <row r="177" spans="2:5" ht="12.75">
      <c r="B177" s="9"/>
      <c r="C177" s="9"/>
      <c r="D177" s="9"/>
      <c r="E177" s="9"/>
    </row>
    <row r="180" spans="1:2" ht="15.75">
      <c r="A180" s="11" t="s">
        <v>126</v>
      </c>
      <c r="B180" s="12"/>
    </row>
    <row r="181" spans="1:2" ht="12.75" customHeight="1">
      <c r="A181" s="14"/>
      <c r="B181" s="15">
        <v>1929</v>
      </c>
    </row>
    <row r="182" spans="1:2" ht="12.75" customHeight="1">
      <c r="A182" s="16"/>
      <c r="B182" s="17"/>
    </row>
    <row r="183" spans="1:2" ht="12.75">
      <c r="A183" s="6" t="s">
        <v>6</v>
      </c>
      <c r="B183" s="18"/>
    </row>
    <row r="184" spans="1:2" ht="12.75">
      <c r="A184" s="8" t="s">
        <v>127</v>
      </c>
      <c r="B184" s="18" t="s">
        <v>0</v>
      </c>
    </row>
    <row r="185" spans="1:2" ht="12.75">
      <c r="A185" s="8" t="s">
        <v>314</v>
      </c>
      <c r="B185" s="18">
        <v>1</v>
      </c>
    </row>
    <row r="186" spans="1:2" ht="12.75">
      <c r="A186" s="6" t="s">
        <v>211</v>
      </c>
      <c r="B186" s="18"/>
    </row>
    <row r="187" spans="1:2" ht="12.75">
      <c r="A187" s="8" t="s">
        <v>130</v>
      </c>
      <c r="B187" s="18" t="s">
        <v>0</v>
      </c>
    </row>
    <row r="188" spans="1:2" ht="12.75">
      <c r="A188" s="8" t="s">
        <v>131</v>
      </c>
      <c r="B188" s="18" t="s">
        <v>0</v>
      </c>
    </row>
    <row r="189" spans="1:2" ht="12.75">
      <c r="A189" s="8" t="s">
        <v>132</v>
      </c>
      <c r="B189" s="18" t="s">
        <v>0</v>
      </c>
    </row>
    <row r="190" spans="1:2" ht="12.75">
      <c r="A190" s="22" t="s">
        <v>133</v>
      </c>
      <c r="B190" s="20" t="s">
        <v>0</v>
      </c>
    </row>
    <row r="191" spans="1:2" ht="12.75">
      <c r="A191" s="8"/>
      <c r="B191" s="9"/>
    </row>
    <row r="192" spans="1:2" ht="12.75">
      <c r="A192" s="23" t="s">
        <v>315</v>
      </c>
      <c r="B192" s="9"/>
    </row>
    <row r="194" spans="1:2" ht="12.75">
      <c r="A194" s="21" t="s">
        <v>361</v>
      </c>
      <c r="B194" s="9"/>
    </row>
    <row r="198" spans="1:2" ht="31.5">
      <c r="A198" s="11" t="s">
        <v>149</v>
      </c>
      <c r="B198" s="12"/>
    </row>
    <row r="199" spans="1:2" ht="15.75">
      <c r="A199" s="11"/>
      <c r="B199" s="12"/>
    </row>
    <row r="200" spans="1:2" ht="12.75">
      <c r="A200" s="13" t="s">
        <v>11</v>
      </c>
      <c r="B200" s="12"/>
    </row>
    <row r="201" spans="1:2" ht="18">
      <c r="A201" s="14"/>
      <c r="B201" s="15">
        <v>1929</v>
      </c>
    </row>
    <row r="202" spans="1:2" ht="18">
      <c r="A202" s="16"/>
      <c r="B202" s="17"/>
    </row>
    <row r="203" spans="1:2" ht="12.75">
      <c r="A203" s="6" t="s">
        <v>130</v>
      </c>
      <c r="B203" s="18"/>
    </row>
    <row r="204" spans="1:2" ht="12.75">
      <c r="A204" s="8" t="s">
        <v>141</v>
      </c>
      <c r="B204" s="18">
        <v>190</v>
      </c>
    </row>
    <row r="205" spans="1:2" ht="12.75">
      <c r="A205" s="8" t="s">
        <v>142</v>
      </c>
      <c r="B205" s="18">
        <v>265</v>
      </c>
    </row>
    <row r="206" spans="1:2" ht="12.75">
      <c r="A206" s="6" t="s">
        <v>131</v>
      </c>
      <c r="B206" s="18"/>
    </row>
    <row r="207" spans="1:2" ht="12.75">
      <c r="A207" s="8" t="s">
        <v>144</v>
      </c>
      <c r="B207" s="18" t="s">
        <v>0</v>
      </c>
    </row>
    <row r="208" spans="1:2" ht="12.75">
      <c r="A208" s="8" t="s">
        <v>142</v>
      </c>
      <c r="B208" s="18">
        <v>400</v>
      </c>
    </row>
    <row r="209" spans="1:2" ht="12.75">
      <c r="A209" s="6" t="s">
        <v>132</v>
      </c>
      <c r="B209" s="18"/>
    </row>
    <row r="210" spans="1:2" ht="12.75">
      <c r="A210" s="8" t="s">
        <v>144</v>
      </c>
      <c r="B210" s="18" t="s">
        <v>0</v>
      </c>
    </row>
    <row r="211" spans="1:2" ht="12.75">
      <c r="A211" s="8" t="s">
        <v>142</v>
      </c>
      <c r="B211" s="18" t="s">
        <v>0</v>
      </c>
    </row>
    <row r="212" spans="1:2" ht="12.75">
      <c r="A212" s="6" t="s">
        <v>133</v>
      </c>
      <c r="B212" s="18">
        <v>352</v>
      </c>
    </row>
    <row r="213" spans="1:2" ht="12.75">
      <c r="A213" s="6" t="s">
        <v>145</v>
      </c>
      <c r="B213" s="18"/>
    </row>
    <row r="214" spans="1:2" ht="12.75">
      <c r="A214" s="8" t="s">
        <v>130</v>
      </c>
      <c r="B214" s="18" t="s">
        <v>0</v>
      </c>
    </row>
    <row r="215" spans="1:2" ht="12.75">
      <c r="A215" s="8" t="s">
        <v>131</v>
      </c>
      <c r="B215" s="18" t="s">
        <v>0</v>
      </c>
    </row>
    <row r="216" spans="1:2" ht="12.75">
      <c r="A216" s="8" t="s">
        <v>133</v>
      </c>
      <c r="B216" s="18" t="s">
        <v>0</v>
      </c>
    </row>
    <row r="217" spans="1:2" ht="25.5">
      <c r="A217" s="54" t="s">
        <v>316</v>
      </c>
      <c r="B217" s="20" t="s">
        <v>0</v>
      </c>
    </row>
    <row r="218" spans="1:2" ht="12.75">
      <c r="A218" s="8"/>
      <c r="B218" s="9"/>
    </row>
    <row r="219" spans="1:2" ht="12.75">
      <c r="A219" s="21" t="s">
        <v>361</v>
      </c>
      <c r="B219" s="9"/>
    </row>
    <row r="223" spans="1:2" ht="47.25">
      <c r="A223" s="11" t="s">
        <v>152</v>
      </c>
      <c r="B223" s="12"/>
    </row>
    <row r="224" spans="1:2" ht="18">
      <c r="A224" s="14"/>
      <c r="B224" s="15">
        <v>1929</v>
      </c>
    </row>
    <row r="225" spans="1:2" ht="12.75" customHeight="1">
      <c r="A225" s="16"/>
      <c r="B225" s="17"/>
    </row>
    <row r="226" spans="1:2" ht="12.75">
      <c r="A226" s="6" t="s">
        <v>218</v>
      </c>
      <c r="B226" s="18"/>
    </row>
    <row r="227" spans="1:2" ht="12.75">
      <c r="A227" s="8" t="s">
        <v>146</v>
      </c>
      <c r="B227" s="18" t="s">
        <v>0</v>
      </c>
    </row>
    <row r="228" spans="1:2" ht="12.75">
      <c r="A228" s="8" t="s">
        <v>61</v>
      </c>
      <c r="B228" s="18">
        <v>606660</v>
      </c>
    </row>
    <row r="229" spans="1:2" ht="12.75">
      <c r="A229" s="8" t="s">
        <v>62</v>
      </c>
      <c r="B229" s="18">
        <v>42905</v>
      </c>
    </row>
    <row r="230" spans="1:2" ht="12.75">
      <c r="A230" s="8" t="s">
        <v>154</v>
      </c>
      <c r="B230" s="18">
        <v>20005</v>
      </c>
    </row>
    <row r="231" spans="1:2" ht="12.75">
      <c r="A231" s="8" t="s">
        <v>64</v>
      </c>
      <c r="B231" s="18">
        <v>4386</v>
      </c>
    </row>
    <row r="232" spans="1:2" ht="12.75">
      <c r="A232" s="8" t="s">
        <v>63</v>
      </c>
      <c r="B232" s="18">
        <v>2885</v>
      </c>
    </row>
    <row r="233" spans="1:2" ht="12.75">
      <c r="A233" s="8" t="s">
        <v>8</v>
      </c>
      <c r="B233" s="18">
        <f>SUM(B228:B232)</f>
        <v>676841</v>
      </c>
    </row>
    <row r="234" spans="1:2" ht="12.75">
      <c r="A234" s="8" t="s">
        <v>220</v>
      </c>
      <c r="B234" s="18" t="s">
        <v>0</v>
      </c>
    </row>
    <row r="235" spans="1:2" ht="12.75">
      <c r="A235" s="22" t="s">
        <v>221</v>
      </c>
      <c r="B235" s="20" t="s">
        <v>0</v>
      </c>
    </row>
    <row r="236" spans="1:2" ht="12.75">
      <c r="A236" s="8"/>
      <c r="B236" s="9"/>
    </row>
    <row r="237" spans="1:2" ht="12.75">
      <c r="A237" s="10" t="s">
        <v>321</v>
      </c>
      <c r="B237" s="9"/>
    </row>
    <row r="241" spans="1:2" ht="15.75">
      <c r="A241" s="11" t="s">
        <v>57</v>
      </c>
      <c r="B241" s="12"/>
    </row>
    <row r="242" spans="1:2" ht="12.75" customHeight="1">
      <c r="A242" s="11"/>
      <c r="B242" s="12"/>
    </row>
    <row r="243" spans="1:2" ht="12.75" customHeight="1">
      <c r="A243" s="13" t="s">
        <v>11</v>
      </c>
      <c r="B243" s="12"/>
    </row>
    <row r="244" spans="1:4" ht="12.75" customHeight="1">
      <c r="A244" s="14"/>
      <c r="B244" s="15">
        <v>1929</v>
      </c>
      <c r="D244" s="3"/>
    </row>
    <row r="245" spans="1:4" ht="12.75" customHeight="1">
      <c r="A245" s="16"/>
      <c r="B245" s="17"/>
      <c r="D245" s="3"/>
    </row>
    <row r="246" spans="1:4" ht="12.75" customHeight="1">
      <c r="A246" s="6" t="s">
        <v>58</v>
      </c>
      <c r="B246" s="18">
        <v>245308592</v>
      </c>
      <c r="D246" s="3"/>
    </row>
    <row r="247" spans="1:4" ht="12.75">
      <c r="A247" s="6" t="s">
        <v>365</v>
      </c>
      <c r="B247" s="18">
        <v>31209468</v>
      </c>
      <c r="D247" s="3"/>
    </row>
    <row r="248" spans="1:4" ht="12.75">
      <c r="A248" s="19" t="s">
        <v>101</v>
      </c>
      <c r="B248" s="20" t="s">
        <v>0</v>
      </c>
      <c r="D248" s="3"/>
    </row>
    <row r="249" spans="1:4" ht="12.75">
      <c r="A249" s="8"/>
      <c r="B249" s="9"/>
      <c r="D249" s="3"/>
    </row>
    <row r="250" spans="1:4" ht="12.75">
      <c r="A250" s="21" t="s">
        <v>361</v>
      </c>
      <c r="B250" s="9"/>
      <c r="D250" s="3"/>
    </row>
    <row r="251" spans="1:4" ht="12.75">
      <c r="A251" s="8"/>
      <c r="B251" s="9"/>
      <c r="D251" s="3"/>
    </row>
    <row r="252" spans="1:2" ht="12.75">
      <c r="A252" s="8"/>
      <c r="B252" s="9"/>
    </row>
    <row r="253" spans="1:2" ht="12.75">
      <c r="A253" s="8"/>
      <c r="B253" s="9"/>
    </row>
    <row r="254" spans="1:2" ht="34.5">
      <c r="A254" s="11" t="s">
        <v>199</v>
      </c>
      <c r="B254" s="12"/>
    </row>
    <row r="255" spans="1:2" ht="12.75" customHeight="1">
      <c r="A255" s="11"/>
      <c r="B255" s="12"/>
    </row>
    <row r="256" spans="1:4" ht="12.75" customHeight="1">
      <c r="A256" s="14"/>
      <c r="B256" s="15">
        <v>1929</v>
      </c>
      <c r="D256" s="3"/>
    </row>
    <row r="257" spans="1:4" ht="12.75" customHeight="1">
      <c r="A257" s="16"/>
      <c r="B257" s="17"/>
      <c r="D257" s="3"/>
    </row>
    <row r="258" spans="1:2" ht="12.75" customHeight="1">
      <c r="A258" s="3" t="s">
        <v>98</v>
      </c>
      <c r="B258" s="24" t="s">
        <v>0</v>
      </c>
    </row>
    <row r="259" spans="1:3" ht="12.75">
      <c r="A259" s="8" t="s">
        <v>2</v>
      </c>
      <c r="B259" s="24"/>
      <c r="C259" s="4"/>
    </row>
    <row r="260" spans="1:3" ht="12.75">
      <c r="A260" s="25" t="s">
        <v>162</v>
      </c>
      <c r="B260" s="4"/>
      <c r="C260" s="4"/>
    </row>
    <row r="261" spans="1:3" ht="12.75">
      <c r="A261" s="27" t="s">
        <v>7</v>
      </c>
      <c r="B261" s="24" t="s">
        <v>0</v>
      </c>
      <c r="C261" s="4"/>
    </row>
    <row r="262" spans="1:3" ht="12.75">
      <c r="A262" s="27" t="s">
        <v>53</v>
      </c>
      <c r="B262" s="24" t="s">
        <v>0</v>
      </c>
      <c r="C262" s="4"/>
    </row>
    <row r="263" spans="1:3" ht="12.75">
      <c r="A263" s="25" t="s">
        <v>4</v>
      </c>
      <c r="B263" s="26"/>
      <c r="C263" s="4"/>
    </row>
    <row r="264" spans="1:3" ht="12.75">
      <c r="A264" s="27" t="s">
        <v>7</v>
      </c>
      <c r="B264" s="24" t="s">
        <v>0</v>
      </c>
      <c r="C264" s="4"/>
    </row>
    <row r="265" spans="1:3" ht="12.75">
      <c r="A265" s="27" t="s">
        <v>53</v>
      </c>
      <c r="B265" s="24" t="s">
        <v>0</v>
      </c>
      <c r="C265" s="4"/>
    </row>
    <row r="266" spans="1:3" ht="12.75">
      <c r="A266" s="25" t="s">
        <v>13</v>
      </c>
      <c r="B266" s="24"/>
      <c r="C266" s="4"/>
    </row>
    <row r="267" spans="1:3" ht="12.75">
      <c r="A267" s="27" t="s">
        <v>7</v>
      </c>
      <c r="B267" s="24" t="s">
        <v>0</v>
      </c>
      <c r="C267" s="4"/>
    </row>
    <row r="268" spans="1:3" ht="12.75">
      <c r="A268" s="27" t="s">
        <v>53</v>
      </c>
      <c r="B268" s="24" t="s">
        <v>0</v>
      </c>
      <c r="C268" s="4"/>
    </row>
    <row r="269" spans="1:3" ht="12.75">
      <c r="A269" s="8" t="s">
        <v>163</v>
      </c>
      <c r="B269" s="24" t="s">
        <v>0</v>
      </c>
      <c r="C269" s="4"/>
    </row>
    <row r="270" spans="1:3" ht="12.75">
      <c r="A270" s="25"/>
      <c r="B270" s="4"/>
      <c r="C270" s="4"/>
    </row>
    <row r="271" spans="1:3" ht="12.75">
      <c r="A271" s="8" t="s">
        <v>116</v>
      </c>
      <c r="B271" s="24" t="s">
        <v>0</v>
      </c>
      <c r="C271" s="4"/>
    </row>
    <row r="272" spans="1:3" ht="12.75">
      <c r="A272" s="25" t="s">
        <v>51</v>
      </c>
      <c r="B272" s="24" t="s">
        <v>0</v>
      </c>
      <c r="C272" s="4"/>
    </row>
    <row r="273" spans="1:3" ht="12.75">
      <c r="A273" s="25" t="s">
        <v>52</v>
      </c>
      <c r="B273" s="24" t="s">
        <v>0</v>
      </c>
      <c r="C273" s="4"/>
    </row>
    <row r="274" spans="1:3" ht="12.75">
      <c r="A274" s="25"/>
      <c r="B274" s="4"/>
      <c r="C274" s="4"/>
    </row>
    <row r="275" spans="1:3" ht="12.75">
      <c r="A275" s="8" t="s">
        <v>94</v>
      </c>
      <c r="B275" s="24"/>
      <c r="C275" s="4"/>
    </row>
    <row r="276" spans="1:3" ht="12.75">
      <c r="A276" s="25" t="s">
        <v>97</v>
      </c>
      <c r="B276" s="24">
        <v>5800</v>
      </c>
      <c r="C276" s="4"/>
    </row>
    <row r="277" spans="1:3" ht="12.75">
      <c r="A277" s="25" t="s">
        <v>164</v>
      </c>
      <c r="B277" s="24">
        <v>42</v>
      </c>
      <c r="C277" s="4"/>
    </row>
    <row r="278" spans="1:3" ht="12.75">
      <c r="A278" s="8"/>
      <c r="B278" s="24"/>
      <c r="C278" s="4"/>
    </row>
    <row r="279" spans="1:3" ht="12.75">
      <c r="A279" s="8" t="s">
        <v>54</v>
      </c>
      <c r="B279" s="24"/>
      <c r="C279" s="4"/>
    </row>
    <row r="280" spans="1:3" ht="12.75">
      <c r="A280" s="25" t="s">
        <v>55</v>
      </c>
      <c r="B280" s="24">
        <v>9500000</v>
      </c>
      <c r="C280" s="4"/>
    </row>
    <row r="281" spans="1:3" ht="12.75">
      <c r="A281" s="25" t="s">
        <v>117</v>
      </c>
      <c r="B281" s="26"/>
      <c r="C281" s="4"/>
    </row>
    <row r="282" spans="1:3" ht="12.75">
      <c r="A282" s="27" t="s">
        <v>8</v>
      </c>
      <c r="B282" s="24" t="s">
        <v>0</v>
      </c>
      <c r="C282" s="4"/>
    </row>
    <row r="283" spans="1:3" ht="12.75">
      <c r="A283" s="32" t="s">
        <v>95</v>
      </c>
      <c r="B283" s="33" t="s">
        <v>0</v>
      </c>
      <c r="C283" s="4"/>
    </row>
    <row r="284" spans="1:4" ht="12.75">
      <c r="A284" s="8"/>
      <c r="B284" s="9"/>
      <c r="D284" s="3"/>
    </row>
    <row r="285" spans="1:2" ht="12.75" customHeight="1">
      <c r="A285" s="57" t="s">
        <v>228</v>
      </c>
      <c r="B285" s="58"/>
    </row>
    <row r="286" spans="1:2" ht="12.75">
      <c r="A286" s="31"/>
      <c r="B286" s="31"/>
    </row>
    <row r="287" spans="1:4" ht="12.75">
      <c r="A287" s="10" t="s">
        <v>361</v>
      </c>
      <c r="B287" s="9"/>
      <c r="D287" s="3"/>
    </row>
    <row r="288" spans="1:4" ht="12.75">
      <c r="A288" s="8"/>
      <c r="B288" s="9"/>
      <c r="D288" s="3"/>
    </row>
    <row r="289" spans="1:2" ht="12.75">
      <c r="A289" s="8"/>
      <c r="B289" s="9"/>
    </row>
    <row r="290" spans="1:2" ht="12.75">
      <c r="A290" s="8"/>
      <c r="B290" s="9"/>
    </row>
    <row r="291" spans="1:2" ht="34.5">
      <c r="A291" s="11" t="s">
        <v>322</v>
      </c>
      <c r="B291" s="12"/>
    </row>
    <row r="292" spans="1:2" ht="12.75" customHeight="1">
      <c r="A292" s="11"/>
      <c r="B292" s="12"/>
    </row>
    <row r="293" spans="1:4" ht="12.75" customHeight="1">
      <c r="A293" s="14"/>
      <c r="B293" s="15">
        <v>1929</v>
      </c>
      <c r="D293" s="3"/>
    </row>
    <row r="294" spans="1:4" ht="12.75" customHeight="1">
      <c r="A294" s="16"/>
      <c r="B294" s="17"/>
      <c r="D294" s="3"/>
    </row>
    <row r="295" spans="1:2" ht="12.75" customHeight="1">
      <c r="A295" s="3" t="s">
        <v>98</v>
      </c>
      <c r="B295" s="24" t="s">
        <v>0</v>
      </c>
    </row>
    <row r="296" spans="1:3" ht="12.75">
      <c r="A296" s="8" t="s">
        <v>2</v>
      </c>
      <c r="B296" s="24"/>
      <c r="C296" s="4"/>
    </row>
    <row r="297" spans="1:3" ht="12.75">
      <c r="A297" s="25" t="s">
        <v>162</v>
      </c>
      <c r="B297" s="4"/>
      <c r="C297" s="4"/>
    </row>
    <row r="298" spans="1:3" ht="12.75">
      <c r="A298" s="27" t="s">
        <v>7</v>
      </c>
      <c r="B298" s="24" t="s">
        <v>0</v>
      </c>
      <c r="C298" s="4"/>
    </row>
    <row r="299" spans="1:3" ht="12.75">
      <c r="A299" s="27" t="s">
        <v>53</v>
      </c>
      <c r="B299" s="24" t="s">
        <v>0</v>
      </c>
      <c r="C299" s="4"/>
    </row>
    <row r="300" spans="1:3" ht="12.75">
      <c r="A300" s="25" t="s">
        <v>4</v>
      </c>
      <c r="B300" s="26"/>
      <c r="C300" s="4"/>
    </row>
    <row r="301" spans="1:3" ht="12.75">
      <c r="A301" s="27" t="s">
        <v>7</v>
      </c>
      <c r="B301" s="24" t="s">
        <v>0</v>
      </c>
      <c r="C301" s="4"/>
    </row>
    <row r="302" spans="1:3" ht="12.75">
      <c r="A302" s="27" t="s">
        <v>53</v>
      </c>
      <c r="B302" s="24" t="s">
        <v>0</v>
      </c>
      <c r="C302" s="4"/>
    </row>
    <row r="303" spans="1:3" ht="12.75">
      <c r="A303" s="25" t="s">
        <v>13</v>
      </c>
      <c r="B303" s="24"/>
      <c r="C303" s="4"/>
    </row>
    <row r="304" spans="1:3" ht="12.75">
      <c r="A304" s="27" t="s">
        <v>7</v>
      </c>
      <c r="B304" s="24" t="s">
        <v>0</v>
      </c>
      <c r="C304" s="4"/>
    </row>
    <row r="305" spans="1:3" ht="12.75">
      <c r="A305" s="27" t="s">
        <v>53</v>
      </c>
      <c r="B305" s="24" t="s">
        <v>0</v>
      </c>
      <c r="C305" s="4"/>
    </row>
    <row r="306" spans="1:3" ht="12.75">
      <c r="A306" s="8" t="s">
        <v>163</v>
      </c>
      <c r="B306" s="24" t="s">
        <v>0</v>
      </c>
      <c r="C306" s="4"/>
    </row>
    <row r="307" spans="1:3" ht="12.75">
      <c r="A307" s="25"/>
      <c r="B307" s="4"/>
      <c r="C307" s="4"/>
    </row>
    <row r="308" spans="1:3" ht="12.75">
      <c r="A308" s="8" t="s">
        <v>116</v>
      </c>
      <c r="B308" s="24" t="s">
        <v>0</v>
      </c>
      <c r="C308" s="4"/>
    </row>
    <row r="309" spans="1:3" ht="12.75">
      <c r="A309" s="25" t="s">
        <v>51</v>
      </c>
      <c r="B309" s="24" t="s">
        <v>0</v>
      </c>
      <c r="C309" s="4"/>
    </row>
    <row r="310" spans="1:3" ht="12.75">
      <c r="A310" s="25" t="s">
        <v>52</v>
      </c>
      <c r="B310" s="24" t="s">
        <v>0</v>
      </c>
      <c r="C310" s="4"/>
    </row>
    <row r="311" spans="1:3" ht="12.75">
      <c r="A311" s="25"/>
      <c r="B311" s="4"/>
      <c r="C311" s="4"/>
    </row>
    <row r="312" spans="1:3" ht="12.75">
      <c r="A312" s="8" t="s">
        <v>94</v>
      </c>
      <c r="B312" s="24" t="s">
        <v>0</v>
      </c>
      <c r="C312" s="4"/>
    </row>
    <row r="313" spans="1:3" ht="12.75">
      <c r="A313" s="8"/>
      <c r="B313" s="24"/>
      <c r="C313" s="4"/>
    </row>
    <row r="314" spans="1:3" ht="12.75">
      <c r="A314" s="8" t="s">
        <v>54</v>
      </c>
      <c r="B314" s="24"/>
      <c r="C314" s="4"/>
    </row>
    <row r="315" spans="1:3" ht="12.75">
      <c r="A315" s="25" t="s">
        <v>55</v>
      </c>
      <c r="B315" s="24">
        <v>3432</v>
      </c>
      <c r="C315" s="4"/>
    </row>
    <row r="316" spans="1:3" ht="12.75">
      <c r="A316" s="25" t="s">
        <v>117</v>
      </c>
      <c r="B316" s="26"/>
      <c r="C316" s="4"/>
    </row>
    <row r="317" spans="1:3" ht="12.75">
      <c r="A317" s="27" t="s">
        <v>8</v>
      </c>
      <c r="B317" s="34">
        <v>686400</v>
      </c>
      <c r="C317" s="4"/>
    </row>
    <row r="318" spans="1:3" ht="12.75">
      <c r="A318" s="32" t="s">
        <v>95</v>
      </c>
      <c r="B318" s="35">
        <v>200</v>
      </c>
      <c r="C318" s="4"/>
    </row>
    <row r="319" spans="1:4" ht="12.75">
      <c r="A319" s="8"/>
      <c r="B319" s="9"/>
      <c r="D319" s="3"/>
    </row>
    <row r="320" spans="1:2" ht="12.75" customHeight="1">
      <c r="A320" s="57" t="s">
        <v>234</v>
      </c>
      <c r="B320" s="58"/>
    </row>
    <row r="321" spans="1:2" ht="12.75">
      <c r="A321" s="31"/>
      <c r="B321" s="31"/>
    </row>
    <row r="322" spans="1:4" ht="12.75">
      <c r="A322" s="10" t="s">
        <v>361</v>
      </c>
      <c r="B322" s="9"/>
      <c r="D322" s="3"/>
    </row>
    <row r="323" spans="1:4" ht="12.75">
      <c r="A323" s="8"/>
      <c r="B323" s="9"/>
      <c r="D323" s="3"/>
    </row>
    <row r="324" spans="1:2" ht="12.75">
      <c r="A324" s="8"/>
      <c r="B324" s="9"/>
    </row>
    <row r="325" spans="1:2" ht="12.75">
      <c r="A325" s="8"/>
      <c r="B325" s="9"/>
    </row>
    <row r="326" spans="1:2" ht="31.5">
      <c r="A326" s="11" t="s">
        <v>254</v>
      </c>
      <c r="B326" s="12"/>
    </row>
    <row r="327" spans="1:2" ht="12.75" customHeight="1">
      <c r="A327" s="11"/>
      <c r="B327" s="12"/>
    </row>
    <row r="328" spans="1:4" ht="12.75" customHeight="1">
      <c r="A328" s="14"/>
      <c r="B328" s="15">
        <v>1929</v>
      </c>
      <c r="D328" s="3"/>
    </row>
    <row r="329" spans="1:4" ht="12.75" customHeight="1">
      <c r="A329" s="16"/>
      <c r="B329" s="17"/>
      <c r="D329" s="3"/>
    </row>
    <row r="330" spans="1:2" ht="12.75" customHeight="1">
      <c r="A330" s="3" t="s">
        <v>98</v>
      </c>
      <c r="B330" s="24">
        <v>1</v>
      </c>
    </row>
    <row r="331" spans="1:3" ht="12.75">
      <c r="A331" s="8" t="s">
        <v>2</v>
      </c>
      <c r="B331" s="24"/>
      <c r="C331" s="4"/>
    </row>
    <row r="332" spans="1:3" ht="12.75">
      <c r="A332" s="25" t="s">
        <v>162</v>
      </c>
      <c r="B332" s="4"/>
      <c r="C332" s="4"/>
    </row>
    <row r="333" spans="1:3" ht="12.75">
      <c r="A333" s="27" t="s">
        <v>7</v>
      </c>
      <c r="B333" s="24" t="s">
        <v>0</v>
      </c>
      <c r="C333" s="4"/>
    </row>
    <row r="334" spans="1:3" ht="12.75">
      <c r="A334" s="27" t="s">
        <v>53</v>
      </c>
      <c r="B334" s="24" t="s">
        <v>0</v>
      </c>
      <c r="C334" s="4"/>
    </row>
    <row r="335" spans="1:3" ht="12.75">
      <c r="A335" s="25" t="s">
        <v>4</v>
      </c>
      <c r="B335" s="26"/>
      <c r="C335" s="4"/>
    </row>
    <row r="336" spans="1:3" ht="12.75">
      <c r="A336" s="27" t="s">
        <v>7</v>
      </c>
      <c r="B336" s="24" t="s">
        <v>0</v>
      </c>
      <c r="C336" s="4"/>
    </row>
    <row r="337" spans="1:3" ht="12.75">
      <c r="A337" s="27" t="s">
        <v>53</v>
      </c>
      <c r="B337" s="24" t="s">
        <v>0</v>
      </c>
      <c r="C337" s="4"/>
    </row>
    <row r="338" spans="1:3" ht="12.75">
      <c r="A338" s="25" t="s">
        <v>13</v>
      </c>
      <c r="B338" s="24"/>
      <c r="C338" s="4"/>
    </row>
    <row r="339" spans="1:3" ht="12.75">
      <c r="A339" s="27" t="s">
        <v>7</v>
      </c>
      <c r="B339" s="24">
        <v>46</v>
      </c>
      <c r="C339" s="4"/>
    </row>
    <row r="340" spans="1:3" ht="12.75">
      <c r="A340" s="27" t="s">
        <v>53</v>
      </c>
      <c r="B340" s="24">
        <v>2550</v>
      </c>
      <c r="C340" s="4"/>
    </row>
    <row r="341" spans="1:3" ht="12.75">
      <c r="A341" s="8" t="s">
        <v>163</v>
      </c>
      <c r="B341" s="24">
        <v>2</v>
      </c>
      <c r="C341" s="4"/>
    </row>
    <row r="342" spans="1:3" ht="12.75">
      <c r="A342" s="25"/>
      <c r="B342" s="4"/>
      <c r="C342" s="4"/>
    </row>
    <row r="343" spans="1:3" ht="12.75">
      <c r="A343" s="8" t="s">
        <v>116</v>
      </c>
      <c r="B343" s="24">
        <v>200</v>
      </c>
      <c r="C343" s="4"/>
    </row>
    <row r="344" spans="1:3" ht="12.75">
      <c r="A344" s="25" t="s">
        <v>51</v>
      </c>
      <c r="B344" s="24">
        <v>200</v>
      </c>
      <c r="C344" s="4"/>
    </row>
    <row r="345" spans="1:3" ht="12.75">
      <c r="A345" s="25" t="s">
        <v>52</v>
      </c>
      <c r="B345" s="24" t="s">
        <v>0</v>
      </c>
      <c r="C345" s="4"/>
    </row>
    <row r="346" spans="1:3" ht="12.75">
      <c r="A346" s="25"/>
      <c r="B346" s="4"/>
      <c r="C346" s="4"/>
    </row>
    <row r="347" spans="1:3" ht="14.25">
      <c r="A347" s="8" t="s">
        <v>255</v>
      </c>
      <c r="B347" s="24">
        <v>150000</v>
      </c>
      <c r="C347" s="4"/>
    </row>
    <row r="348" spans="1:3" ht="12.75">
      <c r="A348" s="8"/>
      <c r="B348" s="24"/>
      <c r="C348" s="4"/>
    </row>
    <row r="349" spans="1:3" ht="12.75">
      <c r="A349" s="8" t="s">
        <v>54</v>
      </c>
      <c r="B349" s="24"/>
      <c r="C349" s="4"/>
    </row>
    <row r="350" spans="1:3" ht="12.75">
      <c r="A350" s="25" t="s">
        <v>55</v>
      </c>
      <c r="B350" s="24">
        <v>70000</v>
      </c>
      <c r="C350" s="4"/>
    </row>
    <row r="351" spans="1:3" ht="12.75">
      <c r="A351" s="25" t="s">
        <v>117</v>
      </c>
      <c r="B351" s="26"/>
      <c r="C351" s="4"/>
    </row>
    <row r="352" spans="1:3" ht="12.75">
      <c r="A352" s="27" t="s">
        <v>8</v>
      </c>
      <c r="B352" s="34">
        <v>5425000</v>
      </c>
      <c r="C352" s="4"/>
    </row>
    <row r="353" spans="1:3" ht="12.75">
      <c r="A353" s="32" t="s">
        <v>95</v>
      </c>
      <c r="B353" s="36">
        <v>77.5</v>
      </c>
      <c r="C353" s="4"/>
    </row>
    <row r="354" spans="1:4" ht="12.75">
      <c r="A354" s="8"/>
      <c r="B354" s="9"/>
      <c r="D354" s="3"/>
    </row>
    <row r="355" spans="1:4" ht="12.75">
      <c r="A355" s="10" t="s">
        <v>361</v>
      </c>
      <c r="B355" s="9"/>
      <c r="D355" s="3"/>
    </row>
    <row r="359" spans="1:2" ht="31.5">
      <c r="A359" s="11" t="s">
        <v>362</v>
      </c>
      <c r="B359" s="12"/>
    </row>
    <row r="360" spans="1:2" ht="12.75" customHeight="1">
      <c r="A360" s="11"/>
      <c r="B360" s="12"/>
    </row>
    <row r="361" spans="1:4" ht="12.75" customHeight="1">
      <c r="A361" s="14"/>
      <c r="B361" s="15">
        <v>1929</v>
      </c>
      <c r="D361" s="3"/>
    </row>
    <row r="362" spans="1:4" ht="12.75" customHeight="1">
      <c r="A362" s="16"/>
      <c r="B362" s="17"/>
      <c r="D362" s="3"/>
    </row>
    <row r="363" spans="1:2" ht="12.75" customHeight="1">
      <c r="A363" s="3" t="s">
        <v>98</v>
      </c>
      <c r="B363" s="24">
        <v>19</v>
      </c>
    </row>
    <row r="364" spans="1:3" ht="12.75">
      <c r="A364" s="8" t="s">
        <v>2</v>
      </c>
      <c r="B364" s="24"/>
      <c r="C364" s="4"/>
    </row>
    <row r="365" spans="1:3" ht="12.75">
      <c r="A365" s="25" t="s">
        <v>162</v>
      </c>
      <c r="B365" s="4"/>
      <c r="C365" s="4"/>
    </row>
    <row r="366" spans="1:3" ht="12.75">
      <c r="A366" s="27" t="s">
        <v>7</v>
      </c>
      <c r="B366" s="24">
        <v>1</v>
      </c>
      <c r="C366" s="4"/>
    </row>
    <row r="367" spans="1:3" ht="12.75">
      <c r="A367" s="27" t="s">
        <v>53</v>
      </c>
      <c r="B367" s="24">
        <v>50</v>
      </c>
      <c r="C367" s="4"/>
    </row>
    <row r="368" spans="1:3" ht="12.75">
      <c r="A368" s="25" t="s">
        <v>4</v>
      </c>
      <c r="B368" s="26"/>
      <c r="C368" s="4"/>
    </row>
    <row r="369" spans="1:3" ht="12.75">
      <c r="A369" s="27" t="s">
        <v>7</v>
      </c>
      <c r="B369" s="24">
        <v>3</v>
      </c>
      <c r="C369" s="4"/>
    </row>
    <row r="370" spans="1:3" ht="12.75">
      <c r="A370" s="27" t="s">
        <v>53</v>
      </c>
      <c r="B370" s="24">
        <v>394</v>
      </c>
      <c r="C370" s="4"/>
    </row>
    <row r="371" spans="1:3" ht="12.75">
      <c r="A371" s="25" t="s">
        <v>13</v>
      </c>
      <c r="B371" s="24"/>
      <c r="C371" s="4"/>
    </row>
    <row r="372" spans="1:3" ht="12.75">
      <c r="A372" s="27" t="s">
        <v>7</v>
      </c>
      <c r="B372" s="24">
        <v>98</v>
      </c>
      <c r="C372" s="4"/>
    </row>
    <row r="373" spans="1:3" ht="12.75">
      <c r="A373" s="27" t="s">
        <v>53</v>
      </c>
      <c r="B373" s="24">
        <v>2336</v>
      </c>
      <c r="C373" s="4"/>
    </row>
    <row r="374" spans="1:3" ht="12.75">
      <c r="A374" s="8" t="s">
        <v>163</v>
      </c>
      <c r="B374" s="24">
        <v>26</v>
      </c>
      <c r="C374" s="4"/>
    </row>
    <row r="375" spans="1:3" ht="12.75">
      <c r="A375" s="25"/>
      <c r="B375" s="4"/>
      <c r="C375" s="4"/>
    </row>
    <row r="376" spans="1:3" ht="12.75">
      <c r="A376" s="8" t="s">
        <v>116</v>
      </c>
      <c r="B376" s="24">
        <v>1076</v>
      </c>
      <c r="C376" s="4"/>
    </row>
    <row r="377" spans="1:3" ht="12.75">
      <c r="A377" s="25" t="s">
        <v>51</v>
      </c>
      <c r="B377" s="24">
        <v>1070</v>
      </c>
      <c r="C377" s="4"/>
    </row>
    <row r="378" spans="1:3" ht="12.75">
      <c r="A378" s="25" t="s">
        <v>52</v>
      </c>
      <c r="B378" s="24">
        <v>6</v>
      </c>
      <c r="C378" s="4"/>
    </row>
    <row r="379" spans="1:3" ht="12.75">
      <c r="A379" s="25"/>
      <c r="B379" s="4"/>
      <c r="C379" s="4"/>
    </row>
    <row r="380" spans="1:3" ht="12.75">
      <c r="A380" s="8" t="s">
        <v>257</v>
      </c>
      <c r="B380" s="24">
        <v>372790</v>
      </c>
      <c r="C380" s="4"/>
    </row>
    <row r="381" spans="1:3" ht="12.75">
      <c r="A381" s="8"/>
      <c r="B381" s="24"/>
      <c r="C381" s="4"/>
    </row>
    <row r="382" spans="1:3" ht="12.75">
      <c r="A382" s="8" t="s">
        <v>54</v>
      </c>
      <c r="B382" s="24"/>
      <c r="C382" s="4"/>
    </row>
    <row r="383" spans="1:3" ht="12.75">
      <c r="A383" s="25" t="s">
        <v>55</v>
      </c>
      <c r="B383" s="24">
        <v>336555</v>
      </c>
      <c r="C383" s="4"/>
    </row>
    <row r="384" spans="1:3" ht="12.75">
      <c r="A384" s="25" t="s">
        <v>117</v>
      </c>
      <c r="B384" s="26"/>
      <c r="C384" s="4"/>
    </row>
    <row r="385" spans="1:3" ht="12.75">
      <c r="A385" s="27" t="s">
        <v>8</v>
      </c>
      <c r="B385" s="34">
        <v>10356844</v>
      </c>
      <c r="C385" s="4"/>
    </row>
    <row r="386" spans="1:3" ht="12.75">
      <c r="A386" s="32" t="s">
        <v>95</v>
      </c>
      <c r="B386" s="36">
        <v>30.7</v>
      </c>
      <c r="C386" s="4"/>
    </row>
    <row r="387" spans="1:4" ht="12.75">
      <c r="A387" s="8"/>
      <c r="B387" s="9"/>
      <c r="D387" s="3"/>
    </row>
    <row r="388" spans="1:4" ht="12.75">
      <c r="A388" s="10" t="s">
        <v>361</v>
      </c>
      <c r="B388" s="9"/>
      <c r="D388" s="3"/>
    </row>
    <row r="389" spans="1:4" ht="12.75">
      <c r="A389" s="8"/>
      <c r="B389" s="9"/>
      <c r="D389" s="3"/>
    </row>
    <row r="390" spans="1:2" ht="12.75">
      <c r="A390" s="8"/>
      <c r="B390" s="9"/>
    </row>
    <row r="391" spans="1:2" ht="12.75">
      <c r="A391" s="8"/>
      <c r="B391" s="9"/>
    </row>
    <row r="392" spans="1:2" ht="34.5">
      <c r="A392" s="11" t="s">
        <v>329</v>
      </c>
      <c r="B392" s="12"/>
    </row>
    <row r="393" spans="1:2" ht="12.75" customHeight="1">
      <c r="A393" s="11"/>
      <c r="B393" s="12"/>
    </row>
    <row r="394" spans="1:4" ht="12.75" customHeight="1">
      <c r="A394" s="14"/>
      <c r="B394" s="15">
        <v>1929</v>
      </c>
      <c r="D394" s="3"/>
    </row>
    <row r="395" spans="1:4" ht="12.75" customHeight="1">
      <c r="A395" s="16"/>
      <c r="B395" s="17"/>
      <c r="D395" s="3"/>
    </row>
    <row r="396" spans="1:2" ht="12.75" customHeight="1">
      <c r="A396" s="3" t="s">
        <v>98</v>
      </c>
      <c r="B396" s="24" t="s">
        <v>0</v>
      </c>
    </row>
    <row r="397" ht="12.75" customHeight="1">
      <c r="B397" s="17"/>
    </row>
    <row r="398" spans="1:3" ht="12.75">
      <c r="A398" s="37" t="s">
        <v>193</v>
      </c>
      <c r="B398" s="24"/>
      <c r="C398" s="4"/>
    </row>
    <row r="399" spans="1:3" ht="12.75">
      <c r="A399" s="25" t="s">
        <v>162</v>
      </c>
      <c r="B399" s="4"/>
      <c r="C399" s="4"/>
    </row>
    <row r="400" spans="1:3" ht="12.75">
      <c r="A400" s="27" t="s">
        <v>7</v>
      </c>
      <c r="B400" s="24" t="s">
        <v>0</v>
      </c>
      <c r="C400" s="4"/>
    </row>
    <row r="401" spans="1:3" ht="12.75">
      <c r="A401" s="27" t="s">
        <v>53</v>
      </c>
      <c r="B401" s="24" t="s">
        <v>0</v>
      </c>
      <c r="C401" s="4"/>
    </row>
    <row r="402" spans="1:3" ht="12.75">
      <c r="A402" s="25" t="s">
        <v>4</v>
      </c>
      <c r="B402" s="26"/>
      <c r="C402" s="4"/>
    </row>
    <row r="403" spans="1:3" ht="12.75">
      <c r="A403" s="27" t="s">
        <v>7</v>
      </c>
      <c r="B403" s="24" t="s">
        <v>0</v>
      </c>
      <c r="C403" s="4"/>
    </row>
    <row r="404" spans="1:3" ht="12.75">
      <c r="A404" s="27" t="s">
        <v>53</v>
      </c>
      <c r="B404" s="24" t="s">
        <v>0</v>
      </c>
      <c r="C404" s="4"/>
    </row>
    <row r="405" spans="1:3" ht="12.75">
      <c r="A405" s="25" t="s">
        <v>13</v>
      </c>
      <c r="B405" s="24"/>
      <c r="C405" s="4"/>
    </row>
    <row r="406" spans="1:3" ht="12.75">
      <c r="A406" s="27" t="s">
        <v>7</v>
      </c>
      <c r="B406" s="24" t="s">
        <v>0</v>
      </c>
      <c r="C406" s="4"/>
    </row>
    <row r="407" spans="1:3" ht="12.75">
      <c r="A407" s="27" t="s">
        <v>53</v>
      </c>
      <c r="B407" s="24" t="s">
        <v>0</v>
      </c>
      <c r="C407" s="4"/>
    </row>
    <row r="408" spans="1:3" ht="12.75">
      <c r="A408" s="25" t="s">
        <v>163</v>
      </c>
      <c r="B408" s="24" t="s">
        <v>0</v>
      </c>
      <c r="C408" s="4"/>
    </row>
    <row r="409" spans="1:3" ht="12.75">
      <c r="A409" s="8"/>
      <c r="B409" s="24"/>
      <c r="C409" s="4"/>
    </row>
    <row r="410" spans="1:3" ht="12.75">
      <c r="A410" s="37" t="s">
        <v>48</v>
      </c>
      <c r="B410" s="24" t="s">
        <v>0</v>
      </c>
      <c r="C410" s="4"/>
    </row>
    <row r="411" spans="1:3" ht="12.75">
      <c r="A411" s="25" t="s">
        <v>51</v>
      </c>
      <c r="B411" s="24" t="s">
        <v>0</v>
      </c>
      <c r="C411" s="4"/>
    </row>
    <row r="412" spans="1:3" ht="12.75">
      <c r="A412" s="25" t="s">
        <v>52</v>
      </c>
      <c r="B412" s="24"/>
      <c r="C412" s="4"/>
    </row>
    <row r="413" spans="1:3" ht="12.75">
      <c r="A413" s="25"/>
      <c r="B413" s="24"/>
      <c r="C413" s="4"/>
    </row>
    <row r="414" spans="1:3" ht="12.75">
      <c r="A414" s="8" t="s">
        <v>326</v>
      </c>
      <c r="B414" s="24" t="s">
        <v>0</v>
      </c>
      <c r="C414" s="4"/>
    </row>
    <row r="415" spans="1:3" ht="12.75">
      <c r="A415" s="8"/>
      <c r="B415" s="24"/>
      <c r="C415" s="4"/>
    </row>
    <row r="416" spans="1:3" ht="12.75">
      <c r="A416" s="8" t="s">
        <v>196</v>
      </c>
      <c r="B416" s="24"/>
      <c r="C416" s="4"/>
    </row>
    <row r="417" spans="1:3" ht="12.75">
      <c r="A417" s="25" t="s">
        <v>55</v>
      </c>
      <c r="B417" s="24">
        <v>469</v>
      </c>
      <c r="C417" s="4"/>
    </row>
    <row r="418" spans="1:3" ht="12.75">
      <c r="A418" s="25" t="s">
        <v>117</v>
      </c>
      <c r="B418" s="24"/>
      <c r="C418" s="4"/>
    </row>
    <row r="419" spans="1:3" ht="12.75">
      <c r="A419" s="27" t="s">
        <v>8</v>
      </c>
      <c r="B419" s="24">
        <v>145390</v>
      </c>
      <c r="C419" s="4"/>
    </row>
    <row r="420" spans="1:3" ht="12.75">
      <c r="A420" s="32" t="s">
        <v>95</v>
      </c>
      <c r="B420" s="33">
        <v>310</v>
      </c>
      <c r="C420" s="4"/>
    </row>
    <row r="421" spans="1:3" ht="12.75">
      <c r="A421" s="8"/>
      <c r="B421" s="9"/>
      <c r="C421" s="4"/>
    </row>
    <row r="422" spans="1:3" ht="12.75">
      <c r="A422" s="57" t="s">
        <v>330</v>
      </c>
      <c r="B422" s="57"/>
      <c r="C422" s="4"/>
    </row>
    <row r="423" spans="1:3" ht="12.75">
      <c r="A423" s="57" t="s">
        <v>331</v>
      </c>
      <c r="B423" s="57"/>
      <c r="C423" s="4"/>
    </row>
    <row r="424" spans="1:4" ht="12.75">
      <c r="A424" s="31"/>
      <c r="B424" s="31"/>
      <c r="D424" s="3"/>
    </row>
    <row r="425" spans="1:2" ht="12.75" customHeight="1">
      <c r="A425" s="10" t="s">
        <v>361</v>
      </c>
      <c r="B425" s="9"/>
    </row>
    <row r="429" spans="1:2" ht="34.5">
      <c r="A429" s="11" t="s">
        <v>332</v>
      </c>
      <c r="B429" s="12"/>
    </row>
    <row r="430" spans="1:2" ht="12.75" customHeight="1">
      <c r="A430" s="11"/>
      <c r="B430" s="12"/>
    </row>
    <row r="431" spans="1:4" ht="12.75" customHeight="1">
      <c r="A431" s="14"/>
      <c r="B431" s="15">
        <v>1929</v>
      </c>
      <c r="D431" s="3"/>
    </row>
    <row r="432" spans="1:4" ht="12.75" customHeight="1">
      <c r="A432" s="16"/>
      <c r="B432" s="17"/>
      <c r="D432" s="3"/>
    </row>
    <row r="433" spans="1:2" ht="12.75" customHeight="1">
      <c r="A433" s="3" t="s">
        <v>98</v>
      </c>
      <c r="B433" s="24" t="s">
        <v>0</v>
      </c>
    </row>
    <row r="434" ht="12.75" customHeight="1">
      <c r="B434" s="17"/>
    </row>
    <row r="435" spans="1:3" ht="12.75">
      <c r="A435" s="37" t="s">
        <v>193</v>
      </c>
      <c r="B435" s="24"/>
      <c r="C435" s="4"/>
    </row>
    <row r="436" spans="1:3" ht="12.75">
      <c r="A436" s="25" t="s">
        <v>162</v>
      </c>
      <c r="B436" s="4"/>
      <c r="C436" s="4"/>
    </row>
    <row r="437" spans="1:3" ht="12.75">
      <c r="A437" s="27" t="s">
        <v>7</v>
      </c>
      <c r="B437" s="24" t="s">
        <v>0</v>
      </c>
      <c r="C437" s="4"/>
    </row>
    <row r="438" spans="1:3" ht="12.75">
      <c r="A438" s="27" t="s">
        <v>53</v>
      </c>
      <c r="B438" s="24" t="s">
        <v>0</v>
      </c>
      <c r="C438" s="4"/>
    </row>
    <row r="439" spans="1:3" ht="12.75">
      <c r="A439" s="25" t="s">
        <v>4</v>
      </c>
      <c r="B439" s="26"/>
      <c r="C439" s="4"/>
    </row>
    <row r="440" spans="1:3" ht="12.75">
      <c r="A440" s="27" t="s">
        <v>7</v>
      </c>
      <c r="B440" s="24" t="s">
        <v>0</v>
      </c>
      <c r="C440" s="4"/>
    </row>
    <row r="441" spans="1:3" ht="12.75">
      <c r="A441" s="27" t="s">
        <v>53</v>
      </c>
      <c r="B441" s="24" t="s">
        <v>0</v>
      </c>
      <c r="C441" s="4"/>
    </row>
    <row r="442" spans="1:3" ht="12.75">
      <c r="A442" s="25" t="s">
        <v>13</v>
      </c>
      <c r="B442" s="24"/>
      <c r="C442" s="4"/>
    </row>
    <row r="443" spans="1:3" ht="12.75">
      <c r="A443" s="27" t="s">
        <v>7</v>
      </c>
      <c r="B443" s="24" t="s">
        <v>0</v>
      </c>
      <c r="C443" s="4"/>
    </row>
    <row r="444" spans="1:3" ht="12.75">
      <c r="A444" s="27" t="s">
        <v>53</v>
      </c>
      <c r="B444" s="24" t="s">
        <v>0</v>
      </c>
      <c r="C444" s="4"/>
    </row>
    <row r="445" spans="1:3" ht="12.75">
      <c r="A445" s="25" t="s">
        <v>163</v>
      </c>
      <c r="B445" s="24" t="s">
        <v>0</v>
      </c>
      <c r="C445" s="4"/>
    </row>
    <row r="446" spans="1:3" ht="12.75">
      <c r="A446" s="8"/>
      <c r="B446" s="24"/>
      <c r="C446" s="4"/>
    </row>
    <row r="447" spans="1:3" ht="12.75">
      <c r="A447" s="37" t="s">
        <v>48</v>
      </c>
      <c r="B447" s="24" t="s">
        <v>0</v>
      </c>
      <c r="C447" s="4"/>
    </row>
    <row r="448" spans="1:3" ht="12.75">
      <c r="A448" s="25" t="s">
        <v>51</v>
      </c>
      <c r="B448" s="24" t="s">
        <v>0</v>
      </c>
      <c r="C448" s="4"/>
    </row>
    <row r="449" spans="1:3" ht="12.75">
      <c r="A449" s="25" t="s">
        <v>52</v>
      </c>
      <c r="B449" s="24" t="s">
        <v>0</v>
      </c>
      <c r="C449" s="4"/>
    </row>
    <row r="450" spans="1:3" ht="12.75">
      <c r="A450" s="25"/>
      <c r="B450" s="24"/>
      <c r="C450" s="4"/>
    </row>
    <row r="451" spans="1:3" ht="12.75">
      <c r="A451" s="8" t="s">
        <v>334</v>
      </c>
      <c r="B451" s="24" t="s">
        <v>0</v>
      </c>
      <c r="C451" s="4"/>
    </row>
    <row r="452" spans="1:3" ht="12.75">
      <c r="A452" s="8"/>
      <c r="B452" s="24"/>
      <c r="C452" s="4"/>
    </row>
    <row r="453" spans="1:3" ht="12.75">
      <c r="A453" s="8" t="s">
        <v>196</v>
      </c>
      <c r="B453" s="24"/>
      <c r="C453" s="4"/>
    </row>
    <row r="454" spans="1:3" ht="12.75">
      <c r="A454" s="25" t="s">
        <v>71</v>
      </c>
      <c r="B454" s="24">
        <v>341000</v>
      </c>
      <c r="C454" s="4"/>
    </row>
    <row r="455" spans="1:3" ht="12.75">
      <c r="A455" s="25" t="s">
        <v>117</v>
      </c>
      <c r="B455" s="24"/>
      <c r="C455" s="4"/>
    </row>
    <row r="456" spans="1:3" ht="12.75">
      <c r="A456" s="27" t="s">
        <v>8</v>
      </c>
      <c r="B456" s="24">
        <v>34100</v>
      </c>
      <c r="C456" s="4"/>
    </row>
    <row r="457" spans="1:3" ht="12.75">
      <c r="A457" s="32" t="s">
        <v>95</v>
      </c>
      <c r="B457" s="33">
        <v>100</v>
      </c>
      <c r="C457" s="4"/>
    </row>
    <row r="458" spans="1:3" ht="12.75">
      <c r="A458" s="8"/>
      <c r="B458" s="9"/>
      <c r="C458" s="4"/>
    </row>
    <row r="459" spans="1:3" ht="12.75">
      <c r="A459" s="57" t="s">
        <v>333</v>
      </c>
      <c r="B459" s="57"/>
      <c r="C459" s="4"/>
    </row>
    <row r="460" spans="1:4" ht="12.75">
      <c r="A460" s="31"/>
      <c r="B460" s="31"/>
      <c r="D460" s="3"/>
    </row>
    <row r="461" spans="1:2" ht="12.75" customHeight="1">
      <c r="A461" s="10" t="s">
        <v>361</v>
      </c>
      <c r="B461" s="9"/>
    </row>
    <row r="465" spans="1:2" ht="15.75">
      <c r="A465" s="11" t="s">
        <v>165</v>
      </c>
      <c r="B465" s="12"/>
    </row>
    <row r="466" spans="1:2" ht="12.75" customHeight="1">
      <c r="A466" s="11"/>
      <c r="B466" s="12"/>
    </row>
    <row r="467" spans="1:4" ht="12.75" customHeight="1">
      <c r="A467" s="14"/>
      <c r="B467" s="15">
        <v>1929</v>
      </c>
      <c r="D467" s="3"/>
    </row>
    <row r="468" spans="1:4" ht="12.75" customHeight="1">
      <c r="A468" s="16"/>
      <c r="B468" s="17"/>
      <c r="D468" s="3"/>
    </row>
    <row r="469" spans="1:2" ht="12.75" customHeight="1">
      <c r="A469" s="3" t="s">
        <v>98</v>
      </c>
      <c r="B469" s="17">
        <v>2</v>
      </c>
    </row>
    <row r="470" spans="1:3" ht="12.75">
      <c r="A470" s="8" t="s">
        <v>2</v>
      </c>
      <c r="B470" s="24"/>
      <c r="C470" s="4"/>
    </row>
    <row r="471" spans="1:3" ht="12.75">
      <c r="A471" s="25" t="s">
        <v>162</v>
      </c>
      <c r="B471" s="4"/>
      <c r="C471" s="4"/>
    </row>
    <row r="472" spans="1:3" ht="14.25">
      <c r="A472" s="27" t="s">
        <v>236</v>
      </c>
      <c r="B472" s="24" t="s">
        <v>0</v>
      </c>
      <c r="C472" s="4"/>
    </row>
    <row r="473" spans="1:3" ht="14.25">
      <c r="A473" s="27" t="s">
        <v>335</v>
      </c>
      <c r="B473" s="24" t="s">
        <v>0</v>
      </c>
      <c r="C473" s="4"/>
    </row>
    <row r="474" spans="1:3" ht="12.75">
      <c r="A474" s="25" t="s">
        <v>4</v>
      </c>
      <c r="B474" s="26"/>
      <c r="C474" s="4"/>
    </row>
    <row r="475" spans="1:3" ht="12.75">
      <c r="A475" s="27" t="s">
        <v>7</v>
      </c>
      <c r="B475" s="24">
        <v>1</v>
      </c>
      <c r="C475" s="4"/>
    </row>
    <row r="476" spans="1:3" ht="12.75">
      <c r="A476" s="27" t="s">
        <v>53</v>
      </c>
      <c r="B476" s="24">
        <v>20</v>
      </c>
      <c r="C476" s="4"/>
    </row>
    <row r="477" spans="1:3" ht="12.75">
      <c r="A477" s="25" t="s">
        <v>13</v>
      </c>
      <c r="B477" s="24"/>
      <c r="C477" s="4"/>
    </row>
    <row r="478" spans="1:3" ht="12.75">
      <c r="A478" s="27" t="s">
        <v>7</v>
      </c>
      <c r="B478" s="24">
        <v>19</v>
      </c>
      <c r="C478" s="4"/>
    </row>
    <row r="479" spans="1:3" ht="12.75">
      <c r="A479" s="27" t="s">
        <v>53</v>
      </c>
      <c r="B479" s="4">
        <v>360</v>
      </c>
      <c r="C479" s="4"/>
    </row>
    <row r="480" spans="1:3" ht="12.75">
      <c r="A480" s="8" t="s">
        <v>163</v>
      </c>
      <c r="B480" s="24">
        <v>9</v>
      </c>
      <c r="C480" s="4"/>
    </row>
    <row r="481" spans="1:3" ht="12.75">
      <c r="A481" s="25"/>
      <c r="B481" s="4"/>
      <c r="C481" s="4"/>
    </row>
    <row r="482" spans="1:3" ht="12.75">
      <c r="A482" s="8" t="s">
        <v>116</v>
      </c>
      <c r="B482" s="24">
        <v>132</v>
      </c>
      <c r="C482" s="4"/>
    </row>
    <row r="483" spans="1:3" ht="12.75">
      <c r="A483" s="25" t="s">
        <v>51</v>
      </c>
      <c r="B483" s="4">
        <v>131</v>
      </c>
      <c r="C483" s="4"/>
    </row>
    <row r="484" spans="1:3" ht="12.75">
      <c r="A484" s="25" t="s">
        <v>52</v>
      </c>
      <c r="B484" s="24">
        <v>1</v>
      </c>
      <c r="C484" s="4"/>
    </row>
    <row r="485" spans="1:3" ht="12.75">
      <c r="A485" s="25"/>
      <c r="B485" s="4"/>
      <c r="C485" s="4"/>
    </row>
    <row r="486" spans="1:3" ht="12.75">
      <c r="A486" s="8" t="s">
        <v>94</v>
      </c>
      <c r="B486" s="24"/>
      <c r="C486" s="4"/>
    </row>
    <row r="487" spans="1:3" ht="12.75">
      <c r="A487" s="25" t="s">
        <v>96</v>
      </c>
      <c r="B487" s="24">
        <v>11000</v>
      </c>
      <c r="C487" s="4"/>
    </row>
    <row r="488" spans="1:3" ht="15.75">
      <c r="A488" s="25" t="s">
        <v>203</v>
      </c>
      <c r="B488" s="24">
        <v>6200</v>
      </c>
      <c r="C488" s="4"/>
    </row>
    <row r="489" spans="1:3" ht="12.75">
      <c r="A489" s="8"/>
      <c r="B489" s="24"/>
      <c r="C489" s="4"/>
    </row>
    <row r="490" spans="1:3" ht="12.75">
      <c r="A490" s="8" t="s">
        <v>54</v>
      </c>
      <c r="B490" s="24"/>
      <c r="C490" s="4"/>
    </row>
    <row r="491" spans="1:3" ht="12.75">
      <c r="A491" s="25" t="s">
        <v>55</v>
      </c>
      <c r="B491" s="24">
        <v>22000</v>
      </c>
      <c r="C491" s="4"/>
    </row>
    <row r="492" spans="1:3" ht="12.75">
      <c r="A492" s="25" t="s">
        <v>117</v>
      </c>
      <c r="B492" s="26"/>
      <c r="C492" s="4"/>
    </row>
    <row r="493" spans="1:3" ht="12.75">
      <c r="A493" s="27" t="s">
        <v>8</v>
      </c>
      <c r="B493" s="34">
        <v>2150000</v>
      </c>
      <c r="C493" s="4"/>
    </row>
    <row r="494" spans="1:3" ht="12.75">
      <c r="A494" s="32" t="s">
        <v>95</v>
      </c>
      <c r="B494" s="36">
        <v>97.73</v>
      </c>
      <c r="C494" s="4"/>
    </row>
    <row r="495" spans="1:4" ht="12.75">
      <c r="A495" s="8"/>
      <c r="B495" s="9"/>
      <c r="D495" s="3"/>
    </row>
    <row r="496" spans="1:2" ht="12.75" customHeight="1">
      <c r="A496" s="57" t="s">
        <v>237</v>
      </c>
      <c r="B496" s="58"/>
    </row>
    <row r="497" spans="1:2" ht="12.75">
      <c r="A497" s="31"/>
      <c r="B497" s="31"/>
    </row>
    <row r="498" spans="1:4" ht="12.75">
      <c r="A498" s="10" t="s">
        <v>361</v>
      </c>
      <c r="B498" s="9"/>
      <c r="D498" s="3"/>
    </row>
    <row r="499" spans="1:4" ht="12.75">
      <c r="A499" s="8"/>
      <c r="B499" s="9"/>
      <c r="D499" s="3"/>
    </row>
    <row r="502" spans="1:2" ht="31.5">
      <c r="A502" s="11" t="s">
        <v>320</v>
      </c>
      <c r="B502" s="12"/>
    </row>
    <row r="503" spans="1:2" ht="12.75" customHeight="1">
      <c r="A503" s="11"/>
      <c r="B503" s="12"/>
    </row>
    <row r="504" spans="1:2" ht="12.75" customHeight="1">
      <c r="A504" s="13" t="s">
        <v>246</v>
      </c>
      <c r="B504" s="12"/>
    </row>
    <row r="505" spans="1:4" ht="15.75" customHeight="1">
      <c r="A505" s="14"/>
      <c r="B505" s="15" t="s">
        <v>360</v>
      </c>
      <c r="D505" s="3"/>
    </row>
    <row r="506" spans="1:4" ht="12.75" customHeight="1">
      <c r="A506" s="16"/>
      <c r="B506" s="17"/>
      <c r="D506" s="3"/>
    </row>
    <row r="507" spans="1:4" ht="12.75" customHeight="1">
      <c r="A507" s="6" t="s">
        <v>247</v>
      </c>
      <c r="B507" s="18"/>
      <c r="D507" s="3"/>
    </row>
    <row r="508" spans="1:4" ht="14.25">
      <c r="A508" s="8" t="s">
        <v>249</v>
      </c>
      <c r="B508" s="18">
        <v>4250</v>
      </c>
      <c r="D508" s="3"/>
    </row>
    <row r="509" spans="1:4" ht="14.25">
      <c r="A509" s="8" t="s">
        <v>250</v>
      </c>
      <c r="B509" s="18">
        <v>5000</v>
      </c>
      <c r="D509" s="3"/>
    </row>
    <row r="510" spans="1:4" ht="14.25">
      <c r="A510" s="22" t="s">
        <v>248</v>
      </c>
      <c r="B510" s="20">
        <v>9000</v>
      </c>
      <c r="D510" s="3"/>
    </row>
    <row r="511" spans="1:4" ht="12.75">
      <c r="A511" s="8"/>
      <c r="B511" s="9"/>
      <c r="D511" s="3"/>
    </row>
    <row r="512" spans="1:5" ht="12.75">
      <c r="A512" s="23" t="s">
        <v>251</v>
      </c>
      <c r="B512" s="9"/>
      <c r="C512" s="9"/>
      <c r="D512" s="9"/>
      <c r="E512" s="9"/>
    </row>
    <row r="513" spans="1:5" ht="12.75">
      <c r="A513" s="23" t="s">
        <v>317</v>
      </c>
      <c r="B513" s="9"/>
      <c r="C513" s="9"/>
      <c r="D513" s="9"/>
      <c r="E513" s="9"/>
    </row>
    <row r="514" spans="1:5" ht="12.75">
      <c r="A514" s="23" t="s">
        <v>319</v>
      </c>
      <c r="B514" s="9"/>
      <c r="C514" s="9"/>
      <c r="D514" s="9"/>
      <c r="E514" s="9"/>
    </row>
    <row r="515" ht="12.75">
      <c r="D515" s="3"/>
    </row>
    <row r="516" spans="1:4" ht="12.75">
      <c r="A516" s="10" t="s">
        <v>321</v>
      </c>
      <c r="B516" s="9"/>
      <c r="D516" s="3"/>
    </row>
    <row r="517" spans="1:4" ht="12.75">
      <c r="A517" s="8"/>
      <c r="B517" s="9"/>
      <c r="D517" s="3"/>
    </row>
    <row r="518" spans="1:2" ht="12.75">
      <c r="A518" s="8"/>
      <c r="B518" s="9"/>
    </row>
    <row r="519" spans="1:2" ht="12.75">
      <c r="A519" s="8"/>
      <c r="B519" s="9"/>
    </row>
    <row r="520" spans="1:2" ht="34.5">
      <c r="A520" s="11" t="s">
        <v>323</v>
      </c>
      <c r="B520" s="12"/>
    </row>
    <row r="521" spans="1:2" ht="12.75" customHeight="1">
      <c r="A521" s="11"/>
      <c r="B521" s="12"/>
    </row>
    <row r="522" spans="1:4" ht="12.75" customHeight="1">
      <c r="A522" s="14"/>
      <c r="B522" s="15">
        <v>1929</v>
      </c>
      <c r="D522" s="3"/>
    </row>
    <row r="523" spans="1:4" ht="12.75" customHeight="1">
      <c r="A523" s="16"/>
      <c r="B523" s="17"/>
      <c r="D523" s="3"/>
    </row>
    <row r="524" spans="1:2" ht="12.75" customHeight="1">
      <c r="A524" s="3" t="s">
        <v>98</v>
      </c>
      <c r="B524" s="24" t="s">
        <v>0</v>
      </c>
    </row>
    <row r="525" spans="1:3" ht="12.75">
      <c r="A525" s="8" t="s">
        <v>2</v>
      </c>
      <c r="B525" s="24"/>
      <c r="C525" s="4"/>
    </row>
    <row r="526" spans="1:3" ht="12.75">
      <c r="A526" s="25" t="s">
        <v>162</v>
      </c>
      <c r="B526" s="4"/>
      <c r="C526" s="4"/>
    </row>
    <row r="527" spans="1:3" ht="12.75">
      <c r="A527" s="27" t="s">
        <v>7</v>
      </c>
      <c r="B527" s="24" t="s">
        <v>0</v>
      </c>
      <c r="C527" s="4"/>
    </row>
    <row r="528" spans="1:3" ht="12.75">
      <c r="A528" s="27" t="s">
        <v>53</v>
      </c>
      <c r="B528" s="24" t="s">
        <v>0</v>
      </c>
      <c r="C528" s="4"/>
    </row>
    <row r="529" spans="1:3" ht="12.75">
      <c r="A529" s="25" t="s">
        <v>4</v>
      </c>
      <c r="B529" s="26"/>
      <c r="C529" s="4"/>
    </row>
    <row r="530" spans="1:3" ht="12.75">
      <c r="A530" s="27" t="s">
        <v>7</v>
      </c>
      <c r="B530" s="24" t="s">
        <v>0</v>
      </c>
      <c r="C530" s="4"/>
    </row>
    <row r="531" spans="1:3" ht="12.75">
      <c r="A531" s="27" t="s">
        <v>53</v>
      </c>
      <c r="B531" s="24" t="s">
        <v>0</v>
      </c>
      <c r="C531" s="4"/>
    </row>
    <row r="532" spans="1:3" ht="12.75">
      <c r="A532" s="25" t="s">
        <v>13</v>
      </c>
      <c r="B532" s="24"/>
      <c r="C532" s="4"/>
    </row>
    <row r="533" spans="1:3" ht="12.75">
      <c r="A533" s="27" t="s">
        <v>7</v>
      </c>
      <c r="B533" s="24" t="s">
        <v>0</v>
      </c>
      <c r="C533" s="4"/>
    </row>
    <row r="534" spans="1:3" ht="12.75">
      <c r="A534" s="27" t="s">
        <v>53</v>
      </c>
      <c r="B534" s="24" t="s">
        <v>0</v>
      </c>
      <c r="C534" s="4"/>
    </row>
    <row r="535" spans="1:3" ht="12.75">
      <c r="A535" s="8" t="s">
        <v>163</v>
      </c>
      <c r="B535" s="24" t="s">
        <v>0</v>
      </c>
      <c r="C535" s="4"/>
    </row>
    <row r="536" spans="1:3" ht="12.75">
      <c r="A536" s="25"/>
      <c r="B536" s="4"/>
      <c r="C536" s="4"/>
    </row>
    <row r="537" spans="1:3" ht="12.75">
      <c r="A537" s="8" t="s">
        <v>116</v>
      </c>
      <c r="B537" s="24" t="s">
        <v>0</v>
      </c>
      <c r="C537" s="4"/>
    </row>
    <row r="538" spans="1:3" ht="12.75">
      <c r="A538" s="25" t="s">
        <v>51</v>
      </c>
      <c r="B538" s="24" t="s">
        <v>0</v>
      </c>
      <c r="C538" s="4"/>
    </row>
    <row r="539" spans="1:3" ht="12.75">
      <c r="A539" s="25" t="s">
        <v>52</v>
      </c>
      <c r="B539" s="24" t="s">
        <v>0</v>
      </c>
      <c r="C539" s="4"/>
    </row>
    <row r="540" spans="1:3" ht="12.75">
      <c r="A540" s="25"/>
      <c r="B540" s="4"/>
      <c r="C540" s="4"/>
    </row>
    <row r="541" spans="1:3" ht="12.75">
      <c r="A541" s="8" t="s">
        <v>326</v>
      </c>
      <c r="B541" s="24" t="s">
        <v>0</v>
      </c>
      <c r="C541" s="4"/>
    </row>
    <row r="542" spans="1:3" ht="12.75">
      <c r="A542" s="8"/>
      <c r="B542" s="24"/>
      <c r="C542" s="4"/>
    </row>
    <row r="543" spans="1:3" ht="12.75">
      <c r="A543" s="8" t="s">
        <v>54</v>
      </c>
      <c r="B543" s="24"/>
      <c r="C543" s="4"/>
    </row>
    <row r="544" spans="1:3" ht="12.75">
      <c r="A544" s="25" t="s">
        <v>55</v>
      </c>
      <c r="B544" s="24">
        <v>41857</v>
      </c>
      <c r="C544" s="4"/>
    </row>
    <row r="545" spans="1:3" ht="12.75">
      <c r="A545" s="25" t="s">
        <v>117</v>
      </c>
      <c r="B545" s="26"/>
      <c r="C545" s="4"/>
    </row>
    <row r="546" spans="1:3" ht="12.75">
      <c r="A546" s="27" t="s">
        <v>8</v>
      </c>
      <c r="B546" s="34">
        <v>4101986</v>
      </c>
      <c r="C546" s="4"/>
    </row>
    <row r="547" spans="1:3" ht="12.75">
      <c r="A547" s="32" t="s">
        <v>95</v>
      </c>
      <c r="B547" s="35">
        <v>98</v>
      </c>
      <c r="C547" s="4"/>
    </row>
    <row r="548" spans="1:4" ht="12.75">
      <c r="A548" s="8"/>
      <c r="B548" s="9"/>
      <c r="D548" s="3"/>
    </row>
    <row r="549" spans="1:2" ht="12.75" customHeight="1">
      <c r="A549" s="57" t="s">
        <v>234</v>
      </c>
      <c r="B549" s="58"/>
    </row>
    <row r="550" spans="1:2" ht="12.75">
      <c r="A550" s="31"/>
      <c r="B550" s="31"/>
    </row>
    <row r="551" spans="1:4" ht="12.75">
      <c r="A551" s="10" t="s">
        <v>361</v>
      </c>
      <c r="B551" s="9"/>
      <c r="D551" s="3"/>
    </row>
    <row r="555" spans="1:2" ht="34.5">
      <c r="A555" s="11" t="s">
        <v>324</v>
      </c>
      <c r="B555" s="12"/>
    </row>
    <row r="556" spans="1:2" ht="12.75" customHeight="1">
      <c r="A556" s="11"/>
      <c r="B556" s="12"/>
    </row>
    <row r="557" spans="1:4" ht="12.75" customHeight="1">
      <c r="A557" s="14"/>
      <c r="B557" s="15">
        <v>1929</v>
      </c>
      <c r="D557" s="3"/>
    </row>
    <row r="558" spans="1:4" ht="12.75" customHeight="1">
      <c r="A558" s="16"/>
      <c r="B558" s="17"/>
      <c r="D558" s="3"/>
    </row>
    <row r="559" spans="1:2" ht="12.75" customHeight="1">
      <c r="A559" s="3" t="s">
        <v>98</v>
      </c>
      <c r="B559" s="24">
        <v>1</v>
      </c>
    </row>
    <row r="560" spans="1:3" ht="12.75">
      <c r="A560" s="8" t="s">
        <v>2</v>
      </c>
      <c r="B560" s="24"/>
      <c r="C560" s="4"/>
    </row>
    <row r="561" spans="1:3" ht="12.75">
      <c r="A561" s="25" t="s">
        <v>162</v>
      </c>
      <c r="B561" s="4"/>
      <c r="C561" s="4"/>
    </row>
    <row r="562" spans="1:3" ht="12.75">
      <c r="A562" s="27" t="s">
        <v>7</v>
      </c>
      <c r="B562" s="24" t="s">
        <v>0</v>
      </c>
      <c r="C562" s="4"/>
    </row>
    <row r="563" spans="1:3" ht="12.75">
      <c r="A563" s="27" t="s">
        <v>53</v>
      </c>
      <c r="B563" s="24" t="s">
        <v>0</v>
      </c>
      <c r="C563" s="4"/>
    </row>
    <row r="564" spans="1:3" ht="12.75">
      <c r="A564" s="25" t="s">
        <v>4</v>
      </c>
      <c r="B564" s="26"/>
      <c r="C564" s="4"/>
    </row>
    <row r="565" spans="1:3" ht="12.75">
      <c r="A565" s="27" t="s">
        <v>7</v>
      </c>
      <c r="B565" s="24" t="s">
        <v>0</v>
      </c>
      <c r="C565" s="4"/>
    </row>
    <row r="566" spans="1:3" ht="12.75">
      <c r="A566" s="27" t="s">
        <v>53</v>
      </c>
      <c r="B566" s="24" t="s">
        <v>0</v>
      </c>
      <c r="C566" s="4"/>
    </row>
    <row r="567" spans="1:3" ht="12.75">
      <c r="A567" s="25" t="s">
        <v>13</v>
      </c>
      <c r="B567" s="24"/>
      <c r="C567" s="4"/>
    </row>
    <row r="568" spans="1:3" ht="12.75">
      <c r="A568" s="27" t="s">
        <v>7</v>
      </c>
      <c r="B568" s="24" t="s">
        <v>0</v>
      </c>
      <c r="C568" s="4"/>
    </row>
    <row r="569" spans="1:3" ht="12.75">
      <c r="A569" s="27" t="s">
        <v>53</v>
      </c>
      <c r="B569" s="24" t="s">
        <v>0</v>
      </c>
      <c r="C569" s="4"/>
    </row>
    <row r="570" spans="1:3" ht="12.75">
      <c r="A570" s="8" t="s">
        <v>163</v>
      </c>
      <c r="B570" s="24" t="s">
        <v>0</v>
      </c>
      <c r="C570" s="4"/>
    </row>
    <row r="571" spans="1:3" ht="12.75">
      <c r="A571" s="25"/>
      <c r="B571" s="4"/>
      <c r="C571" s="4"/>
    </row>
    <row r="572" spans="1:3" ht="12.75">
      <c r="A572" s="8" t="s">
        <v>116</v>
      </c>
      <c r="B572" s="24">
        <v>944</v>
      </c>
      <c r="C572" s="4"/>
    </row>
    <row r="573" spans="1:3" ht="12.75">
      <c r="A573" s="25" t="s">
        <v>51</v>
      </c>
      <c r="B573" s="24">
        <v>944</v>
      </c>
      <c r="C573" s="4"/>
    </row>
    <row r="574" spans="1:3" ht="12.75">
      <c r="A574" s="25" t="s">
        <v>52</v>
      </c>
      <c r="B574" s="24" t="s">
        <v>0</v>
      </c>
      <c r="C574" s="4"/>
    </row>
    <row r="575" spans="1:3" ht="12.75">
      <c r="A575" s="25"/>
      <c r="B575" s="4"/>
      <c r="C575" s="4"/>
    </row>
    <row r="576" spans="1:3" ht="12.75">
      <c r="A576" s="8" t="s">
        <v>325</v>
      </c>
      <c r="B576" s="24">
        <v>108449</v>
      </c>
      <c r="C576" s="4"/>
    </row>
    <row r="577" spans="1:3" ht="12.75">
      <c r="A577" s="8"/>
      <c r="B577" s="24"/>
      <c r="C577" s="4"/>
    </row>
    <row r="578" spans="1:3" ht="12.75">
      <c r="A578" s="8" t="s">
        <v>54</v>
      </c>
      <c r="B578" s="24"/>
      <c r="C578" s="4"/>
    </row>
    <row r="579" spans="1:3" ht="12.75">
      <c r="A579" s="25" t="s">
        <v>327</v>
      </c>
      <c r="B579" s="24">
        <v>24923410</v>
      </c>
      <c r="C579" s="4"/>
    </row>
    <row r="580" spans="1:3" ht="12.75">
      <c r="A580" s="25" t="s">
        <v>117</v>
      </c>
      <c r="B580" s="26"/>
      <c r="C580" s="4"/>
    </row>
    <row r="581" spans="1:3" ht="12.75">
      <c r="A581" s="27" t="s">
        <v>8</v>
      </c>
      <c r="B581" s="34">
        <v>7477023</v>
      </c>
      <c r="C581" s="4"/>
    </row>
    <row r="582" spans="1:3" ht="12.75">
      <c r="A582" s="32" t="s">
        <v>328</v>
      </c>
      <c r="B582" s="36">
        <v>0.3</v>
      </c>
      <c r="C582" s="4"/>
    </row>
    <row r="583" spans="1:4" ht="12.75">
      <c r="A583" s="8"/>
      <c r="B583" s="9"/>
      <c r="D583" s="3"/>
    </row>
    <row r="584" spans="1:2" ht="12.75" customHeight="1">
      <c r="A584" s="57" t="s">
        <v>234</v>
      </c>
      <c r="B584" s="58"/>
    </row>
    <row r="585" spans="1:2" ht="12.75">
      <c r="A585" s="31"/>
      <c r="B585" s="31"/>
    </row>
    <row r="586" spans="1:4" ht="12.75">
      <c r="A586" s="10" t="s">
        <v>361</v>
      </c>
      <c r="B586" s="9"/>
      <c r="D586" s="3"/>
    </row>
  </sheetData>
  <mergeCells count="17">
    <mergeCell ref="A584:B584"/>
    <mergeCell ref="A76:B76"/>
    <mergeCell ref="A422:B422"/>
    <mergeCell ref="A423:B423"/>
    <mergeCell ref="A459:B459"/>
    <mergeCell ref="A42:B42"/>
    <mergeCell ref="A285:B285"/>
    <mergeCell ref="A320:B320"/>
    <mergeCell ref="A549:B549"/>
    <mergeCell ref="A128:B128"/>
    <mergeCell ref="A129:B129"/>
    <mergeCell ref="A130:B130"/>
    <mergeCell ref="A156:B156"/>
    <mergeCell ref="A131:B131"/>
    <mergeCell ref="A132:B132"/>
    <mergeCell ref="A133:B133"/>
    <mergeCell ref="A496:B49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cp:lastPrinted>2012-03-23T12:18:33Z</cp:lastPrinted>
  <dcterms:created xsi:type="dcterms:W3CDTF">2010-06-01T07:41:37Z</dcterms:created>
  <dcterms:modified xsi:type="dcterms:W3CDTF">2012-07-31T07:00:02Z</dcterms:modified>
  <cp:category/>
  <cp:version/>
  <cp:contentType/>
  <cp:contentStatus/>
</cp:coreProperties>
</file>