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worksheets/sheet1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drawings/drawing24.xml" ContentType="application/vnd.openxmlformats-officedocument.drawing+xml"/>
  <Override PartName="/xl/worksheets/sheet13.xml" ContentType="application/vnd.openxmlformats-officedocument.spreadsheetml.worksheet+xml"/>
  <Override PartName="/xl/drawings/drawing28.xml" ContentType="application/vnd.openxmlformats-officedocument.drawing+xml"/>
  <Override PartName="/xl/worksheets/sheet14.xml" ContentType="application/vnd.openxmlformats-officedocument.spreadsheetml.worksheet+xml"/>
  <Override PartName="/xl/drawings/drawing30.xml" ContentType="application/vnd.openxmlformats-officedocument.drawing+xml"/>
  <Override PartName="/xl/worksheets/sheet15.xml" ContentType="application/vnd.openxmlformats-officedocument.spreadsheetml.worksheet+xml"/>
  <Override PartName="/xl/drawings/drawing32.xml" ContentType="application/vnd.openxmlformats-officedocument.drawing+xml"/>
  <Override PartName="/xl/worksheets/sheet16.xml" ContentType="application/vnd.openxmlformats-officedocument.spreadsheetml.worksheet+xml"/>
  <Override PartName="/xl/drawings/drawing33.xml" ContentType="application/vnd.openxmlformats-officedocument.drawing+xml"/>
  <Override PartName="/xl/worksheets/sheet17.xml" ContentType="application/vnd.openxmlformats-officedocument.spreadsheetml.worksheet+xml"/>
  <Override PartName="/xl/drawings/drawing35.xml" ContentType="application/vnd.openxmlformats-officedocument.drawing+xml"/>
  <Override PartName="/xl/worksheets/sheet18.xml" ContentType="application/vnd.openxmlformats-officedocument.spreadsheetml.worksheet+xml"/>
  <Override PartName="/xl/drawings/drawing37.xml" ContentType="application/vnd.openxmlformats-officedocument.drawing+xml"/>
  <Override PartName="/xl/worksheets/sheet19.xml" ContentType="application/vnd.openxmlformats-officedocument.spreadsheetml.worksheet+xml"/>
  <Override PartName="/xl/drawings/drawing39.xml" ContentType="application/vnd.openxmlformats-officedocument.drawing+xml"/>
  <Override PartName="/xl/worksheets/sheet20.xml" ContentType="application/vnd.openxmlformats-officedocument.spreadsheetml.worksheet+xml"/>
  <Override PartName="/xl/drawings/drawing41.xml" ContentType="application/vnd.openxmlformats-officedocument.drawing+xml"/>
  <Override PartName="/xl/worksheets/sheet21.xml" ContentType="application/vnd.openxmlformats-officedocument.spreadsheetml.worksheet+xml"/>
  <Override PartName="/xl/drawings/drawing43.xml" ContentType="application/vnd.openxmlformats-officedocument.drawing+xml"/>
  <Override PartName="/xl/worksheets/sheet22.xml" ContentType="application/vnd.openxmlformats-officedocument.spreadsheetml.worksheet+xml"/>
  <Override PartName="/xl/drawings/drawing45.xml" ContentType="application/vnd.openxmlformats-officedocument.drawing+xml"/>
  <Override PartName="/xl/worksheets/sheet23.xml" ContentType="application/vnd.openxmlformats-officedocument.spreadsheetml.worksheet+xml"/>
  <Override PartName="/xl/drawings/drawing48.xml" ContentType="application/vnd.openxmlformats-officedocument.drawing+xml"/>
  <Override PartName="/xl/worksheets/sheet24.xml" ContentType="application/vnd.openxmlformats-officedocument.spreadsheetml.worksheet+xml"/>
  <Override PartName="/xl/drawings/drawing4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Override PartName="/xl/drawings/drawing40.xml" ContentType="application/vnd.openxmlformats-officedocument.drawingml.chartshapes+xml"/>
  <Override PartName="/xl/drawings/drawing42.xml" ContentType="application/vnd.openxmlformats-officedocument.drawingml.chartshapes+xml"/>
  <Override PartName="/xl/drawings/drawing44.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385" windowWidth="15480" windowHeight="4590" tabRatio="735" activeTab="1"/>
  </bookViews>
  <sheets>
    <sheet name="Introducción" sheetId="1" r:id="rId1"/>
    <sheet name="INDICE" sheetId="2" r:id="rId2"/>
    <sheet name="I.1.1" sheetId="3" r:id="rId3"/>
    <sheet name="I.1.2" sheetId="4" r:id="rId4"/>
    <sheet name="I.1.3" sheetId="5" r:id="rId5"/>
    <sheet name="I.1.4" sheetId="6" r:id="rId6"/>
    <sheet name="I.1.5" sheetId="7" r:id="rId7"/>
    <sheet name="I.2.1" sheetId="8" r:id="rId8"/>
    <sheet name="I.2.1.1" sheetId="9" r:id="rId9"/>
    <sheet name="I.2.1.2" sheetId="10" r:id="rId10"/>
    <sheet name="I.2.2" sheetId="11" r:id="rId11"/>
    <sheet name="I.2.2.1" sheetId="12" r:id="rId12"/>
    <sheet name="I.2.2.2" sheetId="13" r:id="rId13"/>
    <sheet name="I.2.3" sheetId="14" r:id="rId14"/>
    <sheet name="I.2.4" sheetId="15" r:id="rId15"/>
    <sheet name="I.2.5" sheetId="16" r:id="rId16"/>
    <sheet name="I.3.1" sheetId="17" r:id="rId17"/>
    <sheet name="I.3.1.1" sheetId="18" r:id="rId18"/>
    <sheet name="I.3.1.2" sheetId="19" r:id="rId19"/>
    <sheet name="I.3.2" sheetId="20" r:id="rId20"/>
    <sheet name="I.3.2.1" sheetId="21" r:id="rId21"/>
    <sheet name="I.3.2.2" sheetId="22" r:id="rId22"/>
    <sheet name="I.3.3" sheetId="23" r:id="rId23"/>
    <sheet name="I.3.4" sheetId="24" r:id="rId24"/>
  </sheets>
  <definedNames>
    <definedName name="_xlnm.Print_Area" localSheetId="2">'I.1.1'!$D$10:$E$31</definedName>
    <definedName name="_xlnm.Print_Area" localSheetId="3">'I.1.2'!$A$1:$D$110</definedName>
    <definedName name="_xlnm.Print_Area" localSheetId="4">'I.1.3'!$A$1:$G$128</definedName>
    <definedName name="_xlnm.Print_Area" localSheetId="5">'I.1.4'!$A$1:$F$138</definedName>
    <definedName name="_xlnm.Print_Area" localSheetId="6">'I.1.5'!$A$2:$F$35</definedName>
    <definedName name="_xlnm.Print_Area" localSheetId="15">'I.2.5'!$A$1:$C$159</definedName>
    <definedName name="_xlnm.Print_Area" localSheetId="22">'I.3.3'!$A$1:$F$137</definedName>
    <definedName name="_xlnm.Print_Area" localSheetId="1">'INDICE'!$A$1:$D$6</definedName>
    <definedName name="_xlnm.Print_Area" localSheetId="0">'Introducción'!$A$1:$A$72</definedName>
    <definedName name="Grafico1B">#REF!</definedName>
    <definedName name="Grafico1BD">#REF!</definedName>
    <definedName name="L_1" localSheetId="23">'I.3.4'!#REF!</definedName>
    <definedName name="L_10" localSheetId="23">'I.3.4'!#REF!</definedName>
    <definedName name="L_11" localSheetId="23">'I.3.4'!#REF!</definedName>
    <definedName name="L_12" localSheetId="23">'I.3.4'!#REF!</definedName>
    <definedName name="L_13" localSheetId="23">'I.3.4'!#REF!</definedName>
    <definedName name="L_14" localSheetId="23">'I.3.4'!#REF!</definedName>
    <definedName name="L_15" localSheetId="23">'I.3.4'!#REF!</definedName>
    <definedName name="L_16" localSheetId="23">'I.3.4'!#REF!</definedName>
    <definedName name="L_17" localSheetId="23">'I.3.4'!#REF!</definedName>
    <definedName name="L_18" localSheetId="23">'I.3.4'!#REF!</definedName>
    <definedName name="L_19" localSheetId="23">'I.3.4'!#REF!</definedName>
    <definedName name="L_2" localSheetId="23">'I.3.4'!#REF!</definedName>
    <definedName name="L_3" localSheetId="23">'I.3.4'!#REF!</definedName>
    <definedName name="L_4" localSheetId="23">'I.3.4'!#REF!</definedName>
    <definedName name="L_5" localSheetId="23">'I.3.4'!#REF!</definedName>
    <definedName name="L_6" localSheetId="23">'I.3.4'!#REF!</definedName>
    <definedName name="L_7" localSheetId="23">'I.3.4'!#REF!</definedName>
    <definedName name="L_8" localSheetId="23">'I.3.4'!#REF!</definedName>
    <definedName name="L_9" localSheetId="23">'I.3.4'!#REF!</definedName>
    <definedName name="_xlnm.Print_Titles" localSheetId="1">'INDICE'!$1:$6</definedName>
  </definedNames>
  <calcPr fullCalcOnLoad="1"/>
</workbook>
</file>

<file path=xl/sharedStrings.xml><?xml version="1.0" encoding="utf-8"?>
<sst xmlns="http://schemas.openxmlformats.org/spreadsheetml/2006/main" count="888" uniqueCount="166">
  <si>
    <t>Altas Hospitalarias registradas en la Comunidad de Madrid</t>
  </si>
  <si>
    <t>I .- Tipología de las altas hospitalarias</t>
  </si>
  <si>
    <t>I.1. - Altas hospitalarias. Total</t>
  </si>
  <si>
    <t xml:space="preserve">I.1.1.- Altas por grupo de edad según sexo </t>
  </si>
  <si>
    <t xml:space="preserve">I.1.2.- Altas por diagnóstico principal según sexo </t>
  </si>
  <si>
    <t xml:space="preserve">I.1.3.- Altas por grupo de edad y sexo del paciente según tipo de ingreso </t>
  </si>
  <si>
    <t xml:space="preserve">I.1.4.- Altas por grupo de edad y sexo del paciente según su comunidad autónoma de residencia </t>
  </si>
  <si>
    <t xml:space="preserve">I.1.5.- Altas por grupo de edad y sexo del paciente según tipo de centro al alta </t>
  </si>
  <si>
    <t>I.2. - Altas hospitalarias con ingreso</t>
  </si>
  <si>
    <t>I.2.1.- Altas hospitalarias por grupo de edad y sexo del paciente según número de ingresos en el año. Total</t>
  </si>
  <si>
    <t xml:space="preserve">I.2.1.1.- Altas hospitalarias por grupo de edad y sexo del paciente según número de ingresos en el año. Hospital público </t>
  </si>
  <si>
    <t xml:space="preserve">I.2.1.2.- Altas hospitalarias por grupo de edad y sexo del paciente según número de ingresos en el año. Hospital privado </t>
  </si>
  <si>
    <t>I.2.2.- Altas hospitalarias por grupo de edad y sexo del paciente según entidad que financia. Total</t>
  </si>
  <si>
    <t xml:space="preserve">I.2.2.1.- Altas hospitalarias por grupo de edad y sexo del paciente según entidad que financia . Hospital público </t>
  </si>
  <si>
    <t xml:space="preserve">I.2.2.2.- Altas hospitalarias por grupo de edad y sexo del paciente según entidad que financia . Hospital privado </t>
  </si>
  <si>
    <t xml:space="preserve">I.2.3.- Altas hospitalarias por grupo de edad y sexo del paciente según tipo de alta </t>
  </si>
  <si>
    <t xml:space="preserve">I.2.4.- Altas hospitalarias por grupo de edad y sexo del paciente según tipo de ingreso </t>
  </si>
  <si>
    <t>I.3. - Altas hospitalarias de atención ambulatoria</t>
  </si>
  <si>
    <t>I.3.1.- Altas hospitalarias por grupo de edad y sexo del paciente según entidad que financia. Total</t>
  </si>
  <si>
    <t xml:space="preserve">      I.3.1.1.- Altas hospitalarias por grupo de edad y sexo del paciente según entidad que financia. Atención ambulatoria pública</t>
  </si>
  <si>
    <t xml:space="preserve">      I.3.1.2.- Altas hospitalarias por grupo de edad y sexo del paciente según entidad que financia. Atención ambulatoria privada</t>
  </si>
  <si>
    <t>I.3.2.- Altas hospitalarias por grupo de edad y sexo del paciente según número de ingresos en el año. Total</t>
  </si>
  <si>
    <t xml:space="preserve">      I.3.2.1.- Altas hospitalarias por grupo de edad y sexo del paciente según número de ingresos en el año. Atención ambulatoria pública</t>
  </si>
  <si>
    <t xml:space="preserve">      I.3.2.2.- Altas hospitalarias por grupo de edad y sexo del paciente según número de ingresos en el año. Atención ambulatoria privada</t>
  </si>
  <si>
    <t>ÍNDICE</t>
  </si>
  <si>
    <t>I.1. Altas hospitalarias. Total</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</si>
  <si>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</si>
  <si>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</si>
  <si>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</si>
  <si>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</si>
  <si>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</si>
  <si>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</si>
  <si>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</si>
  <si>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</si>
  <si>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</si>
  <si>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</si>
  <si>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</si>
  <si>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</si>
  <si>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</si>
  <si>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</si>
  <si>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</si>
  <si>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</si>
  <si>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</si>
  <si>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</si>
  <si>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</si>
  <si>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</si>
  <si>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</si>
  <si>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</si>
  <si>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</si>
  <si>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</si>
  <si>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</si>
  <si>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</si>
  <si>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</si>
  <si>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</si>
  <si>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 xml:space="preserve"> </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</si>
  <si>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</si>
  <si>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</si>
  <si>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</si>
  <si>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</si>
  <si>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</si>
  <si>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</si>
  <si>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</si>
  <si>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</si>
  <si>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</si>
  <si>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</si>
  <si>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</si>
  <si>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</si>
  <si>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</si>
  <si>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</si>
  <si>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Altas sin diagnóstico</t>
  </si>
  <si>
    <t>(2) Se denomina puerperio al periodo que se extiende desde la terminación del parto hasta la completa normalización del organismo femenino.</t>
  </si>
  <si>
    <t>(3) Se define el período perinatal como el comprendido entre la semana 28 de gestación y el 28º día de vida.</t>
  </si>
  <si>
    <t>(4) Resultados anormales de exploraciones complementarias y estados morbosos poco específicos, cuando no es posible llegar a un diagnóstico más preciso que pueda clasificarse en otros capítulos.</t>
  </si>
  <si>
    <t>(5) Complementa a la CIE9MC, permitiendo la codificación de circunstancias diferentes a enfermedades o lesiones propiamente dichas.</t>
  </si>
  <si>
    <t>Hospital</t>
  </si>
  <si>
    <t>Atención ambulatoria</t>
  </si>
  <si>
    <t>Urgente</t>
  </si>
  <si>
    <t>Programado</t>
  </si>
  <si>
    <t>Tras ingreso ambulatorio</t>
  </si>
  <si>
    <t xml:space="preserve">     Hombre</t>
  </si>
  <si>
    <t xml:space="preserve">     Mujer</t>
  </si>
  <si>
    <t>Andalucía</t>
  </si>
  <si>
    <t>Castilla y León</t>
  </si>
  <si>
    <t>Castilla - La Mancha</t>
  </si>
  <si>
    <t>Extremadura</t>
  </si>
  <si>
    <t>Madrid (Comunidad de)</t>
  </si>
  <si>
    <t>Resto de CCAA</t>
  </si>
  <si>
    <t>Extranjero</t>
  </si>
  <si>
    <t>                                            </t>
  </si>
  <si>
    <t>Público</t>
  </si>
  <si>
    <t>Privado</t>
  </si>
  <si>
    <t>Pública</t>
  </si>
  <si>
    <t>Privada</t>
  </si>
  <si>
    <t xml:space="preserve">    Hombre</t>
  </si>
  <si>
    <t xml:space="preserve">    Mujer</t>
  </si>
  <si>
    <t>I.2. Altas hospitalarias con ingreso</t>
  </si>
  <si>
    <t>1 Ingreso</t>
  </si>
  <si>
    <t>2 Ingresos</t>
  </si>
  <si>
    <t>3 Ingresos</t>
  </si>
  <si>
    <t>4 Ingresos</t>
  </si>
  <si>
    <t>5 Ingresos</t>
  </si>
  <si>
    <t>De 6 o más ingresos</t>
  </si>
  <si>
    <t xml:space="preserve">Castilla y León </t>
  </si>
  <si>
    <t>Resto de CC.AA.</t>
  </si>
  <si>
    <t>Mutualidades y aseguradoras</t>
  </si>
  <si>
    <t>Particulares</t>
  </si>
  <si>
    <t>Otros</t>
  </si>
  <si>
    <t>Alta Médica</t>
  </si>
  <si>
    <t>Traslado a otro hospital</t>
  </si>
  <si>
    <t>Alta voluntaria</t>
  </si>
  <si>
    <t>Fallecimiento</t>
  </si>
  <si>
    <t>De 0 a 4 días</t>
  </si>
  <si>
    <t>De 5 a 9 días</t>
  </si>
  <si>
    <t>De 10 y más días</t>
  </si>
  <si>
    <t>0 dias</t>
  </si>
  <si>
    <t>1 dia</t>
  </si>
  <si>
    <t>2 dias</t>
  </si>
  <si>
    <t>3 dias</t>
  </si>
  <si>
    <t>4 dias</t>
  </si>
  <si>
    <t>I.3. Altas hospitalarias de atención ambulatoria</t>
  </si>
  <si>
    <t>De 6 y más ingresos</t>
  </si>
  <si>
    <t>Cirugia ambulatoria</t>
  </si>
  <si>
    <t>Técnicas diagnósticas y terapéuticas especiales</t>
  </si>
  <si>
    <t>Hospital de dia y otros tratamientos diurnos</t>
  </si>
  <si>
    <t>Alta médica o voluntaria</t>
  </si>
  <si>
    <t>Alta médica</t>
  </si>
  <si>
    <t>Centro sociosanitario</t>
  </si>
  <si>
    <t>Consulta hospitalaria</t>
  </si>
  <si>
    <r>
      <t xml:space="preserve">Indicador </t>
    </r>
    <r>
      <rPr>
        <vertAlign val="superscript"/>
        <sz val="10"/>
        <rFont val="Arial"/>
        <family val="2"/>
      </rPr>
      <t>(1)</t>
    </r>
  </si>
  <si>
    <r>
      <t xml:space="preserve">XI Complicaciones del embarazo, parto y puerperio </t>
    </r>
    <r>
      <rPr>
        <vertAlign val="superscript"/>
        <sz val="10"/>
        <rFont val="Arial"/>
        <family val="2"/>
      </rPr>
      <t>(2)</t>
    </r>
  </si>
  <si>
    <r>
      <t xml:space="preserve">XV Ciertas enfermedades con origen en el periodo perinatal </t>
    </r>
    <r>
      <rPr>
        <vertAlign val="superscript"/>
        <sz val="10"/>
        <rFont val="Arial"/>
        <family val="2"/>
      </rPr>
      <t>(3)</t>
    </r>
  </si>
  <si>
    <r>
      <t xml:space="preserve">XVI Síntomas, signos y estados mal definidos </t>
    </r>
    <r>
      <rPr>
        <vertAlign val="superscript"/>
        <sz val="10"/>
        <rFont val="Arial"/>
        <family val="2"/>
      </rPr>
      <t>(4)</t>
    </r>
  </si>
  <si>
    <r>
      <t xml:space="preserve">Clasificación suplementaria de factores que influyen en el estado de salud </t>
    </r>
    <r>
      <rPr>
        <vertAlign val="superscript"/>
        <sz val="10"/>
        <rFont val="Arial"/>
        <family val="2"/>
      </rPr>
      <t>(5)</t>
    </r>
  </si>
  <si>
    <t>Introducción</t>
  </si>
  <si>
    <t>Altas hospitalarias registradas en la Comunidad de Madrid. 2015</t>
  </si>
  <si>
    <t>I.1.1.- Altas hospitalarias por grupo de edad según sexo. 2015</t>
  </si>
  <si>
    <t>I.1.2.- Altas hospitalarias por diagnóstico principal según sexo. 2015</t>
  </si>
  <si>
    <t>I.1.3.- Altas hospitalarias por grupo de edad y sexo del paciente según tipo de ingreso. 2015</t>
  </si>
  <si>
    <t>I.1.4.- Altas hospitalarias por grupo de edad y sexo del paciente según su comunidad autónoma de residencia. 2015</t>
  </si>
  <si>
    <t>I.1.5.- Altas hospitalarias por grupo de edad y sexo del paciente según tipo de centro al alta. 2015</t>
  </si>
  <si>
    <t>I.2.1.- Altas hospitalarias por grupo de edad y sexo del paciente según número de ingresos en el año. Total. 2015</t>
  </si>
  <si>
    <t>I.2.1.1.- Altas hospitalarias por grupo de edad y sexo del paciente según número de ingresos en el año. Hospital público. 2015</t>
  </si>
  <si>
    <t>I.2.1.2.- Altas hospitalarias por grupo de edad y sexo del paciente según número de ingresos en el año. Hospital privado. 2015</t>
  </si>
  <si>
    <t>I.2.2.- Altas hospitalarias por grupo de edad y sexo del paciente según entidad que financia. Total. 2015</t>
  </si>
  <si>
    <t>I.2.2.1.- Altas hospitalarias por grupo de edad y sexo del paciente según entidad que financia. Hospital público. 2015</t>
  </si>
  <si>
    <t>I.2.2.2  Altas hospitalarias por grupo de edad y sexo del paciente según entidad que financia. Hospital privado. 2015</t>
  </si>
  <si>
    <t>I.2.3. Altas hospitalarias por grupo de edad y sexo del paciente según tipo de alta. 2015</t>
  </si>
  <si>
    <t>I.2.4. Altas hospitalarias por grupo de edad y sexo del paciente según tipo de ingreso. 2015</t>
  </si>
  <si>
    <t>I.3.1.- Altas hospitalarias por grupo de edad y sexo del paciente según entidad que financia. Total. 2015</t>
  </si>
  <si>
    <t>I.3.1.1.- Altas hospitalarias por grupo de edad y sexo del paciente según entidad que financia. Atención ambulatoria pública. 2015</t>
  </si>
  <si>
    <t>I.3.1.2.- Altas hospitalarias por grupo de edad y sexo del paciente según entidad que financia. Atención ambulatoria privada. 2015</t>
  </si>
  <si>
    <t>I.3.2.- Altas hospitalarias por grupo de edad y sexo del paciente según número de ingresos en el año. Total. 2015</t>
  </si>
  <si>
    <t>I.3.2.1.- Altas hospitalarias por grupo de edad y sexo del paciente según número de ingresos en el año. Atención ambulatoria pública. 2015</t>
  </si>
  <si>
    <t>I.3.2.2.- Altas hospitalarias por grupo de edad y sexo del paciente según número de ingresos en el año. Atención ambulatoria privada. 2015</t>
  </si>
  <si>
    <t xml:space="preserve">     No consta</t>
  </si>
  <si>
    <t xml:space="preserve">    No consta</t>
  </si>
  <si>
    <t>I.3.4.- Altas hospitalarias por grupo de edad y sexo del paciente según destino. 2015</t>
  </si>
  <si>
    <t>I.3.4.- Altas hospitalarias por grupo de edad y sexo del paciente según destino.</t>
  </si>
  <si>
    <t>I.2.5.- Altas hospitalarias por grupo de edad y sexo del paciente según días de estancia.</t>
  </si>
  <si>
    <t>I.2.5. Altas hospitalarias por grupo de edad y sexo del paciente según dias de estancia. 2015</t>
  </si>
  <si>
    <t>Traslado a centro socio-sanitario</t>
  </si>
  <si>
    <t>Fuga</t>
  </si>
  <si>
    <t>Traslado a hospitalizacion convencional desde cirugía ambulatoria</t>
  </si>
  <si>
    <t>Tras proceso de cirugía ambulatoria o técnica especial o tratamiento en hospital de día</t>
  </si>
  <si>
    <t>I.3.3.- Altas hospitalarias por grupo de edad y sexo del paciente según tipo de visita. 2015</t>
  </si>
  <si>
    <t>I.3.3.- Altas hospitalarias por grupo de edad y sexo del paciente según tipo de visita.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</si>
</sst>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_ ;\-0.00\ "/>
    <numFmt numFmtId="191" formatCode="0.0_ ;\-0.0\ "/>
    <numFmt numFmtId="192" formatCode="#,##0_ ;\-#,##0\ "/>
    <numFmt numFmtId="193" formatCode="#,##0.0\ &quot;€&quot;"/>
    <numFmt numFmtId="194" formatCode="#,##0.0_ ;\-#,##0.0\ "/>
  </numFmts>
  <fonts count="75">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sz val="12"/>
      <color indexed="10"/>
      <name val="Arial"/>
      <family val="0"/>
    </font>
    <font>
      <b/>
      <sz val="14"/>
      <name val="Arial"/>
      <family val="2"/>
    </font>
    <font>
      <b/>
      <sz val="12"/>
      <name val="Arial"/>
      <family val="2"/>
    </font>
    <font>
      <vertAlign val="superscript"/>
      <sz val="10"/>
      <name val="Arial"/>
      <family val="2"/>
    </font>
    <font>
      <i/>
      <sz val="8"/>
      <name val="Arial"/>
      <family val="2"/>
    </font>
    <font>
      <sz val="9"/>
      <name val="Arial"/>
      <family val="2"/>
    </font>
    <font>
      <b/>
      <sz val="7.5"/>
      <name val="Arial"/>
      <family val="2"/>
    </font>
    <font>
      <sz val="10"/>
      <color indexed="9"/>
      <name val="Arial"/>
      <family val="0"/>
    </font>
    <font>
      <sz val="10"/>
      <color indexed="8"/>
      <name val="Arial"/>
      <family val="2"/>
    </font>
    <font>
      <sz val="7"/>
      <name val="Arial"/>
      <family val="0"/>
    </font>
    <font>
      <sz val="14"/>
      <name val="Arial"/>
      <family val="2"/>
    </font>
    <font>
      <sz val="8"/>
      <color indexed="8"/>
      <name val="Arial"/>
      <family val="0"/>
    </font>
    <font>
      <sz val="9"/>
      <color indexed="8"/>
      <name val="Arial"/>
      <family val="0"/>
    </font>
    <font>
      <sz val="11.5"/>
      <color indexed="8"/>
      <name val="Arial"/>
      <family val="0"/>
    </font>
    <font>
      <sz val="8.5"/>
      <color indexed="8"/>
      <name val="Arial"/>
      <family val="0"/>
    </font>
    <font>
      <sz val="9.2"/>
      <color indexed="8"/>
      <name val="Arial"/>
      <family val="0"/>
    </font>
    <font>
      <sz val="4"/>
      <color indexed="8"/>
      <name val="Arial"/>
      <family val="0"/>
    </font>
    <font>
      <sz val="8.75"/>
      <color indexed="8"/>
      <name val="Arial"/>
      <family val="0"/>
    </font>
    <font>
      <sz val="12"/>
      <color indexed="8"/>
      <name val="Arial"/>
      <family val="0"/>
    </font>
    <font>
      <sz val="8.95"/>
      <color indexed="8"/>
      <name val="Arial"/>
      <family val="0"/>
    </font>
    <font>
      <b/>
      <sz val="12"/>
      <color indexed="8"/>
      <name val="Arial"/>
      <family val="0"/>
    </font>
    <font>
      <sz val="10.25"/>
      <color indexed="8"/>
      <name val="Arial"/>
      <family val="0"/>
    </font>
    <font>
      <sz val="9.4"/>
      <color indexed="8"/>
      <name val="Arial"/>
      <family val="0"/>
    </font>
    <font>
      <sz val="18.25"/>
      <color indexed="8"/>
      <name val="Arial"/>
      <family val="0"/>
    </font>
    <font>
      <sz val="7.35"/>
      <color indexed="8"/>
      <name val="Arial"/>
      <family val="0"/>
    </font>
    <font>
      <sz val="9.5"/>
      <color indexed="8"/>
      <name val="Arial"/>
      <family val="0"/>
    </font>
    <font>
      <sz val="11"/>
      <color indexed="8"/>
      <name val="Arial"/>
      <family val="0"/>
    </font>
    <font>
      <sz val="8.25"/>
      <color indexed="8"/>
      <name val="Arial"/>
      <family val="0"/>
    </font>
    <font>
      <sz val="1.25"/>
      <color indexed="8"/>
      <name val="Arial"/>
      <family val="0"/>
    </font>
    <font>
      <sz val="1"/>
      <color indexed="8"/>
      <name val="Arial"/>
      <family val="0"/>
    </font>
    <font>
      <sz val="1.15"/>
      <color indexed="8"/>
      <name val="Arial"/>
      <family val="0"/>
    </font>
    <font>
      <sz val="18.5"/>
      <color indexed="8"/>
      <name val="Arial"/>
      <family val="0"/>
    </font>
    <font>
      <b/>
      <sz val="15"/>
      <color indexed="54"/>
      <name val="Calibri"/>
      <family val="2"/>
    </font>
    <font>
      <i/>
      <sz val="10"/>
      <color indexed="8"/>
      <name val="Arial"/>
      <family val="0"/>
    </font>
    <font>
      <i/>
      <sz val="8"/>
      <color indexed="8"/>
      <name val="Arial"/>
      <family val="0"/>
    </font>
    <font>
      <sz val="1.75"/>
      <color indexed="8"/>
      <name val="Arial"/>
      <family val="0"/>
    </font>
    <font>
      <sz val="11.25"/>
      <color indexed="8"/>
      <name val="Arial"/>
      <family val="0"/>
    </font>
    <font>
      <i/>
      <sz val="8.25"/>
      <color indexed="8"/>
      <name val="Arial"/>
      <family val="0"/>
    </font>
    <font>
      <sz val="11.75"/>
      <color indexed="8"/>
      <name val="Arial"/>
      <family val="0"/>
    </font>
    <font>
      <i/>
      <sz val="1"/>
      <color indexed="8"/>
      <name val="Arial"/>
      <family val="0"/>
    </font>
    <font>
      <b/>
      <sz val="1"/>
      <color indexed="8"/>
      <name val="Arial"/>
      <family val="0"/>
    </font>
    <font>
      <b/>
      <sz val="1.5"/>
      <color indexed="8"/>
      <name val="Arial"/>
      <family val="0"/>
    </font>
    <font>
      <b/>
      <sz val="1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6">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64" fillId="0" borderId="4"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5" applyNumberFormat="0" applyFont="0" applyAlignment="0" applyProtection="0"/>
    <xf numFmtId="9" fontId="0" fillId="0" borderId="0" applyFont="0" applyFill="0" applyBorder="0" applyAlignment="0" applyProtection="0"/>
    <xf numFmtId="0" fontId="14" fillId="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262">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6" applyFont="1" applyAlignment="1" applyProtection="1">
      <alignment horizontal="justify"/>
      <protection/>
    </xf>
    <xf numFmtId="0" fontId="13" fillId="0" borderId="0" xfId="0" applyFont="1" applyAlignment="1">
      <alignment/>
    </xf>
    <xf numFmtId="0" fontId="21" fillId="0" borderId="0" xfId="55" applyFont="1" applyFill="1" applyAlignment="1">
      <alignment/>
    </xf>
    <xf numFmtId="0" fontId="24" fillId="0" borderId="0" xfId="0" applyFont="1" applyAlignment="1">
      <alignment/>
    </xf>
    <xf numFmtId="0" fontId="25" fillId="0" borderId="0" xfId="47" applyFont="1" applyAlignment="1" applyProtection="1">
      <alignment/>
      <protection/>
    </xf>
    <xf numFmtId="0" fontId="27" fillId="0" borderId="0" xfId="0" applyFont="1" applyBorder="1" applyAlignment="1">
      <alignment/>
    </xf>
    <xf numFmtId="0" fontId="24" fillId="0" borderId="0" xfId="0" applyFont="1" applyBorder="1" applyAlignment="1">
      <alignment vertical="center"/>
    </xf>
    <xf numFmtId="0" fontId="29" fillId="0" borderId="0" xfId="0" applyFont="1" applyBorder="1" applyAlignment="1">
      <alignment/>
    </xf>
    <xf numFmtId="0" fontId="9" fillId="0" borderId="0" xfId="46" applyFont="1" applyBorder="1" applyAlignment="1" applyProtection="1" quotePrefix="1">
      <alignment/>
      <protection/>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6" applyFill="1" applyBorder="1" applyAlignment="1" applyProtection="1">
      <alignment horizontal="left" indent="1"/>
      <protection/>
    </xf>
    <xf numFmtId="0" fontId="21" fillId="0" borderId="0" xfId="0" applyFont="1" applyAlignment="1">
      <alignment/>
    </xf>
    <xf numFmtId="0" fontId="9" fillId="0" borderId="0" xfId="46" applyFont="1" applyFill="1" applyBorder="1" applyAlignment="1" applyProtection="1">
      <alignment horizontal="left" indent="1"/>
      <protection/>
    </xf>
    <xf numFmtId="0" fontId="24" fillId="0" borderId="0" xfId="0" applyFont="1" applyBorder="1" applyAlignment="1">
      <alignment/>
    </xf>
    <xf numFmtId="0" fontId="9" fillId="0" borderId="0" xfId="46" applyAlignment="1" applyProtection="1">
      <alignment horizontal="left" indent="3"/>
      <protection/>
    </xf>
    <xf numFmtId="0" fontId="9" fillId="0" borderId="0" xfId="46" applyFont="1" applyAlignment="1" applyProtection="1">
      <alignment horizontal="left" indent="3"/>
      <protection/>
    </xf>
    <xf numFmtId="0" fontId="9" fillId="0" borderId="0" xfId="46" applyAlignment="1" applyProtection="1">
      <alignment/>
      <protection/>
    </xf>
    <xf numFmtId="0" fontId="32" fillId="0" borderId="0" xfId="0" applyFont="1" applyAlignment="1">
      <alignment/>
    </xf>
    <xf numFmtId="0" fontId="9" fillId="0" borderId="0" xfId="46" applyBorder="1" applyAlignment="1" applyProtection="1">
      <alignment horizontal="left" indent="4"/>
      <protection/>
    </xf>
    <xf numFmtId="0" fontId="0" fillId="0" borderId="0" xfId="0" applyFill="1" applyAlignment="1">
      <alignment horizontal="right" vertical="top" wrapText="1"/>
    </xf>
    <xf numFmtId="3" fontId="0" fillId="0" borderId="0" xfId="0" applyNumberFormat="1" applyFill="1" applyAlignment="1">
      <alignment horizontal="left" vertical="top" wrapText="1"/>
    </xf>
    <xf numFmtId="3" fontId="0" fillId="0" borderId="0" xfId="0" applyNumberFormat="1" applyFill="1" applyAlignment="1">
      <alignment horizontal="right" wrapText="1"/>
    </xf>
    <xf numFmtId="165" fontId="0" fillId="0" borderId="0" xfId="0" applyNumberFormat="1" applyFill="1" applyAlignment="1">
      <alignment horizontal="right" wrapText="1"/>
    </xf>
    <xf numFmtId="0" fontId="0" fillId="0" borderId="0" xfId="0" applyFill="1" applyAlignment="1">
      <alignment horizontal="left" vertical="top" wrapText="1"/>
    </xf>
    <xf numFmtId="0" fontId="33" fillId="0" borderId="0" xfId="0" applyFont="1" applyFill="1" applyBorder="1" applyAlignment="1">
      <alignment/>
    </xf>
    <xf numFmtId="0" fontId="34" fillId="0" borderId="0" xfId="0" applyFont="1" applyFill="1" applyBorder="1" applyAlignment="1">
      <alignment/>
    </xf>
    <xf numFmtId="0" fontId="34" fillId="0" borderId="0" xfId="0" applyFont="1" applyFill="1" applyBorder="1" applyAlignment="1">
      <alignment horizontal="right"/>
    </xf>
    <xf numFmtId="0" fontId="9" fillId="0" borderId="0" xfId="46" applyFill="1" applyAlignment="1" applyProtection="1">
      <alignment horizontal="right"/>
      <protection/>
    </xf>
    <xf numFmtId="0" fontId="34" fillId="0" borderId="10" xfId="0" applyFont="1" applyFill="1" applyBorder="1" applyAlignment="1">
      <alignment vertical="top"/>
    </xf>
    <xf numFmtId="0" fontId="34" fillId="0" borderId="10" xfId="0" applyFont="1" applyFill="1" applyBorder="1" applyAlignment="1">
      <alignment/>
    </xf>
    <xf numFmtId="0" fontId="34" fillId="0" borderId="10" xfId="0" applyFont="1" applyFill="1" applyBorder="1" applyAlignment="1">
      <alignment horizontal="right"/>
    </xf>
    <xf numFmtId="0" fontId="0" fillId="0" borderId="0" xfId="0" applyFill="1" applyAlignment="1">
      <alignment horizontal="right"/>
    </xf>
    <xf numFmtId="0" fontId="34" fillId="0" borderId="0" xfId="0" applyFont="1" applyFill="1" applyAlignment="1">
      <alignment vertical="top"/>
    </xf>
    <xf numFmtId="0" fontId="34" fillId="0" borderId="0" xfId="0" applyFont="1" applyFill="1" applyAlignment="1">
      <alignment horizontal="left" vertical="top"/>
    </xf>
    <xf numFmtId="3" fontId="0" fillId="18" borderId="11" xfId="0" applyNumberFormat="1" applyFont="1" applyFill="1" applyBorder="1" applyAlignment="1">
      <alignment horizontal="left" vertical="top" wrapText="1"/>
    </xf>
    <xf numFmtId="0" fontId="0" fillId="18" borderId="11" xfId="0" applyFont="1" applyFill="1" applyBorder="1" applyAlignment="1">
      <alignment horizontal="left" vertical="top"/>
    </xf>
    <xf numFmtId="0" fontId="34" fillId="0" borderId="0" xfId="0" applyFont="1" applyFill="1" applyAlignment="1">
      <alignment horizontal="right" vertical="top"/>
    </xf>
    <xf numFmtId="0" fontId="0" fillId="18" borderId="0" xfId="0" applyFill="1" applyAlignment="1">
      <alignment/>
    </xf>
    <xf numFmtId="3" fontId="0" fillId="0" borderId="0" xfId="0" applyNumberFormat="1" applyFont="1" applyFill="1" applyAlignment="1">
      <alignment horizontal="right" vertical="top"/>
    </xf>
    <xf numFmtId="3" fontId="0" fillId="0" borderId="0" xfId="0" applyNumberFormat="1" applyFill="1" applyAlignment="1">
      <alignment horizontal="right" vertical="top" wrapText="1"/>
    </xf>
    <xf numFmtId="3" fontId="0" fillId="0" borderId="0" xfId="0" applyNumberFormat="1" applyFont="1" applyFill="1" applyAlignment="1">
      <alignment horizontal="right" vertical="top" wrapText="1"/>
    </xf>
    <xf numFmtId="0" fontId="0" fillId="0" borderId="12" xfId="0" applyFill="1" applyBorder="1" applyAlignment="1">
      <alignment/>
    </xf>
    <xf numFmtId="171" fontId="0" fillId="0" borderId="12" xfId="0" applyNumberFormat="1" applyBorder="1" applyAlignment="1">
      <alignment/>
    </xf>
    <xf numFmtId="0" fontId="0" fillId="0" borderId="0" xfId="0" applyFill="1" applyAlignment="1">
      <alignment/>
    </xf>
    <xf numFmtId="0" fontId="20" fillId="4" borderId="0" xfId="0" applyFont="1" applyFill="1" applyBorder="1" applyAlignment="1">
      <alignment horizontal="left"/>
    </xf>
    <xf numFmtId="0" fontId="36" fillId="0" borderId="0" xfId="0" applyFont="1" applyFill="1" applyAlignment="1">
      <alignment/>
    </xf>
    <xf numFmtId="3" fontId="0" fillId="18" borderId="13" xfId="0" applyNumberFormat="1" applyFont="1" applyFill="1" applyBorder="1" applyAlignment="1">
      <alignment horizontal="left" vertical="top" wrapText="1"/>
    </xf>
    <xf numFmtId="0" fontId="0" fillId="0" borderId="0" xfId="0" applyAlignment="1">
      <alignment horizontal="right"/>
    </xf>
    <xf numFmtId="0" fontId="0" fillId="0" borderId="0" xfId="0" applyFill="1" applyBorder="1" applyAlignment="1">
      <alignment/>
    </xf>
    <xf numFmtId="0" fontId="0" fillId="0" borderId="10" xfId="0" applyFill="1" applyBorder="1" applyAlignment="1">
      <alignment/>
    </xf>
    <xf numFmtId="0" fontId="34" fillId="0" borderId="0" xfId="0" applyFont="1" applyFill="1" applyAlignment="1">
      <alignment wrapText="1"/>
    </xf>
    <xf numFmtId="0" fontId="37" fillId="0" borderId="0" xfId="0" applyFont="1" applyFill="1" applyAlignment="1">
      <alignment/>
    </xf>
    <xf numFmtId="0" fontId="34" fillId="0" borderId="0" xfId="0" applyFont="1" applyFill="1" applyAlignment="1">
      <alignment/>
    </xf>
    <xf numFmtId="0" fontId="37" fillId="0" borderId="12" xfId="0" applyFont="1" applyBorder="1" applyAlignment="1">
      <alignment wrapText="1"/>
    </xf>
    <xf numFmtId="0" fontId="0" fillId="18" borderId="14" xfId="0" applyFill="1" applyBorder="1" applyAlignment="1">
      <alignment horizontal="left" vertical="top" wrapText="1"/>
    </xf>
    <xf numFmtId="0" fontId="0" fillId="18" borderId="11" xfId="0" applyFill="1" applyBorder="1" applyAlignment="1">
      <alignment horizontal="left" vertical="top" wrapText="1"/>
    </xf>
    <xf numFmtId="0" fontId="37" fillId="0" borderId="0" xfId="0" applyFont="1" applyFill="1" applyAlignment="1">
      <alignment horizontal="left" vertical="top"/>
    </xf>
    <xf numFmtId="0" fontId="0" fillId="0" borderId="0" xfId="0" applyFill="1" applyAlignment="1">
      <alignment wrapText="1"/>
    </xf>
    <xf numFmtId="3" fontId="0" fillId="18" borderId="0" xfId="0" applyNumberFormat="1" applyFill="1" applyAlignment="1">
      <alignment wrapText="1"/>
    </xf>
    <xf numFmtId="3" fontId="0" fillId="0" borderId="0" xfId="0" applyNumberFormat="1" applyFill="1" applyBorder="1" applyAlignment="1">
      <alignment/>
    </xf>
    <xf numFmtId="3" fontId="0" fillId="0" borderId="0" xfId="0" applyNumberFormat="1" applyFont="1" applyFill="1" applyAlignment="1">
      <alignment/>
    </xf>
    <xf numFmtId="1" fontId="0" fillId="0" borderId="0" xfId="0" applyNumberFormat="1" applyFont="1" applyFill="1" applyAlignment="1" quotePrefix="1">
      <alignment horizontal="right" vertical="top"/>
    </xf>
    <xf numFmtId="3" fontId="0" fillId="4" borderId="0" xfId="0" applyNumberFormat="1" applyFill="1" applyAlignment="1">
      <alignment wrapText="1"/>
    </xf>
    <xf numFmtId="0" fontId="0" fillId="0" borderId="12" xfId="0" applyFill="1" applyBorder="1" applyAlignment="1">
      <alignment/>
    </xf>
    <xf numFmtId="3" fontId="0" fillId="0" borderId="12" xfId="0" applyNumberFormat="1" applyFill="1" applyBorder="1" applyAlignment="1">
      <alignment/>
    </xf>
    <xf numFmtId="0" fontId="13" fillId="0" borderId="0" xfId="0" applyFont="1" applyFill="1" applyAlignment="1">
      <alignment wrapText="1"/>
    </xf>
    <xf numFmtId="0" fontId="20" fillId="0" borderId="0" xfId="0" applyFont="1" applyFill="1" applyAlignment="1">
      <alignment horizontal="left"/>
    </xf>
    <xf numFmtId="4" fontId="37" fillId="0" borderId="0" xfId="0" applyNumberFormat="1" applyFont="1" applyFill="1" applyAlignment="1">
      <alignment/>
    </xf>
    <xf numFmtId="3" fontId="37" fillId="0" borderId="0" xfId="0" applyNumberFormat="1" applyFont="1" applyFill="1" applyAlignment="1">
      <alignment horizontal="right"/>
    </xf>
    <xf numFmtId="0" fontId="38" fillId="0" borderId="0" xfId="0" applyFont="1" applyFill="1" applyAlignment="1">
      <alignment horizontal="center" vertical="center" wrapText="1"/>
    </xf>
    <xf numFmtId="0" fontId="37"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xf>
    <xf numFmtId="0" fontId="9" fillId="0" borderId="0" xfId="46" applyAlignment="1" applyProtection="1">
      <alignment horizontal="right"/>
      <protection/>
    </xf>
    <xf numFmtId="0" fontId="33" fillId="4"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33" fillId="0" borderId="0" xfId="0" applyFont="1" applyFill="1" applyBorder="1" applyAlignment="1">
      <alignment/>
    </xf>
    <xf numFmtId="0" fontId="34" fillId="0" borderId="0" xfId="0" applyFont="1" applyFill="1" applyBorder="1" applyAlignment="1">
      <alignment wrapText="1"/>
    </xf>
    <xf numFmtId="0" fontId="0" fillId="0" borderId="0" xfId="0" applyFill="1" applyBorder="1" applyAlignment="1">
      <alignment/>
    </xf>
    <xf numFmtId="0" fontId="0" fillId="0" borderId="0" xfId="0" applyFill="1" applyAlignment="1">
      <alignment/>
    </xf>
    <xf numFmtId="0" fontId="37" fillId="0" borderId="0" xfId="0" applyFont="1" applyFill="1" applyAlignment="1">
      <alignment/>
    </xf>
    <xf numFmtId="0" fontId="0" fillId="18" borderId="15" xfId="0" applyFont="1" applyFill="1" applyBorder="1" applyAlignment="1">
      <alignment vertical="top" wrapText="1"/>
    </xf>
    <xf numFmtId="0" fontId="0" fillId="0" borderId="0" xfId="0" applyFill="1" applyAlignment="1">
      <alignment horizontal="left" vertical="top"/>
    </xf>
    <xf numFmtId="0" fontId="0" fillId="18" borderId="16" xfId="0" applyFont="1" applyFill="1" applyBorder="1" applyAlignment="1">
      <alignment vertical="top" wrapText="1"/>
    </xf>
    <xf numFmtId="0" fontId="0" fillId="18" borderId="16" xfId="0" applyFill="1" applyBorder="1" applyAlignment="1">
      <alignment horizontal="left" vertical="top"/>
    </xf>
    <xf numFmtId="0" fontId="0" fillId="18" borderId="17"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vertical="center" wrapText="1"/>
    </xf>
    <xf numFmtId="0" fontId="34" fillId="0" borderId="0" xfId="0" applyFont="1" applyFill="1" applyBorder="1" applyAlignment="1">
      <alignment horizontal="justify" vertical="top" wrapText="1"/>
    </xf>
    <xf numFmtId="0" fontId="0" fillId="18" borderId="0" xfId="0" applyFont="1" applyFill="1" applyBorder="1" applyAlignment="1">
      <alignment horizontal="left" vertical="top" wrapText="1"/>
    </xf>
    <xf numFmtId="3" fontId="0" fillId="0" borderId="0" xfId="0" applyNumberFormat="1" applyFont="1" applyFill="1" applyBorder="1" applyAlignment="1">
      <alignment horizontal="right" vertical="top" wrapText="1"/>
    </xf>
    <xf numFmtId="3" fontId="0" fillId="0" borderId="0" xfId="0" applyNumberFormat="1" applyFill="1" applyAlignment="1">
      <alignment/>
    </xf>
    <xf numFmtId="0" fontId="0" fillId="0" borderId="12" xfId="0" applyFont="1" applyFill="1" applyBorder="1" applyAlignment="1">
      <alignment horizontal="left" vertical="top" wrapText="1"/>
    </xf>
    <xf numFmtId="3" fontId="0" fillId="0" borderId="12" xfId="0" applyNumberFormat="1" applyFont="1" applyFill="1" applyBorder="1" applyAlignment="1">
      <alignment horizontal="left" vertical="top" wrapText="1"/>
    </xf>
    <xf numFmtId="0" fontId="36" fillId="0" borderId="0" xfId="0" applyFont="1" applyFill="1" applyAlignment="1">
      <alignment horizontal="left"/>
    </xf>
    <xf numFmtId="0" fontId="36" fillId="0" borderId="0" xfId="0" applyFont="1" applyFill="1" applyAlignment="1">
      <alignment horizontal="justify" wrapText="1"/>
    </xf>
    <xf numFmtId="0" fontId="0" fillId="0" borderId="0" xfId="0" applyFill="1" applyBorder="1" applyAlignment="1">
      <alignment horizontal="left"/>
    </xf>
    <xf numFmtId="0" fontId="34" fillId="0" borderId="0" xfId="0" applyFont="1" applyFill="1" applyBorder="1" applyAlignment="1">
      <alignment horizontal="left" vertical="top"/>
    </xf>
    <xf numFmtId="0" fontId="39" fillId="0" borderId="0" xfId="0" applyFont="1" applyFill="1" applyBorder="1" applyAlignment="1">
      <alignment/>
    </xf>
    <xf numFmtId="0" fontId="37" fillId="0" borderId="0" xfId="0" applyFont="1" applyFill="1" applyBorder="1" applyAlignment="1">
      <alignment/>
    </xf>
    <xf numFmtId="0" fontId="37" fillId="18" borderId="14" xfId="0" applyFont="1" applyFill="1" applyBorder="1" applyAlignment="1">
      <alignment vertical="top"/>
    </xf>
    <xf numFmtId="0" fontId="0" fillId="18" borderId="11" xfId="0" applyFont="1" applyFill="1" applyBorder="1" applyAlignment="1">
      <alignment horizontal="left" vertical="top" wrapText="1"/>
    </xf>
    <xf numFmtId="0" fontId="0" fillId="18"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xf>
    <xf numFmtId="0" fontId="0" fillId="18" borderId="0" xfId="0" applyFont="1" applyFill="1" applyBorder="1" applyAlignment="1">
      <alignment/>
    </xf>
    <xf numFmtId="3" fontId="0" fillId="0" borderId="0" xfId="0" applyNumberFormat="1" applyFont="1" applyFill="1" applyBorder="1" applyAlignment="1">
      <alignment/>
    </xf>
    <xf numFmtId="0" fontId="0" fillId="0" borderId="12" xfId="0" applyFont="1" applyFill="1" applyBorder="1" applyAlignment="1">
      <alignment/>
    </xf>
    <xf numFmtId="0" fontId="36" fillId="0" borderId="0" xfId="0" applyFont="1" applyFill="1" applyBorder="1" applyAlignment="1">
      <alignment horizontal="left"/>
    </xf>
    <xf numFmtId="0" fontId="0" fillId="0" borderId="0" xfId="0" applyAlignment="1">
      <alignment horizontal="left"/>
    </xf>
    <xf numFmtId="0" fontId="0" fillId="0" borderId="0" xfId="0" applyBorder="1" applyAlignment="1">
      <alignment/>
    </xf>
    <xf numFmtId="0" fontId="0" fillId="0" borderId="10" xfId="0" applyBorder="1" applyAlignment="1">
      <alignment/>
    </xf>
    <xf numFmtId="0" fontId="33" fillId="0" borderId="0" xfId="0" applyFont="1" applyBorder="1" applyAlignment="1">
      <alignment/>
    </xf>
    <xf numFmtId="0" fontId="0" fillId="18" borderId="15" xfId="0" applyFill="1" applyBorder="1" applyAlignment="1">
      <alignment vertical="top"/>
    </xf>
    <xf numFmtId="0" fontId="0" fillId="18" borderId="16" xfId="0" applyFill="1" applyBorder="1" applyAlignment="1">
      <alignment vertical="top"/>
    </xf>
    <xf numFmtId="0" fontId="0" fillId="18" borderId="17" xfId="0" applyFont="1" applyFill="1" applyBorder="1" applyAlignment="1">
      <alignment horizontal="left" vertical="top" wrapText="1"/>
    </xf>
    <xf numFmtId="0" fontId="0" fillId="18" borderId="18"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top"/>
    </xf>
    <xf numFmtId="3" fontId="0" fillId="0" borderId="0" xfId="0" applyNumberFormat="1" applyAlignment="1">
      <alignment/>
    </xf>
    <xf numFmtId="0" fontId="0" fillId="18" borderId="0" xfId="0" applyFill="1" applyBorder="1" applyAlignment="1">
      <alignment horizontal="left" vertical="top"/>
    </xf>
    <xf numFmtId="0" fontId="0" fillId="0" borderId="12" xfId="0" applyFill="1" applyBorder="1" applyAlignment="1">
      <alignment horizontal="left" vertical="top"/>
    </xf>
    <xf numFmtId="0" fontId="36" fillId="0" borderId="0" xfId="0" applyFont="1" applyFill="1" applyBorder="1" applyAlignment="1">
      <alignment horizontal="left" vertical="top"/>
    </xf>
    <xf numFmtId="0" fontId="36" fillId="0" borderId="0" xfId="0" applyFont="1" applyAlignment="1">
      <alignment/>
    </xf>
    <xf numFmtId="165" fontId="40" fillId="0" borderId="0" xfId="0" applyNumberFormat="1" applyFont="1" applyFill="1" applyBorder="1" applyAlignment="1">
      <alignment horizontal="right"/>
    </xf>
    <xf numFmtId="165" fontId="0" fillId="0" borderId="0" xfId="0" applyNumberFormat="1" applyFill="1" applyBorder="1" applyAlignment="1">
      <alignment/>
    </xf>
    <xf numFmtId="0" fontId="0" fillId="4" borderId="0" xfId="0" applyFill="1" applyAlignment="1">
      <alignment wrapText="1"/>
    </xf>
    <xf numFmtId="0" fontId="0" fillId="0" borderId="0" xfId="0" applyFill="1" applyBorder="1" applyAlignment="1">
      <alignment wrapText="1"/>
    </xf>
    <xf numFmtId="0" fontId="41" fillId="0" borderId="0" xfId="0" applyFont="1" applyFill="1" applyAlignment="1">
      <alignment/>
    </xf>
    <xf numFmtId="0" fontId="41" fillId="0" borderId="0" xfId="0" applyFont="1" applyFill="1" applyAlignment="1">
      <alignment/>
    </xf>
    <xf numFmtId="0" fontId="41" fillId="0" borderId="0" xfId="0" applyFont="1" applyFill="1" applyAlignment="1">
      <alignment wrapText="1"/>
    </xf>
    <xf numFmtId="0" fontId="41" fillId="0" borderId="0" xfId="0" applyFont="1" applyAlignment="1">
      <alignment/>
    </xf>
    <xf numFmtId="0" fontId="36" fillId="0" borderId="0" xfId="0" applyFont="1" applyFill="1" applyAlignment="1">
      <alignment wrapText="1"/>
    </xf>
    <xf numFmtId="0" fontId="0" fillId="4" borderId="0" xfId="0" applyFill="1" applyBorder="1" applyAlignment="1">
      <alignment/>
    </xf>
    <xf numFmtId="0" fontId="34" fillId="4" borderId="10" xfId="0" applyFont="1" applyFill="1" applyBorder="1" applyAlignment="1">
      <alignment/>
    </xf>
    <xf numFmtId="0" fontId="0" fillId="4" borderId="10" xfId="0" applyFill="1" applyBorder="1" applyAlignment="1">
      <alignment/>
    </xf>
    <xf numFmtId="0" fontId="0" fillId="4" borderId="0" xfId="0" applyFill="1" applyAlignment="1">
      <alignment/>
    </xf>
    <xf numFmtId="0" fontId="34" fillId="4" borderId="0" xfId="0" applyFont="1" applyFill="1" applyBorder="1" applyAlignment="1">
      <alignment/>
    </xf>
    <xf numFmtId="0" fontId="37" fillId="0" borderId="0" xfId="0" applyFont="1" applyFill="1" applyAlignment="1">
      <alignment/>
    </xf>
    <xf numFmtId="0" fontId="0" fillId="18" borderId="14" xfId="0" applyFill="1" applyBorder="1" applyAlignment="1">
      <alignment horizontal="center" vertical="top" wrapText="1"/>
    </xf>
    <xf numFmtId="0" fontId="34" fillId="0" borderId="0" xfId="0" applyFont="1" applyFill="1" applyAlignment="1">
      <alignment/>
    </xf>
    <xf numFmtId="0" fontId="9" fillId="4" borderId="0" xfId="46" applyFill="1" applyAlignment="1" applyProtection="1">
      <alignment horizontal="right"/>
      <protection/>
    </xf>
    <xf numFmtId="0" fontId="39" fillId="4" borderId="0" xfId="0" applyFont="1" applyFill="1" applyAlignment="1">
      <alignment/>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2" xfId="0" applyFill="1" applyBorder="1" applyAlignment="1">
      <alignment/>
    </xf>
    <xf numFmtId="0" fontId="36" fillId="4" borderId="0" xfId="0" applyFont="1" applyFill="1" applyAlignment="1">
      <alignment/>
    </xf>
    <xf numFmtId="0" fontId="21" fillId="4" borderId="0" xfId="0" applyFont="1" applyFill="1" applyAlignment="1">
      <alignment/>
    </xf>
    <xf numFmtId="0" fontId="34" fillId="4" borderId="0" xfId="0" applyFont="1" applyFill="1" applyAlignment="1">
      <alignment/>
    </xf>
    <xf numFmtId="0" fontId="0" fillId="18" borderId="14" xfId="0" applyFill="1" applyBorder="1" applyAlignment="1">
      <alignment vertical="top" wrapText="1"/>
    </xf>
    <xf numFmtId="0" fontId="0" fillId="18" borderId="11" xfId="0" applyFont="1" applyFill="1" applyBorder="1" applyAlignment="1">
      <alignment horizontal="left" vertical="top" wrapText="1"/>
    </xf>
    <xf numFmtId="0" fontId="0" fillId="4" borderId="0" xfId="0" applyFill="1" applyAlignment="1">
      <alignment horizontal="left" vertical="top" wrapText="1"/>
    </xf>
    <xf numFmtId="0" fontId="9" fillId="0" borderId="0" xfId="46" applyFill="1" applyBorder="1" applyAlignment="1" applyProtection="1">
      <alignment horizontal="right"/>
      <protection/>
    </xf>
    <xf numFmtId="0" fontId="9" fillId="0" borderId="10" xfId="46" applyFill="1" applyBorder="1" applyAlignment="1" applyProtection="1">
      <alignment horizontal="right"/>
      <protection/>
    </xf>
    <xf numFmtId="0" fontId="0" fillId="0" borderId="0" xfId="0" applyFill="1" applyAlignment="1">
      <alignment vertical="top" wrapText="1"/>
    </xf>
    <xf numFmtId="0" fontId="0" fillId="18" borderId="14" xfId="0" applyNumberFormat="1" applyFill="1" applyBorder="1" applyAlignment="1">
      <alignment horizontal="center" vertical="top" wrapText="1"/>
    </xf>
    <xf numFmtId="0" fontId="0" fillId="18" borderId="11" xfId="0" applyNumberFormat="1" applyFill="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NumberFormat="1" applyFill="1" applyAlignment="1">
      <alignment horizontal="left" vertical="top"/>
    </xf>
    <xf numFmtId="3" fontId="0" fillId="18" borderId="0" xfId="0" applyNumberFormat="1" applyFill="1" applyBorder="1" applyAlignment="1">
      <alignment horizontal="left" vertical="top" wrapText="1"/>
    </xf>
    <xf numFmtId="3" fontId="0" fillId="0" borderId="0" xfId="0" applyNumberFormat="1" applyFill="1" applyBorder="1" applyAlignment="1">
      <alignment horizontal="right" vertical="top" wrapText="1"/>
    </xf>
    <xf numFmtId="3" fontId="0" fillId="0" borderId="12" xfId="0" applyNumberFormat="1" applyFill="1" applyBorder="1" applyAlignment="1">
      <alignment horizontal="left" vertical="top" wrapText="1"/>
    </xf>
    <xf numFmtId="3" fontId="0" fillId="0" borderId="12"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34" fillId="18" borderId="14" xfId="0" applyFont="1" applyFill="1" applyBorder="1" applyAlignment="1">
      <alignment horizontal="center"/>
    </xf>
    <xf numFmtId="3" fontId="0" fillId="0" borderId="0" xfId="0" applyNumberFormat="1" applyFill="1" applyBorder="1" applyAlignment="1">
      <alignment horizontal="left" vertical="top" wrapText="1"/>
    </xf>
    <xf numFmtId="0" fontId="20" fillId="0" borderId="0" xfId="0" applyFont="1" applyFill="1" applyBorder="1" applyAlignment="1">
      <alignment/>
    </xf>
    <xf numFmtId="0" fontId="13" fillId="0" borderId="0" xfId="0" applyFont="1" applyFill="1" applyBorder="1" applyAlignment="1">
      <alignment horizontal="center" vertical="center" wrapText="1"/>
    </xf>
    <xf numFmtId="0" fontId="41" fillId="0" borderId="0" xfId="0" applyFont="1" applyFill="1" applyBorder="1" applyAlignment="1">
      <alignment horizontal="justify" wrapText="1"/>
    </xf>
    <xf numFmtId="0" fontId="41" fillId="0" borderId="0" xfId="0" applyFont="1" applyFill="1" applyBorder="1" applyAlignment="1">
      <alignment horizontal="justify" wrapText="1"/>
    </xf>
    <xf numFmtId="0" fontId="41" fillId="0" borderId="0" xfId="0" applyFont="1" applyFill="1" applyBorder="1" applyAlignment="1">
      <alignment wrapText="1"/>
    </xf>
    <xf numFmtId="0" fontId="41" fillId="0" borderId="0" xfId="0" applyFont="1" applyFill="1" applyBorder="1" applyAlignment="1">
      <alignment/>
    </xf>
    <xf numFmtId="0" fontId="36" fillId="0" borderId="0" xfId="0" applyFont="1" applyFill="1" applyBorder="1" applyAlignment="1">
      <alignment/>
    </xf>
    <xf numFmtId="0" fontId="36" fillId="0" borderId="0" xfId="0" applyFont="1" applyFill="1" applyBorder="1" applyAlignment="1">
      <alignment horizontal="left" wrapText="1"/>
    </xf>
    <xf numFmtId="0" fontId="34" fillId="4" borderId="0" xfId="0" applyFont="1" applyFill="1" applyAlignment="1">
      <alignment horizontal="left"/>
    </xf>
    <xf numFmtId="0" fontId="0" fillId="18" borderId="13" xfId="0" applyFill="1" applyBorder="1" applyAlignment="1">
      <alignment/>
    </xf>
    <xf numFmtId="0" fontId="0" fillId="18" borderId="15" xfId="0" applyFill="1" applyBorder="1" applyAlignment="1">
      <alignment vertical="top" wrapText="1"/>
    </xf>
    <xf numFmtId="0" fontId="0" fillId="18" borderId="19" xfId="0" applyFill="1" applyBorder="1" applyAlignment="1">
      <alignment/>
    </xf>
    <xf numFmtId="0" fontId="0" fillId="18" borderId="16" xfId="0" applyFill="1" applyBorder="1" applyAlignment="1">
      <alignment vertical="top" wrapText="1"/>
    </xf>
    <xf numFmtId="0" fontId="0" fillId="18" borderId="11" xfId="0" applyFill="1" applyBorder="1" applyAlignment="1">
      <alignment vertical="top" wrapText="1"/>
    </xf>
    <xf numFmtId="0" fontId="0" fillId="0" borderId="0" xfId="0" applyFill="1" applyBorder="1" applyAlignment="1">
      <alignment horizontal="left" wrapText="1"/>
    </xf>
    <xf numFmtId="3" fontId="0" fillId="18" borderId="0" xfId="0" applyNumberFormat="1" applyFill="1" applyAlignment="1">
      <alignment/>
    </xf>
    <xf numFmtId="3" fontId="0" fillId="0" borderId="12" xfId="0" applyNumberFormat="1" applyFill="1" applyBorder="1" applyAlignment="1">
      <alignment/>
    </xf>
    <xf numFmtId="3" fontId="36" fillId="0" borderId="0" xfId="0" applyNumberFormat="1" applyFont="1" applyFill="1" applyAlignment="1">
      <alignment/>
    </xf>
    <xf numFmtId="3" fontId="34" fillId="0" borderId="0" xfId="0" applyNumberFormat="1" applyFont="1" applyFill="1" applyAlignment="1">
      <alignment/>
    </xf>
    <xf numFmtId="0" fontId="41" fillId="0" borderId="0" xfId="0" applyFont="1" applyFill="1" applyAlignment="1">
      <alignment/>
    </xf>
    <xf numFmtId="0" fontId="36" fillId="0" borderId="0" xfId="0" applyFont="1" applyFill="1" applyAlignment="1">
      <alignment/>
    </xf>
    <xf numFmtId="0" fontId="34" fillId="0" borderId="10" xfId="0" applyFont="1" applyBorder="1" applyAlignment="1">
      <alignment/>
    </xf>
    <xf numFmtId="0" fontId="0" fillId="4" borderId="0" xfId="0" applyFill="1" applyBorder="1" applyAlignment="1">
      <alignment horizontal="center"/>
    </xf>
    <xf numFmtId="0" fontId="37" fillId="0" borderId="0" xfId="0" applyFont="1" applyAlignment="1">
      <alignment/>
    </xf>
    <xf numFmtId="0" fontId="37" fillId="0" borderId="0" xfId="0" applyFont="1" applyBorder="1" applyAlignment="1">
      <alignment/>
    </xf>
    <xf numFmtId="0" fontId="37" fillId="0" borderId="10" xfId="0" applyFont="1" applyBorder="1" applyAlignment="1">
      <alignment/>
    </xf>
    <xf numFmtId="0" fontId="42" fillId="0" borderId="0" xfId="0" applyFont="1" applyBorder="1" applyAlignment="1">
      <alignment/>
    </xf>
    <xf numFmtId="3" fontId="0" fillId="4" borderId="0" xfId="0" applyNumberFormat="1" applyFill="1" applyBorder="1" applyAlignment="1">
      <alignment horizontal="right" vertical="top"/>
    </xf>
    <xf numFmtId="0" fontId="0" fillId="0" borderId="0" xfId="0" applyFill="1" applyBorder="1" applyAlignment="1">
      <alignment vertical="top" wrapText="1"/>
    </xf>
    <xf numFmtId="3" fontId="0" fillId="0" borderId="0" xfId="0" applyNumberFormat="1" applyFill="1" applyBorder="1" applyAlignment="1">
      <alignment wrapText="1"/>
    </xf>
    <xf numFmtId="166" fontId="0" fillId="0" borderId="0" xfId="0" applyNumberFormat="1" applyFill="1" applyBorder="1" applyAlignment="1">
      <alignment wrapText="1"/>
    </xf>
    <xf numFmtId="3" fontId="0" fillId="0" borderId="0" xfId="0" applyNumberFormat="1" applyFill="1" applyBorder="1" applyAlignment="1">
      <alignment/>
    </xf>
    <xf numFmtId="0" fontId="37" fillId="0" borderId="0" xfId="0" applyFont="1" applyFill="1" applyBorder="1" applyAlignment="1">
      <alignment/>
    </xf>
    <xf numFmtId="0" fontId="34" fillId="18" borderId="14" xfId="0" applyFont="1" applyFill="1" applyBorder="1" applyAlignment="1">
      <alignment vertical="top"/>
    </xf>
    <xf numFmtId="0" fontId="0" fillId="0" borderId="0" xfId="0"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13" fillId="0" borderId="0" xfId="0" applyFont="1" applyFill="1" applyBorder="1" applyAlignment="1">
      <alignment horizontal="center"/>
    </xf>
    <xf numFmtId="3" fontId="0" fillId="0" borderId="0" xfId="0" applyNumberFormat="1" applyAlignment="1">
      <alignment horizontal="right" vertical="top"/>
    </xf>
    <xf numFmtId="0" fontId="0" fillId="0" borderId="12" xfId="0" applyBorder="1" applyAlignment="1">
      <alignment horizontal="left" vertical="top"/>
    </xf>
    <xf numFmtId="165" fontId="0" fillId="0" borderId="0" xfId="0" applyNumberFormat="1" applyFill="1" applyAlignment="1">
      <alignment/>
    </xf>
    <xf numFmtId="0" fontId="20" fillId="0" borderId="0" xfId="0" applyFont="1" applyFill="1" applyAlignment="1">
      <alignment/>
    </xf>
    <xf numFmtId="3" fontId="37" fillId="0" borderId="0" xfId="0" applyNumberFormat="1" applyFont="1" applyFill="1" applyAlignment="1">
      <alignment/>
    </xf>
    <xf numFmtId="0" fontId="9" fillId="0" borderId="0" xfId="46" applyFill="1" applyAlignment="1" applyProtection="1">
      <alignment horizontal="left"/>
      <protection/>
    </xf>
    <xf numFmtId="3" fontId="0" fillId="0" borderId="0" xfId="0" applyNumberFormat="1" applyFill="1" applyAlignment="1">
      <alignment wrapText="1"/>
    </xf>
    <xf numFmtId="3" fontId="0" fillId="0" borderId="12" xfId="0" applyNumberFormat="1" applyBorder="1" applyAlignment="1">
      <alignment horizontal="left" vertical="top"/>
    </xf>
    <xf numFmtId="3" fontId="0" fillId="0" borderId="0" xfId="0" applyNumberFormat="1" applyAlignment="1">
      <alignment horizontal="left" vertical="top"/>
    </xf>
    <xf numFmtId="3" fontId="0" fillId="0" borderId="12" xfId="0" applyNumberFormat="1" applyFill="1" applyBorder="1" applyAlignment="1">
      <alignment horizontal="left" vertical="top"/>
    </xf>
    <xf numFmtId="0" fontId="36" fillId="0" borderId="0" xfId="0" applyFont="1" applyFill="1" applyAlignment="1">
      <alignment horizontal="left" wrapText="1"/>
    </xf>
    <xf numFmtId="0" fontId="34" fillId="0" borderId="0" xfId="0" applyFont="1" applyAlignment="1">
      <alignment horizontal="left" wrapText="1"/>
    </xf>
    <xf numFmtId="0" fontId="37" fillId="0" borderId="0" xfId="0" applyFont="1" applyBorder="1" applyAlignment="1">
      <alignment wrapText="1"/>
    </xf>
    <xf numFmtId="3" fontId="0" fillId="0" borderId="0" xfId="0" applyNumberFormat="1" applyFont="1" applyFill="1" applyBorder="1" applyAlignment="1">
      <alignment horizontal="left"/>
    </xf>
    <xf numFmtId="0" fontId="0" fillId="0" borderId="16" xfId="0" applyBorder="1" applyAlignment="1">
      <alignment vertical="top" wrapText="1"/>
    </xf>
    <xf numFmtId="0" fontId="34" fillId="0" borderId="0" xfId="0" applyFont="1" applyFill="1" applyBorder="1" applyAlignment="1">
      <alignment horizontal="left" wrapText="1"/>
    </xf>
    <xf numFmtId="0" fontId="36" fillId="4" borderId="0" xfId="0" applyFont="1" applyFill="1" applyBorder="1" applyAlignment="1">
      <alignment horizontal="left"/>
    </xf>
    <xf numFmtId="0" fontId="34" fillId="0" borderId="0" xfId="0" applyFont="1" applyFill="1" applyAlignment="1">
      <alignment horizontal="left" vertical="top" wrapText="1"/>
    </xf>
    <xf numFmtId="0" fontId="34" fillId="0" borderId="0" xfId="0" applyFont="1" applyFill="1" applyAlignment="1">
      <alignment horizontal="left" vertical="justify"/>
    </xf>
    <xf numFmtId="0" fontId="20" fillId="0" borderId="0" xfId="0" applyFont="1" applyFill="1" applyBorder="1" applyAlignment="1">
      <alignment wrapText="1"/>
    </xf>
    <xf numFmtId="0" fontId="0" fillId="18" borderId="14" xfId="0" applyFill="1" applyBorder="1" applyAlignment="1">
      <alignment vertical="top" wrapText="1"/>
    </xf>
    <xf numFmtId="0" fontId="0" fillId="0" borderId="20" xfId="0" applyBorder="1" applyAlignment="1">
      <alignment wrapText="1"/>
    </xf>
    <xf numFmtId="0" fontId="0" fillId="0" borderId="17" xfId="0" applyBorder="1" applyAlignment="1">
      <alignment wrapText="1"/>
    </xf>
    <xf numFmtId="0" fontId="0" fillId="18" borderId="15" xfId="0" applyFill="1" applyBorder="1" applyAlignment="1">
      <alignment vertical="top" wrapText="1"/>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6" fillId="0" borderId="0" xfId="0" applyFont="1" applyFill="1" applyAlignment="1">
      <alignment horizontal="left" wrapText="1"/>
    </xf>
    <xf numFmtId="0" fontId="36" fillId="0" borderId="0" xfId="0" applyFont="1" applyFill="1" applyBorder="1" applyAlignment="1">
      <alignment horizontal="left" vertical="top" wrapText="1"/>
    </xf>
    <xf numFmtId="0" fontId="0" fillId="18" borderId="14" xfId="0" applyFill="1" applyBorder="1" applyAlignment="1">
      <alignment horizontal="left" vertical="top"/>
    </xf>
    <xf numFmtId="0" fontId="0" fillId="18" borderId="20" xfId="0" applyFill="1" applyBorder="1" applyAlignment="1">
      <alignment horizontal="left" vertical="top"/>
    </xf>
    <xf numFmtId="0" fontId="0" fillId="18" borderId="17" xfId="0" applyFill="1" applyBorder="1" applyAlignment="1">
      <alignment horizontal="left" vertical="top"/>
    </xf>
    <xf numFmtId="0" fontId="0" fillId="18" borderId="15" xfId="0" applyFill="1" applyBorder="1" applyAlignment="1">
      <alignment horizontal="left" vertical="top"/>
    </xf>
    <xf numFmtId="0" fontId="0" fillId="18" borderId="16" xfId="0" applyFill="1" applyBorder="1" applyAlignment="1">
      <alignment horizontal="left" vertical="top"/>
    </xf>
    <xf numFmtId="0" fontId="0" fillId="18" borderId="15" xfId="0" applyFill="1" applyBorder="1" applyAlignment="1">
      <alignment horizontal="left" vertical="top" wrapText="1"/>
    </xf>
    <xf numFmtId="0" fontId="0" fillId="18" borderId="16" xfId="0" applyFill="1" applyBorder="1" applyAlignment="1">
      <alignment horizontal="left" vertical="top" wrapText="1"/>
    </xf>
    <xf numFmtId="0" fontId="36" fillId="0" borderId="0" xfId="0" applyFont="1" applyFill="1" applyBorder="1" applyAlignment="1">
      <alignment horizontal="left"/>
    </xf>
    <xf numFmtId="0" fontId="0" fillId="18" borderId="11" xfId="0" applyFill="1" applyBorder="1" applyAlignment="1">
      <alignment horizontal="left" vertical="top" wrapText="1"/>
    </xf>
    <xf numFmtId="0" fontId="34" fillId="0" borderId="0" xfId="0" applyFont="1" applyAlignment="1">
      <alignment horizontal="justify" vertical="top" wrapText="1"/>
    </xf>
    <xf numFmtId="0" fontId="34" fillId="4" borderId="0" xfId="0" applyFont="1" applyFill="1" applyAlignment="1">
      <alignment horizontal="left" wrapText="1"/>
    </xf>
    <xf numFmtId="0" fontId="34" fillId="0" borderId="0" xfId="0" applyFont="1" applyFill="1" applyAlignment="1">
      <alignment horizontal="left" wrapText="1"/>
    </xf>
    <xf numFmtId="0" fontId="34" fillId="4" borderId="0" xfId="0" applyFont="1" applyFill="1" applyBorder="1" applyAlignment="1">
      <alignment horizontal="left" wrapText="1"/>
    </xf>
    <xf numFmtId="0" fontId="0" fillId="4" borderId="0" xfId="0" applyFill="1" applyAlignment="1">
      <alignment wrapText="1"/>
    </xf>
    <xf numFmtId="0" fontId="36" fillId="0" borderId="0" xfId="0" applyNumberFormat="1" applyFont="1" applyFill="1" applyBorder="1" applyAlignment="1">
      <alignment horizontal="left" vertical="top" wrapText="1"/>
    </xf>
    <xf numFmtId="0" fontId="0" fillId="0" borderId="0" xfId="0" applyAlignment="1">
      <alignment wrapText="1"/>
    </xf>
    <xf numFmtId="0" fontId="34" fillId="0" borderId="0" xfId="0" applyFont="1" applyAlignment="1">
      <alignment horizontal="left" wrapText="1"/>
    </xf>
    <xf numFmtId="0" fontId="36" fillId="0" borderId="0" xfId="0" applyFont="1" applyFill="1" applyBorder="1" applyAlignment="1">
      <alignment horizontal="left" vertical="top"/>
    </xf>
  </cellXfs>
  <cellStyles count="53">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MediasTot"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9.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'I.1.1'!$B$5</c:f>
        </c:strRef>
      </c:tx>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barChart>
        <c:barDir val="bar"/>
        <c:grouping val="stacked"/>
        <c:varyColors val="0"/>
        <c:ser>
          <c:idx val="0"/>
          <c:order val="0"/>
          <c:tx>
            <c:v>'I.1.1'!#REF!</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'I.1.1'!#REF!</c:f>
              <c:strCache>
                <c:ptCount val="1"/>
                <c:pt idx="0">
                  <c:v>1</c:v>
                </c:pt>
              </c:strCache>
            </c:strRef>
          </c:cat>
          <c:val>
            <c:numRef>
              <c:f>'I.1.1'!#REF!</c:f>
              <c:numCache>
                <c:ptCount val="1"/>
                <c:pt idx="0">
                  <c:v>1</c:v>
                </c:pt>
              </c:numCache>
            </c:numRef>
          </c:val>
        </c:ser>
        <c:ser>
          <c:idx val="4"/>
          <c:order val="1"/>
          <c:tx>
            <c:v>'I.1.1'!#REF!</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'I.1.1'!#REF!</c:f>
              <c:strCache>
                <c:ptCount val="1"/>
                <c:pt idx="0">
                  <c:v>1</c:v>
                </c:pt>
              </c:strCache>
            </c:strRef>
          </c:cat>
          <c:val>
            <c:numRef>
              <c:f>'I.1.1'!#REF!</c:f>
              <c:numCache>
                <c:ptCount val="1"/>
                <c:pt idx="0">
                  <c:v>1</c:v>
                </c:pt>
              </c:numCache>
            </c:numRef>
          </c:val>
        </c:ser>
        <c:ser>
          <c:idx val="1"/>
          <c:order val="2"/>
          <c:tx>
            <c:v>'I.1.1'!#REF!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'I.1.1'!#REF!</c:f>
              <c:strCache>
                <c:ptCount val="1"/>
                <c:pt idx="0">
                  <c:v>1</c:v>
                </c:pt>
              </c:strCache>
            </c:strRef>
          </c:cat>
          <c:val>
            <c:numRef>
              <c:f>'I.1.1'!#REF!</c:f>
              <c:numCache>
                <c:ptCount val="1"/>
                <c:pt idx="0">
                  <c:v>1</c:v>
                </c:pt>
              </c:numCache>
            </c:numRef>
          </c:val>
        </c:ser>
        <c:ser>
          <c:idx val="2"/>
          <c:order val="3"/>
          <c:tx>
            <c:v>'I.1.1'!#REF!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'I.1.1'!#REF!</c:f>
              <c:strCache>
                <c:ptCount val="1"/>
                <c:pt idx="0">
                  <c:v>1</c:v>
                </c:pt>
              </c:strCache>
            </c:strRef>
          </c:cat>
          <c:val>
            <c:numRef>
              <c:f>'I.1.1'!#REF!</c:f>
              <c:numCache>
                <c:ptCount val="1"/>
                <c:pt idx="0">
                  <c:v>1</c:v>
                </c:pt>
              </c:numCache>
            </c:numRef>
          </c:val>
        </c:ser>
        <c:ser>
          <c:idx val="3"/>
          <c:order val="4"/>
          <c:tx>
            <c:v>'I.1.1'!#REF!</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'I.1.1'!#REF!</c:f>
              <c:strCache>
                <c:ptCount val="1"/>
                <c:pt idx="0">
                  <c:v>1</c:v>
                </c:pt>
              </c:strCache>
            </c:strRef>
          </c:cat>
          <c:val>
            <c:numRef>
              <c:f>'I.1.1'!#REF!</c:f>
              <c:numCache>
                <c:ptCount val="1"/>
                <c:pt idx="0">
                  <c:v>1</c:v>
                </c:pt>
              </c:numCache>
            </c:numRef>
          </c:val>
        </c:ser>
        <c:overlap val="100"/>
        <c:gapWidth val="30"/>
        <c:axId val="56398289"/>
        <c:axId val="37822554"/>
      </c:barChart>
      <c:catAx>
        <c:axId val="56398289"/>
        <c:scaling>
          <c:orientation val="minMax"/>
        </c:scaling>
        <c:axPos val="l"/>
        <c:delete val="0"/>
        <c:numFmt formatCode="General" sourceLinked="1"/>
        <c:majorTickMark val="out"/>
        <c:minorTickMark val="none"/>
        <c:tickLblPos val="low"/>
        <c:spPr>
          <a:ln w="3175">
            <a:noFill/>
          </a:ln>
        </c:spPr>
        <c:txPr>
          <a:bodyPr vert="horz" rot="0"/>
          <a:lstStyle/>
          <a:p>
            <a:pPr>
              <a:defRPr lang="en-US" cap="none" sz="1000" b="0" i="0" u="none" baseline="0">
                <a:solidFill>
                  <a:srgbClr val="000000"/>
                </a:solidFill>
                <a:latin typeface="Arial"/>
                <a:ea typeface="Arial"/>
                <a:cs typeface="Arial"/>
              </a:defRPr>
            </a:pPr>
          </a:p>
        </c:txPr>
        <c:crossAx val="37822554"/>
        <c:crosses val="max"/>
        <c:auto val="1"/>
        <c:lblOffset val="100"/>
        <c:tickLblSkip val="4"/>
        <c:noMultiLvlLbl val="0"/>
      </c:catAx>
      <c:valAx>
        <c:axId val="3782255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3175">
              <a:solidFill>
                <a:srgbClr val="C0C0C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398289"/>
        <c:crossesAt val="1"/>
        <c:crossBetween val="between"/>
        <c:dispUnits/>
      </c:valAx>
      <c:spPr>
        <a:noFill/>
        <a:ln>
          <a:noFill/>
        </a:ln>
      </c:spPr>
    </c:plotArea>
    <c:legend>
      <c:legendPos val="r"/>
      <c:legendEntry>
        <c:idx val="0"/>
        <c:delete val="1"/>
      </c:legendEntry>
      <c:legendEntry>
        <c:idx val="3"/>
        <c:delete val="1"/>
      </c:legendEntry>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0325"/>
          <c:y val="-0.021"/>
        </c:manualLayout>
      </c:layout>
      <c:spPr>
        <a:noFill/>
        <a:ln>
          <a:noFill/>
        </a:ln>
      </c:spPr>
    </c:title>
    <c:plotArea>
      <c:layout>
        <c:manualLayout>
          <c:xMode val="edge"/>
          <c:yMode val="edge"/>
          <c:x val="0.0085"/>
          <c:y val="0.09125"/>
          <c:w val="0.98375"/>
          <c:h val="0.77825"/>
        </c:manualLayout>
      </c:layout>
      <c:barChart>
        <c:barDir val="col"/>
        <c:grouping val="clustered"/>
        <c:varyColors val="0"/>
        <c:ser>
          <c:idx val="1"/>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Público</c:v>
              </c:pt>
              <c:pt idx="1">
                <c:v>Privado</c:v>
              </c:pt>
              <c:pt idx="2">
                <c:v>Pública</c:v>
              </c:pt>
              <c:pt idx="3">
                <c:v>Privada</c:v>
              </c:pt>
            </c:strLit>
          </c:cat>
          <c:val>
            <c:numLit>
              <c:ptCount val="4"/>
              <c:pt idx="0">
                <c:v>271520</c:v>
              </c:pt>
              <c:pt idx="1">
                <c:v>135557</c:v>
              </c:pt>
              <c:pt idx="3">
                <c:v>464906</c:v>
              </c:pt>
            </c:numLit>
          </c:val>
        </c:ser>
        <c:ser>
          <c:idx val="2"/>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Público</c:v>
              </c:pt>
              <c:pt idx="1">
                <c:v>Privado</c:v>
              </c:pt>
              <c:pt idx="2">
                <c:v>Pública</c:v>
              </c:pt>
              <c:pt idx="3">
                <c:v>Privada</c:v>
              </c:pt>
            </c:strLit>
          </c:cat>
          <c:val>
            <c:numLit>
              <c:ptCount val="4"/>
            </c:numLit>
          </c:val>
        </c:ser>
        <c:axId val="53340795"/>
        <c:axId val="10305108"/>
      </c:barChart>
      <c:catAx>
        <c:axId val="5334079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
              <c:y val="-0.06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305108"/>
        <c:crosses val="autoZero"/>
        <c:auto val="1"/>
        <c:lblOffset val="100"/>
        <c:tickLblSkip val="1"/>
        <c:noMultiLvlLbl val="0"/>
      </c:catAx>
      <c:valAx>
        <c:axId val="10305108"/>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340795"/>
        <c:crossesAt val="1"/>
        <c:crossBetween val="between"/>
        <c:dispUnits/>
      </c:valAx>
      <c:spPr>
        <a:noFill/>
        <a:ln>
          <a:noFill/>
        </a:ln>
      </c:spPr>
    </c:plotArea>
    <c:legend>
      <c:legendPos val="r"/>
      <c:layout>
        <c:manualLayout>
          <c:xMode val="edge"/>
          <c:yMode val="edge"/>
          <c:x val="0.48225"/>
          <c:y val="0.901"/>
          <c:w val="0.099"/>
          <c:h val="0.0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184"/>
          <c:w val="0.78375"/>
          <c:h val="0.6797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'I.1.5'!$C$7:$F$8</c:f>
              <c:multiLvlStrCache>
                <c:ptCount val="4"/>
                <c:lvl>
                  <c:pt idx="0">
                    <c:v>Público</c:v>
                  </c:pt>
                  <c:pt idx="1">
                    <c:v>Privado</c:v>
                  </c:pt>
                  <c:pt idx="2">
                    <c:v>Pública</c:v>
                  </c:pt>
                  <c:pt idx="3">
                    <c:v>Privada</c:v>
                  </c:pt>
                </c:lvl>
                <c:lvl>
                  <c:pt idx="0">
                    <c:v>Hospital</c:v>
                  </c:pt>
                  <c:pt idx="2">
                    <c:v>Atención ambulatoria</c:v>
                  </c:pt>
                </c:lvl>
              </c:multiLvlStrCache>
            </c:multiLvlStrRef>
          </c:cat>
          <c:val>
            <c:numRef>
              <c:f>'I.1.5'!$C$11:$F$11</c:f>
              <c:numCache>
                <c:ptCount val="4"/>
                <c:pt idx="0">
                  <c:v>237838</c:v>
                </c:pt>
                <c:pt idx="1">
                  <c:v>42738</c:v>
                </c:pt>
                <c:pt idx="2">
                  <c:v>495466</c:v>
                </c:pt>
                <c:pt idx="3">
                  <c:v>54234</c:v>
                </c:pt>
              </c:numCache>
            </c:numRef>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'I.1.5'!$C$7:$F$8</c:f>
              <c:multiLvlStrCache>
                <c:ptCount val="4"/>
                <c:lvl>
                  <c:pt idx="0">
                    <c:v>Público</c:v>
                  </c:pt>
                  <c:pt idx="1">
                    <c:v>Privado</c:v>
                  </c:pt>
                  <c:pt idx="2">
                    <c:v>Pública</c:v>
                  </c:pt>
                  <c:pt idx="3">
                    <c:v>Privada</c:v>
                  </c:pt>
                </c:lvl>
                <c:lvl>
                  <c:pt idx="0">
                    <c:v>Hospital</c:v>
                  </c:pt>
                  <c:pt idx="2">
                    <c:v>Atención ambulatoria</c:v>
                  </c:pt>
                </c:lvl>
              </c:multiLvlStrCache>
            </c:multiLvlStrRef>
          </c:cat>
          <c:val>
            <c:numRef>
              <c:f>'I.1.5'!$C$12:$F$12</c:f>
              <c:numCache>
                <c:ptCount val="4"/>
                <c:pt idx="0">
                  <c:v>279186</c:v>
                </c:pt>
                <c:pt idx="1">
                  <c:v>59054</c:v>
                </c:pt>
                <c:pt idx="2">
                  <c:v>569415</c:v>
                </c:pt>
                <c:pt idx="3">
                  <c:v>68712</c:v>
                </c:pt>
              </c:numCache>
            </c:numRef>
          </c:val>
        </c:ser>
        <c:axId val="25637109"/>
        <c:axId val="29407390"/>
      </c:barChart>
      <c:catAx>
        <c:axId val="25637109"/>
        <c:scaling>
          <c:orientation val="minMax"/>
        </c:scaling>
        <c:axPos val="b"/>
        <c:title>
          <c:tx>
            <c:rich>
              <a:bodyPr vert="horz" rot="0" anchor="ctr"/>
              <a:lstStyle/>
              <a:p>
                <a:pPr algn="ctr">
                  <a:defRPr/>
                </a:pPr>
                <a:r>
                  <a:rPr lang="en-US" cap="none" sz="800" b="0" i="1" u="none" baseline="0">
                    <a:latin typeface="Arial"/>
                    <a:ea typeface="Arial"/>
                    <a:cs typeface="Arial"/>
                  </a:rPr>
                  <a:t>Fuente: Conjunto Minimo Básico de Datos. Instituto de Estadística de la Comunidad de Madrid</a:t>
                </a:r>
              </a:p>
            </c:rich>
          </c:tx>
          <c:layout>
            <c:manualLayout>
              <c:xMode val="factor"/>
              <c:yMode val="factor"/>
              <c:x val="-0.02625"/>
              <c:y val="-0.06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407390"/>
        <c:crosses val="autoZero"/>
        <c:auto val="1"/>
        <c:lblOffset val="100"/>
        <c:tickLblSkip val="1"/>
        <c:noMultiLvlLbl val="0"/>
      </c:catAx>
      <c:valAx>
        <c:axId val="29407390"/>
        <c:scaling>
          <c:orientation val="minMax"/>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637109"/>
        <c:crossesAt val="1"/>
        <c:crossBetween val="between"/>
        <c:dispUnits/>
      </c:valAx>
      <c:spPr>
        <a:noFill/>
        <a:ln>
          <a:noFill/>
        </a:ln>
      </c:spPr>
    </c:plotArea>
    <c:legend>
      <c:legendPos val="r"/>
      <c:layout>
        <c:manualLayout>
          <c:xMode val="edge"/>
          <c:yMode val="edge"/>
          <c:x val="0.38625"/>
          <c:y val="0.87275"/>
          <c:w val="0.14875"/>
          <c:h val="0.04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'I.2.1'!$A$5</c:f>
        </c:strRef>
      </c:tx>
      <c:layout>
        <c:manualLayout>
          <c:xMode val="factor"/>
          <c:yMode val="factor"/>
          <c:x val="-0.118"/>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675"/>
          <c:y val="0.104"/>
          <c:w val="0.9665"/>
          <c:h val="0.73675"/>
        </c:manualLayout>
      </c:layout>
      <c:barChart>
        <c:barDir val="col"/>
        <c:grouping val="clustered"/>
        <c:varyColors val="0"/>
        <c:ser>
          <c:idx val="1"/>
          <c:order val="0"/>
          <c:tx>
            <c:v>'I.2.1'!#REF!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'I.2.1'!$C$9:$H$10</c:f>
              <c:multiLvlStrCache/>
            </c:multiLvlStrRef>
          </c:cat>
          <c:val>
            <c:numRef>
              <c:f>'I.2.1'!$C$12:$H$12</c:f>
              <c:numCache>
                <c:ptCount val="6"/>
                <c:pt idx="0">
                  <c:v>0</c:v>
                </c:pt>
                <c:pt idx="1">
                  <c:v>0</c:v>
                </c:pt>
                <c:pt idx="2">
                  <c:v>0</c:v>
                </c:pt>
                <c:pt idx="3">
                  <c:v>0</c:v>
                </c:pt>
                <c:pt idx="4">
                  <c:v>0</c:v>
                </c:pt>
                <c:pt idx="5">
                  <c:v>0</c:v>
                </c:pt>
              </c:numCache>
            </c:numRef>
          </c:val>
        </c:ser>
        <c:ser>
          <c:idx val="2"/>
          <c:order val="1"/>
          <c:tx>
            <c:v>'I.2.1'!#REF!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'I.2.1'!$C$9:$H$10</c:f>
              <c:multiLvlStrCache/>
            </c:multiLvlStrRef>
          </c:cat>
          <c:val>
            <c:numRef>
              <c:f>'I.2.1'!$C$14:$H$14</c:f>
              <c:numCache>
                <c:ptCount val="6"/>
                <c:pt idx="0">
                  <c:v>0</c:v>
                </c:pt>
                <c:pt idx="1">
                  <c:v>0</c:v>
                </c:pt>
                <c:pt idx="2">
                  <c:v>0</c:v>
                </c:pt>
                <c:pt idx="3">
                  <c:v>0</c:v>
                </c:pt>
                <c:pt idx="4">
                  <c:v>0</c:v>
                </c:pt>
                <c:pt idx="5">
                  <c:v>0</c:v>
                </c:pt>
              </c:numCache>
            </c:numRef>
          </c:val>
        </c:ser>
        <c:axId val="63339919"/>
        <c:axId val="33188360"/>
      </c:barChart>
      <c:catAx>
        <c:axId val="6333991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875"/>
              <c:y val="-0.0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188360"/>
        <c:crosses val="autoZero"/>
        <c:auto val="1"/>
        <c:lblOffset val="100"/>
        <c:tickLblSkip val="1"/>
        <c:noMultiLvlLbl val="0"/>
      </c:catAx>
      <c:valAx>
        <c:axId val="3318836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339919"/>
        <c:crossesAt val="1"/>
        <c:crossBetween val="between"/>
        <c:dispUnits/>
      </c:valAx>
      <c:spPr>
        <a:noFill/>
        <a:ln>
          <a:noFill/>
        </a:ln>
      </c:spPr>
    </c:plotArea>
    <c:legend>
      <c:legendPos val="r"/>
      <c:layout>
        <c:manualLayout>
          <c:xMode val="edge"/>
          <c:yMode val="edge"/>
          <c:x val="0.39125"/>
          <c:y val="0.8805"/>
          <c:w val="0.231"/>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1635"/>
          <c:w val="0.9715"/>
          <c:h val="0.62125"/>
        </c:manualLayout>
      </c:layout>
      <c:barChart>
        <c:barDir val="col"/>
        <c:grouping val="clustered"/>
        <c:varyColors val="0"/>
        <c:ser>
          <c:idx val="1"/>
          <c:order val="0"/>
          <c:tx>
            <c:strRef>
              <c:f>'I.2.1'!$A$11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'I.2.1'!$C$8:$H$8</c:f>
              <c:strCache>
                <c:ptCount val="6"/>
                <c:pt idx="0">
                  <c:v>1 Ingreso</c:v>
                </c:pt>
                <c:pt idx="1">
                  <c:v>2 Ingresos</c:v>
                </c:pt>
                <c:pt idx="2">
                  <c:v>3 Ingresos</c:v>
                </c:pt>
                <c:pt idx="3">
                  <c:v>4 Ingresos</c:v>
                </c:pt>
                <c:pt idx="4">
                  <c:v>5 Ingresos</c:v>
                </c:pt>
                <c:pt idx="5">
                  <c:v>De 6 o más ingresos</c:v>
                </c:pt>
              </c:strCache>
            </c:strRef>
          </c:cat>
          <c:val>
            <c:numRef>
              <c:f>'I.2.1'!$C$11:$H$11</c:f>
              <c:numCache>
                <c:ptCount val="6"/>
                <c:pt idx="0">
                  <c:v>312515</c:v>
                </c:pt>
                <c:pt idx="1">
                  <c:v>115483</c:v>
                </c:pt>
                <c:pt idx="2">
                  <c:v>54746</c:v>
                </c:pt>
                <c:pt idx="3">
                  <c:v>33108</c:v>
                </c:pt>
                <c:pt idx="4">
                  <c:v>23370</c:v>
                </c:pt>
                <c:pt idx="5">
                  <c:v>291054</c:v>
                </c:pt>
              </c:numCache>
            </c:numRef>
          </c:val>
        </c:ser>
        <c:ser>
          <c:idx val="2"/>
          <c:order val="1"/>
          <c:tx>
            <c:strRef>
              <c:f>'I.2.1'!$A$12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'I.2.1'!$C$8:$H$8</c:f>
              <c:strCache>
                <c:ptCount val="6"/>
                <c:pt idx="0">
                  <c:v>1 Ingreso</c:v>
                </c:pt>
                <c:pt idx="1">
                  <c:v>2 Ingresos</c:v>
                </c:pt>
                <c:pt idx="2">
                  <c:v>3 Ingresos</c:v>
                </c:pt>
                <c:pt idx="3">
                  <c:v>4 Ingresos</c:v>
                </c:pt>
                <c:pt idx="4">
                  <c:v>5 Ingresos</c:v>
                </c:pt>
                <c:pt idx="5">
                  <c:v>De 6 o más ingresos</c:v>
                </c:pt>
              </c:strCache>
            </c:strRef>
          </c:cat>
          <c:val>
            <c:numRef>
              <c:f>'I.2.1'!$C$12:$H$12</c:f>
              <c:numCache>
                <c:ptCount val="6"/>
                <c:pt idx="0">
                  <c:v>404500</c:v>
                </c:pt>
                <c:pt idx="1">
                  <c:v>134352</c:v>
                </c:pt>
                <c:pt idx="2">
                  <c:v>57622</c:v>
                </c:pt>
                <c:pt idx="3">
                  <c:v>34944</c:v>
                </c:pt>
                <c:pt idx="4">
                  <c:v>24525</c:v>
                </c:pt>
                <c:pt idx="5">
                  <c:v>320424</c:v>
                </c:pt>
              </c:numCache>
            </c:numRef>
          </c:val>
        </c:ser>
        <c:axId val="30259785"/>
        <c:axId val="3902610"/>
      </c:barChart>
      <c:catAx>
        <c:axId val="3025978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45"/>
              <c:y val="-0.05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02610"/>
        <c:crosses val="autoZero"/>
        <c:auto val="1"/>
        <c:lblOffset val="100"/>
        <c:tickLblSkip val="1"/>
        <c:noMultiLvlLbl val="0"/>
      </c:catAx>
      <c:valAx>
        <c:axId val="390261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259785"/>
        <c:crossesAt val="1"/>
        <c:crossBetween val="between"/>
        <c:dispUnits/>
      </c:valAx>
      <c:spPr>
        <a:noFill/>
        <a:ln>
          <a:noFill/>
        </a:ln>
      </c:spPr>
    </c:plotArea>
    <c:legend>
      <c:legendPos val="r"/>
      <c:layout>
        <c:manualLayout>
          <c:xMode val="edge"/>
          <c:yMode val="edge"/>
          <c:x val="0.3645"/>
          <c:y val="0.77075"/>
          <c:w val="0.30025"/>
          <c:h val="0.04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'I.2.1.1'!$A$5</c:f>
        </c:strRef>
      </c:tx>
      <c:layout>
        <c:manualLayout>
          <c:xMode val="factor"/>
          <c:yMode val="factor"/>
          <c:x val="-0.11775"/>
          <c:y val="-0.018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575"/>
          <c:y val="0.0965"/>
          <c:w val="0.96925"/>
          <c:h val="0.75775"/>
        </c:manualLayout>
      </c:layout>
      <c:barChart>
        <c:barDir val="col"/>
        <c:grouping val="clustered"/>
        <c:varyColors val="0"/>
        <c:ser>
          <c:idx val="1"/>
          <c:order val="0"/>
          <c:tx>
            <c:v>'I.2.1.1'!#REF!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'I.2.1.1'!$C$9:$H$10</c:f>
              <c:multiLvlStrCache/>
            </c:multiLvlStrRef>
          </c:cat>
          <c:val>
            <c:numRef>
              <c:f>'I.2.1.1'!$C$12:$H$12</c:f>
              <c:numCache>
                <c:ptCount val="6"/>
                <c:pt idx="0">
                  <c:v>0</c:v>
                </c:pt>
                <c:pt idx="1">
                  <c:v>0</c:v>
                </c:pt>
                <c:pt idx="2">
                  <c:v>0</c:v>
                </c:pt>
                <c:pt idx="3">
                  <c:v>0</c:v>
                </c:pt>
                <c:pt idx="4">
                  <c:v>0</c:v>
                </c:pt>
                <c:pt idx="5">
                  <c:v>0</c:v>
                </c:pt>
              </c:numCache>
            </c:numRef>
          </c:val>
        </c:ser>
        <c:ser>
          <c:idx val="2"/>
          <c:order val="1"/>
          <c:tx>
            <c:v>'I.2.1.1'!#REF!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'I.2.1.1'!$C$9:$H$10</c:f>
              <c:multiLvlStrCache/>
            </c:multiLvlStrRef>
          </c:cat>
          <c:val>
            <c:numRef>
              <c:f>'I.2.1.1'!$C$14:$H$14</c:f>
              <c:numCache>
                <c:ptCount val="6"/>
                <c:pt idx="0">
                  <c:v>0</c:v>
                </c:pt>
                <c:pt idx="1">
                  <c:v>0</c:v>
                </c:pt>
                <c:pt idx="2">
                  <c:v>0</c:v>
                </c:pt>
                <c:pt idx="3">
                  <c:v>0</c:v>
                </c:pt>
                <c:pt idx="4">
                  <c:v>0</c:v>
                </c:pt>
                <c:pt idx="5">
                  <c:v>0</c:v>
                </c:pt>
              </c:numCache>
            </c:numRef>
          </c:val>
        </c:ser>
        <c:axId val="35123491"/>
        <c:axId val="47675964"/>
      </c:barChart>
      <c:catAx>
        <c:axId val="3512349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45"/>
              <c:y val="-0.03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7675964"/>
        <c:crosses val="autoZero"/>
        <c:auto val="1"/>
        <c:lblOffset val="100"/>
        <c:tickLblSkip val="1"/>
        <c:noMultiLvlLbl val="0"/>
      </c:catAx>
      <c:valAx>
        <c:axId val="47675964"/>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35123491"/>
        <c:crossesAt val="1"/>
        <c:crossBetween val="between"/>
        <c:dispUnits/>
      </c:valAx>
      <c:spPr>
        <a:noFill/>
        <a:ln>
          <a:noFill/>
        </a:ln>
      </c:spPr>
    </c:plotArea>
    <c:legend>
      <c:legendPos val="r"/>
      <c:layout>
        <c:manualLayout>
          <c:xMode val="edge"/>
          <c:yMode val="edge"/>
          <c:x val="0.3845"/>
          <c:y val="0.91675"/>
          <c:w val="0.215"/>
          <c:h val="0.04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365"/>
          <c:w val="0.96925"/>
          <c:h val="0.641"/>
        </c:manualLayout>
      </c:layout>
      <c:barChart>
        <c:barDir val="col"/>
        <c:grouping val="clustered"/>
        <c:varyColors val="0"/>
        <c:ser>
          <c:idx val="1"/>
          <c:order val="0"/>
          <c:tx>
            <c:strRef>
              <c:f>'I.2.1.1'!$A$11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'I.2.1.1'!$C$8:$H$8</c:f>
              <c:strCache>
                <c:ptCount val="6"/>
                <c:pt idx="0">
                  <c:v>1 Ingreso</c:v>
                </c:pt>
                <c:pt idx="1">
                  <c:v>2 Ingresos</c:v>
                </c:pt>
                <c:pt idx="2">
                  <c:v>3 Ingresos</c:v>
                </c:pt>
                <c:pt idx="3">
                  <c:v>4 Ingresos</c:v>
                </c:pt>
                <c:pt idx="4">
                  <c:v>5 Ingresos</c:v>
                </c:pt>
                <c:pt idx="5">
                  <c:v>De 6 o más ingresos</c:v>
                </c:pt>
              </c:strCache>
            </c:strRef>
          </c:cat>
          <c:val>
            <c:numRef>
              <c:f>'I.2.1.1'!$C$11:$H$11</c:f>
              <c:numCache>
                <c:ptCount val="6"/>
                <c:pt idx="0">
                  <c:v>117114</c:v>
                </c:pt>
                <c:pt idx="1">
                  <c:v>49825</c:v>
                </c:pt>
                <c:pt idx="2">
                  <c:v>24466</c:v>
                </c:pt>
                <c:pt idx="3">
                  <c:v>12711</c:v>
                </c:pt>
                <c:pt idx="4">
                  <c:v>7539</c:v>
                </c:pt>
                <c:pt idx="5">
                  <c:v>26183</c:v>
                </c:pt>
              </c:numCache>
            </c:numRef>
          </c:val>
        </c:ser>
        <c:ser>
          <c:idx val="2"/>
          <c:order val="1"/>
          <c:tx>
            <c:strRef>
              <c:f>'I.2.1.1'!$A$12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'I.2.1.1'!$C$8:$H$8</c:f>
              <c:strCache>
                <c:ptCount val="6"/>
                <c:pt idx="0">
                  <c:v>1 Ingreso</c:v>
                </c:pt>
                <c:pt idx="1">
                  <c:v>2 Ingresos</c:v>
                </c:pt>
                <c:pt idx="2">
                  <c:v>3 Ingresos</c:v>
                </c:pt>
                <c:pt idx="3">
                  <c:v>4 Ingresos</c:v>
                </c:pt>
                <c:pt idx="4">
                  <c:v>5 Ingresos</c:v>
                </c:pt>
                <c:pt idx="5">
                  <c:v>De 6 o más ingresos</c:v>
                </c:pt>
              </c:strCache>
            </c:strRef>
          </c:cat>
          <c:val>
            <c:numRef>
              <c:f>'I.2.1.1'!$C$12:$H$12</c:f>
              <c:numCache>
                <c:ptCount val="6"/>
                <c:pt idx="0">
                  <c:v>167825</c:v>
                </c:pt>
                <c:pt idx="1">
                  <c:v>53385</c:v>
                </c:pt>
                <c:pt idx="2">
                  <c:v>21614</c:v>
                </c:pt>
                <c:pt idx="3">
                  <c:v>10451</c:v>
                </c:pt>
                <c:pt idx="4">
                  <c:v>5658</c:v>
                </c:pt>
                <c:pt idx="5">
                  <c:v>20253</c:v>
                </c:pt>
              </c:numCache>
            </c:numRef>
          </c:val>
        </c:ser>
        <c:axId val="26430493"/>
        <c:axId val="36547846"/>
      </c:barChart>
      <c:catAx>
        <c:axId val="2643049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6547846"/>
        <c:crosses val="autoZero"/>
        <c:auto val="1"/>
        <c:lblOffset val="100"/>
        <c:tickLblSkip val="1"/>
        <c:noMultiLvlLbl val="0"/>
      </c:catAx>
      <c:valAx>
        <c:axId val="36547846"/>
        <c:scaling>
          <c:orientation val="minMax"/>
          <c:max val="18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26430493"/>
        <c:crossesAt val="1"/>
        <c:crossBetween val="between"/>
        <c:dispUnits/>
      </c:valAx>
      <c:spPr>
        <a:noFill/>
        <a:ln>
          <a:noFill/>
        </a:ln>
      </c:spPr>
    </c:plotArea>
    <c:legend>
      <c:legendPos val="r"/>
      <c:layout>
        <c:manualLayout>
          <c:xMode val="edge"/>
          <c:yMode val="edge"/>
          <c:x val="0.34225"/>
          <c:y val="0.75925"/>
          <c:w val="0.35325"/>
          <c:h val="0.0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'I.2.1.2'!$A$5</c:f>
        </c:strRef>
      </c:tx>
      <c:layout>
        <c:manualLayout>
          <c:xMode val="factor"/>
          <c:yMode val="factor"/>
          <c:x val="-0.114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75"/>
          <c:y val="0.124"/>
          <c:w val="0.968"/>
          <c:h val="0.70025"/>
        </c:manualLayout>
      </c:layout>
      <c:barChart>
        <c:barDir val="col"/>
        <c:grouping val="clustered"/>
        <c:varyColors val="0"/>
        <c:ser>
          <c:idx val="1"/>
          <c:order val="0"/>
          <c:tx>
            <c:v>'I.2.1.2'!#REF!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'I.2.1.2'!$C$9:$H$10</c:f>
              <c:multiLvlStrCache/>
            </c:multiLvlStrRef>
          </c:cat>
          <c:val>
            <c:numRef>
              <c:f>'I.2.1.2'!$C$12:$H$12</c:f>
              <c:numCache>
                <c:ptCount val="6"/>
                <c:pt idx="0">
                  <c:v>0</c:v>
                </c:pt>
                <c:pt idx="1">
                  <c:v>0</c:v>
                </c:pt>
                <c:pt idx="2">
                  <c:v>0</c:v>
                </c:pt>
                <c:pt idx="3">
                  <c:v>0</c:v>
                </c:pt>
                <c:pt idx="4">
                  <c:v>0</c:v>
                </c:pt>
                <c:pt idx="5">
                  <c:v>0</c:v>
                </c:pt>
              </c:numCache>
            </c:numRef>
          </c:val>
        </c:ser>
        <c:ser>
          <c:idx val="2"/>
          <c:order val="1"/>
          <c:tx>
            <c:v>'I.2.1.2'!#REF!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'I.2.1.2'!$C$9:$H$10</c:f>
              <c:multiLvlStrCache/>
            </c:multiLvlStrRef>
          </c:cat>
          <c:val>
            <c:numRef>
              <c:f>'I.2.1.2'!$C$14:$H$14</c:f>
              <c:numCache>
                <c:ptCount val="6"/>
                <c:pt idx="0">
                  <c:v>0</c:v>
                </c:pt>
                <c:pt idx="1">
                  <c:v>0</c:v>
                </c:pt>
                <c:pt idx="2">
                  <c:v>0</c:v>
                </c:pt>
                <c:pt idx="3">
                  <c:v>0</c:v>
                </c:pt>
                <c:pt idx="4">
                  <c:v>0</c:v>
                </c:pt>
                <c:pt idx="5">
                  <c:v>0</c:v>
                </c:pt>
              </c:numCache>
            </c:numRef>
          </c:val>
        </c:ser>
        <c:axId val="60495159"/>
        <c:axId val="7585520"/>
      </c:barChart>
      <c:catAx>
        <c:axId val="6049515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5425"/>
              <c:y val="-0.05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7585520"/>
        <c:crosses val="autoZero"/>
        <c:auto val="1"/>
        <c:lblOffset val="100"/>
        <c:tickLblSkip val="1"/>
        <c:noMultiLvlLbl val="0"/>
      </c:catAx>
      <c:valAx>
        <c:axId val="758552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60495159"/>
        <c:crossesAt val="1"/>
        <c:crossBetween val="between"/>
        <c:dispUnits/>
      </c:valAx>
      <c:spPr>
        <a:noFill/>
        <a:ln>
          <a:noFill/>
        </a:ln>
      </c:spPr>
    </c:plotArea>
    <c:legend>
      <c:legendPos val="r"/>
      <c:layout>
        <c:manualLayout>
          <c:xMode val="edge"/>
          <c:yMode val="edge"/>
          <c:x val="0.37525"/>
          <c:y val="0.89275"/>
          <c:w val="0.1897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375"/>
          <c:w val="0.973"/>
          <c:h val="0.604"/>
        </c:manualLayout>
      </c:layout>
      <c:barChart>
        <c:barDir val="col"/>
        <c:grouping val="clustered"/>
        <c:varyColors val="0"/>
        <c:ser>
          <c:idx val="1"/>
          <c:order val="0"/>
          <c:tx>
            <c:strRef>
              <c:f>'I.2.1.2'!$A$11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'I.2.1.2'!$C$8:$H$8</c:f>
              <c:strCache>
                <c:ptCount val="6"/>
                <c:pt idx="0">
                  <c:v>1 Ingreso</c:v>
                </c:pt>
                <c:pt idx="1">
                  <c:v>2 Ingresos</c:v>
                </c:pt>
                <c:pt idx="2">
                  <c:v>3 Ingresos</c:v>
                </c:pt>
                <c:pt idx="3">
                  <c:v>4 Ingresos</c:v>
                </c:pt>
                <c:pt idx="4">
                  <c:v>5 Ingresos</c:v>
                </c:pt>
                <c:pt idx="5">
                  <c:v>De 6 o más ingresos</c:v>
                </c:pt>
              </c:strCache>
            </c:strRef>
          </c:cat>
          <c:val>
            <c:numRef>
              <c:f>'I.2.1.2'!$C$11:$H$11</c:f>
              <c:numCache>
                <c:ptCount val="6"/>
                <c:pt idx="0">
                  <c:v>31471</c:v>
                </c:pt>
                <c:pt idx="1">
                  <c:v>6991</c:v>
                </c:pt>
                <c:pt idx="2">
                  <c:v>1649</c:v>
                </c:pt>
                <c:pt idx="3">
                  <c:v>606</c:v>
                </c:pt>
                <c:pt idx="4">
                  <c:v>259</c:v>
                </c:pt>
                <c:pt idx="5">
                  <c:v>1762</c:v>
                </c:pt>
              </c:numCache>
            </c:numRef>
          </c:val>
        </c:ser>
        <c:ser>
          <c:idx val="2"/>
          <c:order val="1"/>
          <c:tx>
            <c:strRef>
              <c:f>'I.2.1.2'!$A$12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'I.2.1.2'!$C$8:$H$8</c:f>
              <c:strCache>
                <c:ptCount val="6"/>
                <c:pt idx="0">
                  <c:v>1 Ingreso</c:v>
                </c:pt>
                <c:pt idx="1">
                  <c:v>2 Ingresos</c:v>
                </c:pt>
                <c:pt idx="2">
                  <c:v>3 Ingresos</c:v>
                </c:pt>
                <c:pt idx="3">
                  <c:v>4 Ingresos</c:v>
                </c:pt>
                <c:pt idx="4">
                  <c:v>5 Ingresos</c:v>
                </c:pt>
                <c:pt idx="5">
                  <c:v>De 6 o más ingresos</c:v>
                </c:pt>
              </c:strCache>
            </c:strRef>
          </c:cat>
          <c:val>
            <c:numRef>
              <c:f>'I.2.1.2'!$C$12:$H$12</c:f>
              <c:numCache>
                <c:ptCount val="6"/>
                <c:pt idx="0">
                  <c:v>44917</c:v>
                </c:pt>
                <c:pt idx="1">
                  <c:v>9768</c:v>
                </c:pt>
                <c:pt idx="2">
                  <c:v>1809</c:v>
                </c:pt>
                <c:pt idx="3">
                  <c:v>742</c:v>
                </c:pt>
                <c:pt idx="4">
                  <c:v>321</c:v>
                </c:pt>
                <c:pt idx="5">
                  <c:v>1497</c:v>
                </c:pt>
              </c:numCache>
            </c:numRef>
          </c:val>
        </c:ser>
        <c:axId val="1160817"/>
        <c:axId val="10447354"/>
      </c:barChart>
      <c:catAx>
        <c:axId val="116081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25"/>
              <c:y val="-0.05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0447354"/>
        <c:crosses val="autoZero"/>
        <c:auto val="1"/>
        <c:lblOffset val="100"/>
        <c:tickLblSkip val="1"/>
        <c:noMultiLvlLbl val="0"/>
      </c:catAx>
      <c:valAx>
        <c:axId val="10447354"/>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160817"/>
        <c:crossesAt val="1"/>
        <c:crossBetween val="between"/>
        <c:dispUnits/>
      </c:valAx>
      <c:spPr>
        <a:noFill/>
        <a:ln>
          <a:noFill/>
        </a:ln>
      </c:spPr>
    </c:plotArea>
    <c:legend>
      <c:legendPos val="r"/>
      <c:layout>
        <c:manualLayout>
          <c:xMode val="edge"/>
          <c:yMode val="edge"/>
          <c:x val="0.377"/>
          <c:y val="0.7365"/>
          <c:w val="0.3265"/>
          <c:h val="0.075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'I.2.2'!$AO$5</c:f>
        </c:strRef>
      </c:tx>
      <c:layout>
        <c:manualLayout>
          <c:xMode val="factor"/>
          <c:yMode val="factor"/>
          <c:x val="-0.28"/>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75"/>
          <c:y val="0.10825"/>
          <c:w val="0.984"/>
          <c:h val="0.77225"/>
        </c:manualLayout>
      </c:layout>
      <c:barChart>
        <c:barDir val="bar"/>
        <c:grouping val="clustered"/>
        <c:varyColors val="0"/>
        <c:ser>
          <c:idx val="2"/>
          <c:order val="0"/>
          <c:tx>
            <c:v>'I.2.2'!#REF!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'I.2.2'!$D$9:$AM$10</c:f>
              <c:multiLvlStrCache/>
            </c:multiLvlStrRef>
          </c:cat>
          <c:val>
            <c:numRef>
              <c:f>'I.2.2'!$D$12:$AM$12</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5"/>
          <c:order val="1"/>
          <c:tx>
            <c:v>'I.2.2'!#REF!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'I.2.2'!$D$9:$AM$10</c:f>
              <c:multiLvlStrCache/>
            </c:multiLvlStrRef>
          </c:cat>
          <c:val>
            <c:numRef>
              <c:f>'I.2.2'!$D$14:$AM$14</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axId val="26917323"/>
        <c:axId val="40929316"/>
      </c:barChart>
      <c:catAx>
        <c:axId val="26917323"/>
        <c:scaling>
          <c:orientation val="maxMin"/>
        </c:scaling>
        <c:axPos val="l"/>
        <c:title>
          <c:tx>
            <c:rich>
              <a:bodyPr vert="horz" rot="0" anchor="ctr"/>
              <a:lstStyle/>
              <a:p>
                <a:pPr algn="ctr">
                  <a:defRPr/>
                </a:pPr>
                <a:r>
                  <a:rPr lang="en-US" cap="none" sz="825" b="0" i="0" u="none" baseline="0">
                    <a:solidFill>
                      <a:srgbClr val="000000"/>
                    </a:solidFill>
                    <a:latin typeface="Arial"/>
                    <a:ea typeface="Arial"/>
                    <a:cs typeface="Arial"/>
                  </a:rPr>
                  <a:t>(*) Excluida CM</a:t>
                </a:r>
              </a:p>
            </c:rich>
          </c:tx>
          <c:layout>
            <c:manualLayout>
              <c:xMode val="factor"/>
              <c:yMode val="factor"/>
              <c:x val="0.00375"/>
              <c:y val="-0.14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0929316"/>
        <c:crosses val="autoZero"/>
        <c:auto val="1"/>
        <c:lblOffset val="100"/>
        <c:tickLblSkip val="3"/>
        <c:noMultiLvlLbl val="0"/>
      </c:catAx>
      <c:valAx>
        <c:axId val="40929316"/>
        <c:scaling>
          <c:orientation val="minMax"/>
          <c:max val="2500"/>
        </c:scaling>
        <c:axPos val="t"/>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3725"/>
              <c:y val="-0.1112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26917323"/>
        <c:crossesAt val="1"/>
        <c:crossBetween val="between"/>
        <c:dispUnits/>
        <c:majorUnit val="250"/>
      </c:valAx>
      <c:spPr>
        <a:noFill/>
        <a:ln>
          <a:noFill/>
        </a:ln>
      </c:spPr>
    </c:plotArea>
    <c:legend>
      <c:legendPos val="r"/>
      <c:layout>
        <c:manualLayout>
          <c:xMode val="edge"/>
          <c:yMode val="edge"/>
          <c:x val="0.3885"/>
          <c:y val="0.899"/>
          <c:w val="0.0485"/>
          <c:h val="0.040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214"/>
          <c:w val="0.98575"/>
          <c:h val="0.63825"/>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'I.2.2'!$C$11:$K$11</c:f>
              <c:numCache>
                <c:ptCount val="9"/>
                <c:pt idx="0">
                  <c:v>609</c:v>
                </c:pt>
                <c:pt idx="1">
                  <c:v>2333</c:v>
                </c:pt>
                <c:pt idx="2">
                  <c:v>4388</c:v>
                </c:pt>
                <c:pt idx="3">
                  <c:v>979</c:v>
                </c:pt>
                <c:pt idx="4">
                  <c:v>500984</c:v>
                </c:pt>
                <c:pt idx="5">
                  <c:v>2528</c:v>
                </c:pt>
                <c:pt idx="6">
                  <c:v>84060</c:v>
                </c:pt>
                <c:pt idx="7">
                  <c:v>7440</c:v>
                </c:pt>
                <c:pt idx="8">
                  <c:v>226955</c:v>
                </c:pt>
              </c:numCache>
            </c:numRef>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'I.2.2'!$C$12:$K$12</c:f>
              <c:numCache>
                <c:ptCount val="9"/>
                <c:pt idx="0">
                  <c:v>528</c:v>
                </c:pt>
                <c:pt idx="1">
                  <c:v>2199</c:v>
                </c:pt>
                <c:pt idx="2">
                  <c:v>4224</c:v>
                </c:pt>
                <c:pt idx="3">
                  <c:v>998</c:v>
                </c:pt>
                <c:pt idx="4">
                  <c:v>588503</c:v>
                </c:pt>
                <c:pt idx="5">
                  <c:v>2642</c:v>
                </c:pt>
                <c:pt idx="6">
                  <c:v>101134</c:v>
                </c:pt>
                <c:pt idx="7">
                  <c:v>14115</c:v>
                </c:pt>
                <c:pt idx="8">
                  <c:v>262024</c:v>
                </c:pt>
              </c:numCache>
            </c:numRef>
          </c:val>
        </c:ser>
        <c:axId val="32819525"/>
        <c:axId val="26940270"/>
      </c:barChart>
      <c:catAx>
        <c:axId val="32819525"/>
        <c:scaling>
          <c:orientation val="minMax"/>
        </c:scaling>
        <c:axPos val="b"/>
        <c:delete val="1"/>
        <c:majorTickMark val="out"/>
        <c:minorTickMark val="none"/>
        <c:tickLblPos val="nextTo"/>
        <c:crossAx val="26940270"/>
        <c:crossesAt val="15000"/>
        <c:auto val="1"/>
        <c:lblOffset val="100"/>
        <c:tickLblSkip val="1"/>
        <c:noMultiLvlLbl val="0"/>
      </c:catAx>
      <c:valAx>
        <c:axId val="26940270"/>
        <c:scaling>
          <c:orientation val="minMax"/>
          <c:min val="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819525"/>
        <c:crossesAt val="1"/>
        <c:crossBetween val="between"/>
        <c:dispUnits/>
        <c:majorUnit val="100000"/>
        <c:minorUnit val="1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I.1.1.- Altas hospitalarias por grupo de edad según sexo. 2015</a:t>
            </a:r>
          </a:p>
        </c:rich>
      </c:tx>
      <c:layout>
        <c:manualLayout>
          <c:xMode val="factor"/>
          <c:yMode val="factor"/>
          <c:x val="-0.15875"/>
          <c:y val="-0.02"/>
        </c:manualLayout>
      </c:layout>
      <c:spPr>
        <a:noFill/>
        <a:ln>
          <a:noFill/>
        </a:ln>
      </c:spPr>
    </c:title>
    <c:plotArea>
      <c:layout>
        <c:manualLayout>
          <c:xMode val="edge"/>
          <c:yMode val="edge"/>
          <c:x val="0.027"/>
          <c:y val="0.131"/>
          <c:w val="0.97175"/>
          <c:h val="0.81325"/>
        </c:manualLayout>
      </c:layout>
      <c:barChart>
        <c:barDir val="bar"/>
        <c:grouping val="stacked"/>
        <c:varyColors val="0"/>
        <c:ser>
          <c:idx val="0"/>
          <c:order val="0"/>
          <c:tx>
            <c:v>Hombres</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-38708</c:v>
              </c:pt>
              <c:pt idx="1">
                <c:v>-20185</c:v>
              </c:pt>
              <c:pt idx="2">
                <c:v>-18637</c:v>
              </c:pt>
              <c:pt idx="3">
                <c:v>-16888</c:v>
              </c:pt>
              <c:pt idx="4">
                <c:v>-19835</c:v>
              </c:pt>
              <c:pt idx="5">
                <c:v>-23041</c:v>
              </c:pt>
              <c:pt idx="6">
                <c:v>-30194</c:v>
              </c:pt>
              <c:pt idx="7">
                <c:v>-42450</c:v>
              </c:pt>
              <c:pt idx="8">
                <c:v>-44786</c:v>
              </c:pt>
              <c:pt idx="9">
                <c:v>-51682</c:v>
              </c:pt>
              <c:pt idx="10">
                <c:v>-57861</c:v>
              </c:pt>
              <c:pt idx="11">
                <c:v>-63804</c:v>
              </c:pt>
              <c:pt idx="12">
                <c:v>-69634</c:v>
              </c:pt>
              <c:pt idx="13">
                <c:v>-80033</c:v>
              </c:pt>
              <c:pt idx="14">
                <c:v>-77802</c:v>
              </c:pt>
              <c:pt idx="15">
                <c:v>-69772</c:v>
              </c:pt>
              <c:pt idx="16">
                <c:v>-59967</c:v>
              </c:pt>
              <c:pt idx="17">
                <c:v>-31919</c:v>
              </c:pt>
              <c:pt idx="18">
                <c:v>-11044</c:v>
              </c:pt>
              <c:pt idx="19">
                <c:v>-1811</c:v>
              </c:pt>
              <c:pt idx="20">
                <c:v>-223</c:v>
              </c:pt>
            </c:numLit>
          </c:val>
        </c:ser>
        <c:ser>
          <c:idx val="4"/>
          <c:order val="1"/>
          <c:tx>
            <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1"/>
              <c:pt idx="0">
                <c:v>0</c:v>
              </c:pt>
            </c:numLit>
          </c:val>
        </c:ser>
        <c:ser>
          <c:idx val="1"/>
          <c:order val="2"/>
          <c:tx>
            <c:v>Mujeres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1"/>
              <c:pt idx="0">
                <c:v>0</c:v>
              </c:pt>
            </c:numLit>
          </c:val>
        </c:ser>
        <c:ser>
          <c:idx val="2"/>
          <c:order val="3"/>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28402</c:v>
              </c:pt>
              <c:pt idx="1">
                <c:v>13461</c:v>
              </c:pt>
              <c:pt idx="2">
                <c:v>16070</c:v>
              </c:pt>
              <c:pt idx="3">
                <c:v>26184</c:v>
              </c:pt>
              <c:pt idx="4">
                <c:v>26283</c:v>
              </c:pt>
              <c:pt idx="5">
                <c:v>38214</c:v>
              </c:pt>
              <c:pt idx="6">
                <c:v>61568</c:v>
              </c:pt>
              <c:pt idx="7">
                <c:v>75578</c:v>
              </c:pt>
              <c:pt idx="8">
                <c:v>66461</c:v>
              </c:pt>
              <c:pt idx="9">
                <c:v>66274</c:v>
              </c:pt>
              <c:pt idx="10">
                <c:v>68943</c:v>
              </c:pt>
              <c:pt idx="11">
                <c:v>69696</c:v>
              </c:pt>
              <c:pt idx="12">
                <c:v>67153</c:v>
              </c:pt>
              <c:pt idx="13">
                <c:v>74497</c:v>
              </c:pt>
              <c:pt idx="14">
                <c:v>71898</c:v>
              </c:pt>
              <c:pt idx="15">
                <c:v>68796</c:v>
              </c:pt>
              <c:pt idx="16">
                <c:v>66383</c:v>
              </c:pt>
              <c:pt idx="17">
                <c:v>44482</c:v>
              </c:pt>
              <c:pt idx="18">
                <c:v>20264</c:v>
              </c:pt>
              <c:pt idx="19">
                <c:v>4965</c:v>
              </c:pt>
              <c:pt idx="20">
                <c:v>795</c:v>
              </c:pt>
            </c:numLit>
          </c:val>
        </c:ser>
        <c:overlap val="100"/>
        <c:gapWidth val="30"/>
        <c:axId val="4858667"/>
        <c:axId val="43728004"/>
      </c:barChart>
      <c:catAx>
        <c:axId val="4858667"/>
        <c:scaling>
          <c:orientation val="minMax"/>
        </c:scaling>
        <c:axPos val="l"/>
        <c:delete val="0"/>
        <c:numFmt formatCode="General" sourceLinked="1"/>
        <c:majorTickMark val="out"/>
        <c:minorTickMark val="none"/>
        <c:tickLblPos val="low"/>
        <c:spPr>
          <a:ln w="3175">
            <a:noFill/>
          </a:ln>
        </c:spPr>
        <c:txPr>
          <a:bodyPr vert="horz" rot="0"/>
          <a:lstStyle/>
          <a:p>
            <a:pPr>
              <a:defRPr lang="en-US" cap="none" sz="900" b="0" i="0" u="none" baseline="0">
                <a:solidFill>
                  <a:srgbClr val="000000"/>
                </a:solidFill>
                <a:latin typeface="Arial"/>
                <a:ea typeface="Arial"/>
                <a:cs typeface="Arial"/>
              </a:defRPr>
            </a:pPr>
          </a:p>
        </c:txPr>
        <c:crossAx val="43728004"/>
        <c:crosses val="max"/>
        <c:auto val="1"/>
        <c:lblOffset val="100"/>
        <c:tickLblSkip val="2"/>
        <c:noMultiLvlLbl val="0"/>
      </c:catAx>
      <c:valAx>
        <c:axId val="43728004"/>
        <c:scaling>
          <c:orientation val="minMax"/>
          <c:max val="90000"/>
          <c:min val="-90000"/>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275"/>
              <c:y val="-0.07475"/>
            </c:manualLayout>
          </c:layout>
          <c:overlay val="0"/>
          <c:spPr>
            <a:noFill/>
            <a:ln>
              <a:noFill/>
            </a:ln>
          </c:spPr>
        </c:title>
        <c:majorGridlines>
          <c:spPr>
            <a:ln w="3175">
              <a:solidFill>
                <a:srgbClr val="C0C0C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5866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
          <c:w val="0.979"/>
          <c:h val="0.79975"/>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'I.2.2'!$C$11:$K$11</c:f>
              <c:numCache>
                <c:ptCount val="9"/>
                <c:pt idx="0">
                  <c:v>609</c:v>
                </c:pt>
                <c:pt idx="1">
                  <c:v>2333</c:v>
                </c:pt>
                <c:pt idx="2">
                  <c:v>4388</c:v>
                </c:pt>
                <c:pt idx="3">
                  <c:v>979</c:v>
                </c:pt>
                <c:pt idx="4">
                  <c:v>500984</c:v>
                </c:pt>
                <c:pt idx="5">
                  <c:v>2528</c:v>
                </c:pt>
                <c:pt idx="6">
                  <c:v>84060</c:v>
                </c:pt>
                <c:pt idx="7">
                  <c:v>7440</c:v>
                </c:pt>
                <c:pt idx="8">
                  <c:v>226955</c:v>
                </c:pt>
              </c:numCache>
            </c:numRef>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'I.2.2'!$C$12:$K$12</c:f>
              <c:numCache>
                <c:ptCount val="9"/>
                <c:pt idx="0">
                  <c:v>528</c:v>
                </c:pt>
                <c:pt idx="1">
                  <c:v>2199</c:v>
                </c:pt>
                <c:pt idx="2">
                  <c:v>4224</c:v>
                </c:pt>
                <c:pt idx="3">
                  <c:v>998</c:v>
                </c:pt>
                <c:pt idx="4">
                  <c:v>588503</c:v>
                </c:pt>
                <c:pt idx="5">
                  <c:v>2642</c:v>
                </c:pt>
                <c:pt idx="6">
                  <c:v>101134</c:v>
                </c:pt>
                <c:pt idx="7">
                  <c:v>14115</c:v>
                </c:pt>
                <c:pt idx="8">
                  <c:v>262024</c:v>
                </c:pt>
              </c:numCache>
            </c:numRef>
          </c:val>
        </c:ser>
        <c:axId val="41135839"/>
        <c:axId val="34678232"/>
      </c:barChart>
      <c:catAx>
        <c:axId val="4113583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96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678232"/>
        <c:crosses val="autoZero"/>
        <c:auto val="1"/>
        <c:lblOffset val="100"/>
        <c:tickLblSkip val="1"/>
        <c:noMultiLvlLbl val="0"/>
      </c:catAx>
      <c:valAx>
        <c:axId val="34678232"/>
        <c:scaling>
          <c:orientation val="minMax"/>
          <c:max val="35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135839"/>
        <c:crossesAt val="1"/>
        <c:crossBetween val="between"/>
        <c:dispUnits/>
        <c:majorUnit val="5000"/>
        <c:minorUnit val="1000"/>
      </c:valAx>
      <c:spPr>
        <a:noFill/>
        <a:ln>
          <a:noFill/>
        </a:ln>
      </c:spPr>
    </c:plotArea>
    <c:legend>
      <c:legendPos val="r"/>
      <c:layout>
        <c:manualLayout>
          <c:xMode val="edge"/>
          <c:yMode val="edge"/>
          <c:x val="0.44925"/>
          <c:y val="0.79275"/>
          <c:w val="0.137"/>
          <c:h val="0.07625"/>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 b="1" i="0" u="none" baseline="0">
                <a:solidFill>
                  <a:srgbClr val="000000"/>
                </a:solidFill>
                <a:latin typeface="Arial"/>
                <a:ea typeface="Arial"/>
                <a:cs typeface="Arial"/>
              </a:rPr>
              <a:t>#¡REF!</a:t>
            </a:r>
          </a:p>
        </c:rich>
      </c:tx>
      <c:layout/>
      <c:spPr>
        <a:noFill/>
        <a:ln>
          <a:noFill/>
        </a:ln>
      </c:spPr>
    </c:title>
    <c:plotArea>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43668633"/>
        <c:axId val="57473378"/>
      </c:barChart>
      <c:catAx>
        <c:axId val="43668633"/>
        <c:scaling>
          <c:orientation val="maxMin"/>
        </c:scaling>
        <c:axPos val="l"/>
        <c:title>
          <c:tx>
            <c:rich>
              <a:bodyPr vert="horz" rot="0" anchor="ctr"/>
              <a:lstStyle/>
              <a:p>
                <a:pPr algn="ctr">
                  <a:defRPr/>
                </a:pPr>
                <a:r>
                  <a:rPr lang="en-US" cap="none" sz="100" b="0" i="0" u="none" baseline="0">
                    <a:solidFill>
                      <a:srgbClr val="000000"/>
                    </a:solidFill>
                    <a:latin typeface="Arial"/>
                    <a:ea typeface="Arial"/>
                    <a:cs typeface="Arial"/>
                  </a:rPr>
                  <a:t>(*) Excluida CM</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7473378"/>
        <c:crosses val="autoZero"/>
        <c:auto val="1"/>
        <c:lblOffset val="100"/>
        <c:tickLblSkip val="2"/>
        <c:noMultiLvlLbl val="0"/>
      </c:catAx>
      <c:valAx>
        <c:axId val="57473378"/>
        <c:scaling>
          <c:orientation val="minMax"/>
          <c:max val="2500"/>
        </c:scaling>
        <c:axPos val="t"/>
        <c:title>
          <c:tx>
            <c:rich>
              <a:bodyPr vert="horz" rot="0" anchor="ctr"/>
              <a:lstStyle/>
              <a:p>
                <a:pPr algn="ctr">
                  <a:defRPr/>
                </a:pPr>
                <a:r>
                  <a:rPr lang="en-US" cap="none" sz="1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 b="0" i="0" u="none" baseline="0">
                <a:solidFill>
                  <a:srgbClr val="000000"/>
                </a:solidFill>
                <a:latin typeface="Arial"/>
                <a:ea typeface="Arial"/>
                <a:cs typeface="Arial"/>
              </a:defRPr>
            </a:pPr>
          </a:p>
        </c:txPr>
        <c:crossAx val="43668633"/>
        <c:crossesAt val="1"/>
        <c:crossBetween val="between"/>
        <c:dispUnits/>
        <c:majorUnit val="250"/>
      </c:valAx>
      <c:spPr>
        <a:noFill/>
        <a:ln>
          <a:noFill/>
        </a:ln>
      </c:spPr>
    </c:plotArea>
    <c:legend>
      <c:legendPos val="r"/>
      <c:layout/>
      <c:overlay val="0"/>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I.2.2.1.- Altas hospitalarias por grupo de edad y sexo del paciente según entidad que financia. Hospital público. 2011</a:t>
            </a:r>
          </a:p>
        </c:rich>
      </c:tx>
      <c:layout>
        <c:manualLayout>
          <c:xMode val="factor"/>
          <c:yMode val="factor"/>
          <c:x val="-0.1165"/>
          <c:y val="0.0045"/>
        </c:manualLayout>
      </c:layout>
      <c:spPr>
        <a:noFill/>
        <a:ln>
          <a:noFill/>
        </a:ln>
      </c:spPr>
    </c:title>
    <c:plotArea>
      <c:layout>
        <c:manualLayout>
          <c:xMode val="edge"/>
          <c:yMode val="edge"/>
          <c:x val="0.011"/>
          <c:y val="0.31125"/>
          <c:w val="0.94725"/>
          <c:h val="0.502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545</c:v>
              </c:pt>
              <c:pt idx="1">
                <c:v>1300</c:v>
              </c:pt>
              <c:pt idx="2">
                <c:v>2450</c:v>
              </c:pt>
              <c:pt idx="3">
                <c:v>523</c:v>
              </c:pt>
              <c:pt idx="4">
                <c:v>170862</c:v>
              </c:pt>
              <c:pt idx="5">
                <c:v>1412</c:v>
              </c:pt>
              <c:pt idx="6">
                <c:v>3739</c:v>
              </c:pt>
              <c:pt idx="7">
                <c:v>1854</c:v>
              </c:pt>
              <c:pt idx="8">
                <c:v>48227</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529</c:v>
              </c:pt>
              <c:pt idx="1">
                <c:v>1103</c:v>
              </c:pt>
              <c:pt idx="2">
                <c:v>1950</c:v>
              </c:pt>
              <c:pt idx="3">
                <c:v>447</c:v>
              </c:pt>
              <c:pt idx="4">
                <c:v>200815</c:v>
              </c:pt>
              <c:pt idx="5">
                <c:v>1298</c:v>
              </c:pt>
              <c:pt idx="6">
                <c:v>2604</c:v>
              </c:pt>
              <c:pt idx="7">
                <c:v>1491</c:v>
              </c:pt>
              <c:pt idx="8">
                <c:v>61164</c:v>
              </c:pt>
            </c:numLit>
          </c:val>
        </c:ser>
        <c:axId val="47498355"/>
        <c:axId val="24832012"/>
      </c:barChart>
      <c:catAx>
        <c:axId val="47498355"/>
        <c:scaling>
          <c:orientation val="minMax"/>
        </c:scaling>
        <c:axPos val="b"/>
        <c:delete val="1"/>
        <c:majorTickMark val="out"/>
        <c:minorTickMark val="none"/>
        <c:tickLblPos val="nextTo"/>
        <c:crossAx val="24832012"/>
        <c:crosses val="autoZero"/>
        <c:auto val="1"/>
        <c:lblOffset val="100"/>
        <c:tickLblSkip val="1"/>
        <c:noMultiLvlLbl val="0"/>
      </c:catAx>
      <c:valAx>
        <c:axId val="24832012"/>
        <c:scaling>
          <c:orientation val="minMax"/>
          <c:max val="250000"/>
          <c:min val="1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498355"/>
        <c:crossesAt val="1"/>
        <c:crossBetween val="between"/>
        <c:dispUnits/>
        <c:maj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
          <c:w val="0.981"/>
          <c:h val="0.5272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545</c:v>
              </c:pt>
              <c:pt idx="1">
                <c:v>1300</c:v>
              </c:pt>
              <c:pt idx="2">
                <c:v>2450</c:v>
              </c:pt>
              <c:pt idx="3">
                <c:v>523</c:v>
              </c:pt>
              <c:pt idx="4">
                <c:v>170862</c:v>
              </c:pt>
              <c:pt idx="5">
                <c:v>1412</c:v>
              </c:pt>
              <c:pt idx="6">
                <c:v>3739</c:v>
              </c:pt>
              <c:pt idx="7">
                <c:v>1854</c:v>
              </c:pt>
              <c:pt idx="8">
                <c:v>48227</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529</c:v>
              </c:pt>
              <c:pt idx="1">
                <c:v>1103</c:v>
              </c:pt>
              <c:pt idx="2">
                <c:v>1950</c:v>
              </c:pt>
              <c:pt idx="3">
                <c:v>447</c:v>
              </c:pt>
              <c:pt idx="4">
                <c:v>200815</c:v>
              </c:pt>
              <c:pt idx="5">
                <c:v>1298</c:v>
              </c:pt>
              <c:pt idx="6">
                <c:v>2604</c:v>
              </c:pt>
              <c:pt idx="7">
                <c:v>1491</c:v>
              </c:pt>
              <c:pt idx="8">
                <c:v>61164</c:v>
              </c:pt>
            </c:numLit>
          </c:val>
        </c:ser>
        <c:axId val="22161517"/>
        <c:axId val="65235926"/>
      </c:barChart>
      <c:catAx>
        <c:axId val="2216151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8875"/>
              <c:y val="-0.06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5235926"/>
        <c:crosses val="autoZero"/>
        <c:auto val="1"/>
        <c:lblOffset val="100"/>
        <c:tickLblSkip val="1"/>
        <c:noMultiLvlLbl val="0"/>
      </c:catAx>
      <c:valAx>
        <c:axId val="65235926"/>
        <c:scaling>
          <c:orientation val="minMax"/>
          <c:max val="4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161517"/>
        <c:crossesAt val="1"/>
        <c:crossBetween val="between"/>
        <c:dispUnits/>
        <c:majorUnit val="1000"/>
      </c:valAx>
      <c:spPr>
        <a:noFill/>
        <a:ln>
          <a:noFill/>
        </a:ln>
      </c:spPr>
    </c:plotArea>
    <c:legend>
      <c:legendPos val="r"/>
      <c:layout>
        <c:manualLayout>
          <c:xMode val="edge"/>
          <c:yMode val="edge"/>
          <c:x val="0.34375"/>
          <c:y val="0.517"/>
          <c:w val="0.24725"/>
          <c:h val="0.043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 b="1" i="0" u="none" baseline="0">
                <a:solidFill>
                  <a:srgbClr val="000000"/>
                </a:solidFill>
                <a:latin typeface="Arial"/>
                <a:ea typeface="Arial"/>
                <a:cs typeface="Arial"/>
              </a:rPr>
              <a:t>#¡REF!</a:t>
            </a:r>
          </a:p>
        </c:rich>
      </c:tx>
      <c:layout/>
      <c:spPr>
        <a:noFill/>
        <a:ln>
          <a:noFill/>
        </a:ln>
      </c:spPr>
    </c:title>
    <c:plotArea>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axId val="50252423"/>
        <c:axId val="49618624"/>
      </c:barChart>
      <c:catAx>
        <c:axId val="50252423"/>
        <c:scaling>
          <c:orientation val="maxMin"/>
        </c:scaling>
        <c:axPos val="l"/>
        <c:title>
          <c:tx>
            <c:rich>
              <a:bodyPr vert="horz" rot="0" anchor="ctr"/>
              <a:lstStyle/>
              <a:p>
                <a:pPr algn="ctr">
                  <a:defRPr/>
                </a:pPr>
                <a:r>
                  <a:rPr lang="en-US" cap="none" sz="100" b="0" i="0" u="none" baseline="0">
                    <a:solidFill>
                      <a:srgbClr val="000000"/>
                    </a:solidFill>
                    <a:latin typeface="Arial"/>
                    <a:ea typeface="Arial"/>
                    <a:cs typeface="Arial"/>
                  </a:rPr>
                  <a:t>(*) Excluida CM</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9618624"/>
        <c:crosses val="autoZero"/>
        <c:auto val="1"/>
        <c:lblOffset val="100"/>
        <c:tickLblSkip val="2"/>
        <c:noMultiLvlLbl val="0"/>
      </c:catAx>
      <c:valAx>
        <c:axId val="49618624"/>
        <c:scaling>
          <c:orientation val="minMax"/>
          <c:max val="2500"/>
        </c:scaling>
        <c:axPos val="t"/>
        <c:title>
          <c:tx>
            <c:rich>
              <a:bodyPr vert="horz" rot="0" anchor="ctr"/>
              <a:lstStyle/>
              <a:p>
                <a:pPr algn="ctr">
                  <a:defRPr/>
                </a:pPr>
                <a:r>
                  <a:rPr lang="en-US" cap="none" sz="1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 b="0" i="0" u="none" baseline="0">
                <a:solidFill>
                  <a:srgbClr val="000000"/>
                </a:solidFill>
                <a:latin typeface="Arial"/>
                <a:ea typeface="Arial"/>
                <a:cs typeface="Arial"/>
              </a:defRPr>
            </a:pPr>
          </a:p>
        </c:txPr>
        <c:crossAx val="50252423"/>
        <c:crossesAt val="1"/>
        <c:crossBetween val="between"/>
        <c:dispUnits/>
        <c:majorUnit val="250"/>
      </c:valAx>
      <c:spPr>
        <a:noFill/>
        <a:ln>
          <a:noFill/>
        </a:ln>
      </c:spPr>
    </c:plotArea>
    <c:legend>
      <c:legendPos val="r"/>
      <c:layout/>
      <c:overlay val="0"/>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408"/>
          <c:w val="0.94775"/>
          <c:h val="0.4067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'I.2.2.1'!$C$11:$K$11</c:f>
              <c:numCache>
                <c:ptCount val="9"/>
                <c:pt idx="0">
                  <c:v>392</c:v>
                </c:pt>
                <c:pt idx="1">
                  <c:v>1109</c:v>
                </c:pt>
                <c:pt idx="2">
                  <c:v>2361</c:v>
                </c:pt>
                <c:pt idx="3">
                  <c:v>593</c:v>
                </c:pt>
                <c:pt idx="4">
                  <c:v>164495</c:v>
                </c:pt>
                <c:pt idx="5">
                  <c:v>1376</c:v>
                </c:pt>
                <c:pt idx="6">
                  <c:v>3186</c:v>
                </c:pt>
                <c:pt idx="7">
                  <c:v>980</c:v>
                </c:pt>
                <c:pt idx="8">
                  <c:v>63346</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'I.2.2.1'!$C$12:$K$12</c:f>
              <c:numCache>
                <c:ptCount val="9"/>
                <c:pt idx="0">
                  <c:v>336</c:v>
                </c:pt>
                <c:pt idx="1">
                  <c:v>1075</c:v>
                </c:pt>
                <c:pt idx="2">
                  <c:v>2058</c:v>
                </c:pt>
                <c:pt idx="3">
                  <c:v>525</c:v>
                </c:pt>
                <c:pt idx="4">
                  <c:v>192659</c:v>
                </c:pt>
                <c:pt idx="5">
                  <c:v>1428</c:v>
                </c:pt>
                <c:pt idx="6">
                  <c:v>2201</c:v>
                </c:pt>
                <c:pt idx="7">
                  <c:v>740</c:v>
                </c:pt>
                <c:pt idx="8">
                  <c:v>78164</c:v>
                </c:pt>
              </c:numCache>
            </c:numRef>
          </c:val>
        </c:ser>
        <c:axId val="43914433"/>
        <c:axId val="59685578"/>
      </c:barChart>
      <c:catAx>
        <c:axId val="43914433"/>
        <c:scaling>
          <c:orientation val="minMax"/>
        </c:scaling>
        <c:axPos val="b"/>
        <c:delete val="1"/>
        <c:majorTickMark val="out"/>
        <c:minorTickMark val="none"/>
        <c:tickLblPos val="nextTo"/>
        <c:crossAx val="59685578"/>
        <c:crosses val="autoZero"/>
        <c:auto val="1"/>
        <c:lblOffset val="100"/>
        <c:tickLblSkip val="1"/>
        <c:noMultiLvlLbl val="0"/>
      </c:catAx>
      <c:valAx>
        <c:axId val="59685578"/>
        <c:scaling>
          <c:orientation val="minMax"/>
          <c:max val="200000"/>
          <c:min val="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914433"/>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225"/>
          <c:w val="0.97975"/>
          <c:h val="0.527"/>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'I.2.2.1'!$C$11:$K$11</c:f>
              <c:numCache>
                <c:ptCount val="9"/>
                <c:pt idx="0">
                  <c:v>392</c:v>
                </c:pt>
                <c:pt idx="1">
                  <c:v>1109</c:v>
                </c:pt>
                <c:pt idx="2">
                  <c:v>2361</c:v>
                </c:pt>
                <c:pt idx="3">
                  <c:v>593</c:v>
                </c:pt>
                <c:pt idx="4">
                  <c:v>164495</c:v>
                </c:pt>
                <c:pt idx="5">
                  <c:v>1376</c:v>
                </c:pt>
                <c:pt idx="6">
                  <c:v>3186</c:v>
                </c:pt>
                <c:pt idx="7">
                  <c:v>980</c:v>
                </c:pt>
                <c:pt idx="8">
                  <c:v>63346</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'I.2.2.1'!$C$12:$K$12</c:f>
              <c:numCache>
                <c:ptCount val="9"/>
                <c:pt idx="0">
                  <c:v>336</c:v>
                </c:pt>
                <c:pt idx="1">
                  <c:v>1075</c:v>
                </c:pt>
                <c:pt idx="2">
                  <c:v>2058</c:v>
                </c:pt>
                <c:pt idx="3">
                  <c:v>525</c:v>
                </c:pt>
                <c:pt idx="4">
                  <c:v>192659</c:v>
                </c:pt>
                <c:pt idx="5">
                  <c:v>1428</c:v>
                </c:pt>
                <c:pt idx="6">
                  <c:v>2201</c:v>
                </c:pt>
                <c:pt idx="7">
                  <c:v>740</c:v>
                </c:pt>
                <c:pt idx="8">
                  <c:v>78164</c:v>
                </c:pt>
              </c:numCache>
            </c:numRef>
          </c:val>
        </c:ser>
        <c:axId val="299291"/>
        <c:axId val="2693620"/>
      </c:barChart>
      <c:catAx>
        <c:axId val="29929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35"/>
              <c:y val="-0.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93620"/>
        <c:crosses val="autoZero"/>
        <c:auto val="1"/>
        <c:lblOffset val="100"/>
        <c:tickLblSkip val="1"/>
        <c:noMultiLvlLbl val="0"/>
      </c:catAx>
      <c:valAx>
        <c:axId val="2693620"/>
        <c:scaling>
          <c:orientation val="minMax"/>
          <c:max val="4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9291"/>
        <c:crossesAt val="1"/>
        <c:crossBetween val="between"/>
        <c:dispUnits/>
        <c:majorUnit val="1000"/>
      </c:valAx>
      <c:spPr>
        <a:noFill/>
        <a:ln>
          <a:noFill/>
        </a:ln>
      </c:spPr>
    </c:plotArea>
    <c:legend>
      <c:legendPos val="r"/>
      <c:layout>
        <c:manualLayout>
          <c:xMode val="edge"/>
          <c:yMode val="edge"/>
          <c:x val="0.3495"/>
          <c:y val="0.517"/>
          <c:w val="0.247"/>
          <c:h val="0.043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50" b="1" i="0" u="none" baseline="0">
                <a:solidFill>
                  <a:srgbClr val="000000"/>
                </a:solidFill>
                <a:latin typeface="Arial"/>
                <a:ea typeface="Arial"/>
                <a:cs typeface="Arial"/>
              </a:rPr>
              <a:t>#¡REF!</a:t>
            </a:r>
          </a:p>
        </c:rich>
      </c:tx>
      <c:layout/>
      <c:spPr>
        <a:noFill/>
        <a:ln>
          <a:noFill/>
        </a:ln>
      </c:spPr>
    </c:title>
    <c:plotArea>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24242581"/>
        <c:axId val="16856638"/>
      </c:barChart>
      <c:catAx>
        <c:axId val="2424258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856638"/>
        <c:crosses val="autoZero"/>
        <c:auto val="1"/>
        <c:lblOffset val="100"/>
        <c:tickLblSkip val="4"/>
        <c:noMultiLvlLbl val="0"/>
      </c:catAx>
      <c:valAx>
        <c:axId val="1685663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242581"/>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2011</a:t>
            </a:r>
          </a:p>
        </c:rich>
      </c:tx>
      <c:layout>
        <c:manualLayout>
          <c:xMode val="factor"/>
          <c:yMode val="factor"/>
          <c:x val="-0.1235"/>
          <c:y val="0.0635"/>
        </c:manualLayout>
      </c:layout>
      <c:spPr>
        <a:noFill/>
        <a:ln>
          <a:noFill/>
        </a:ln>
      </c:spPr>
    </c:title>
    <c:plotArea>
      <c:layout>
        <c:manualLayout>
          <c:xMode val="edge"/>
          <c:yMode val="edge"/>
          <c:x val="0.00225"/>
          <c:y val="0.24875"/>
          <c:w val="0.99075"/>
          <c:h val="0.489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9</c:v>
              </c:pt>
              <c:pt idx="1">
                <c:v>55</c:v>
              </c:pt>
              <c:pt idx="2">
                <c:v>338</c:v>
              </c:pt>
              <c:pt idx="3">
                <c:v>6</c:v>
              </c:pt>
              <c:pt idx="4">
                <c:v>9192</c:v>
              </c:pt>
              <c:pt idx="5">
                <c:v>89</c:v>
              </c:pt>
              <c:pt idx="6">
                <c:v>124643</c:v>
              </c:pt>
              <c:pt idx="7">
                <c:v>26033</c:v>
              </c:pt>
              <c:pt idx="8">
                <c:v>7114</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c:v>
              </c:pt>
              <c:pt idx="1">
                <c:v>598</c:v>
              </c:pt>
              <c:pt idx="2">
                <c:v>1837</c:v>
              </c:pt>
              <c:pt idx="3">
                <c:v>132</c:v>
              </c:pt>
              <c:pt idx="4">
                <c:v>18097</c:v>
              </c:pt>
              <c:pt idx="5">
                <c:v>607</c:v>
              </c:pt>
              <c:pt idx="6">
                <c:v>160026</c:v>
              </c:pt>
              <c:pt idx="7">
                <c:v>42510</c:v>
              </c:pt>
              <c:pt idx="8">
                <c:v>9745</c:v>
              </c:pt>
            </c:numLit>
          </c:val>
        </c:ser>
        <c:axId val="17492015"/>
        <c:axId val="23210408"/>
      </c:barChart>
      <c:catAx>
        <c:axId val="17492015"/>
        <c:scaling>
          <c:orientation val="minMax"/>
        </c:scaling>
        <c:axPos val="b"/>
        <c:delete val="1"/>
        <c:majorTickMark val="out"/>
        <c:minorTickMark val="none"/>
        <c:tickLblPos val="nextTo"/>
        <c:crossAx val="23210408"/>
        <c:crossesAt val="5000"/>
        <c:auto val="1"/>
        <c:lblOffset val="100"/>
        <c:tickLblSkip val="1"/>
        <c:noMultiLvlLbl val="0"/>
      </c:catAx>
      <c:valAx>
        <c:axId val="23210408"/>
        <c:scaling>
          <c:orientation val="minMax"/>
          <c:max val="17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492015"/>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
          <c:w val="0.96375"/>
          <c:h val="0.704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9</c:v>
              </c:pt>
              <c:pt idx="1">
                <c:v>55</c:v>
              </c:pt>
              <c:pt idx="2">
                <c:v>338</c:v>
              </c:pt>
              <c:pt idx="3">
                <c:v>6</c:v>
              </c:pt>
              <c:pt idx="4">
                <c:v>9192</c:v>
              </c:pt>
              <c:pt idx="5">
                <c:v>89</c:v>
              </c:pt>
              <c:pt idx="6">
                <c:v>124643</c:v>
              </c:pt>
              <c:pt idx="7">
                <c:v>26033</c:v>
              </c:pt>
              <c:pt idx="8">
                <c:v>7114</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c:v>
              </c:pt>
              <c:pt idx="1">
                <c:v>598</c:v>
              </c:pt>
              <c:pt idx="2">
                <c:v>1837</c:v>
              </c:pt>
              <c:pt idx="3">
                <c:v>132</c:v>
              </c:pt>
              <c:pt idx="4">
                <c:v>18097</c:v>
              </c:pt>
              <c:pt idx="5">
                <c:v>607</c:v>
              </c:pt>
              <c:pt idx="6">
                <c:v>160026</c:v>
              </c:pt>
              <c:pt idx="7">
                <c:v>42510</c:v>
              </c:pt>
              <c:pt idx="8">
                <c:v>9745</c:v>
              </c:pt>
            </c:numLit>
          </c:val>
        </c:ser>
        <c:axId val="7567081"/>
        <c:axId val="994866"/>
      </c:barChart>
      <c:catAx>
        <c:axId val="756708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1025"/>
              <c:y val="-0.06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994866"/>
        <c:crosses val="autoZero"/>
        <c:auto val="1"/>
        <c:lblOffset val="100"/>
        <c:tickLblSkip val="1"/>
        <c:noMultiLvlLbl val="0"/>
      </c:catAx>
      <c:valAx>
        <c:axId val="994866"/>
        <c:scaling>
          <c:orientation val="minMax"/>
          <c:max val="2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567081"/>
        <c:crossesAt val="1"/>
        <c:crossBetween val="between"/>
        <c:dispUnits/>
        <c:majorUnit val="500"/>
        <c:minorUnit val="500"/>
      </c:valAx>
      <c:spPr>
        <a:noFill/>
        <a:ln>
          <a:noFill/>
        </a:ln>
      </c:spPr>
    </c:plotArea>
    <c:legend>
      <c:legendPos val="r"/>
      <c:layout>
        <c:manualLayout>
          <c:xMode val="edge"/>
          <c:yMode val="edge"/>
          <c:x val="0.40425"/>
          <c:y val="0.676"/>
          <c:w val="0.15475"/>
          <c:h val="0.05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'I.1.2'!$A$5</c:f>
        </c:strRef>
      </c:tx>
      <c:layout>
        <c:manualLayout>
          <c:xMode val="factor"/>
          <c:yMode val="factor"/>
          <c:x val="-0.393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325"/>
          <c:w val="1"/>
          <c:h val="0.81475"/>
        </c:manualLayout>
      </c:layout>
      <c:barChart>
        <c:barDir val="bar"/>
        <c:grouping val="clustered"/>
        <c:varyColors val="0"/>
        <c:ser>
          <c:idx val="1"/>
          <c:order val="0"/>
          <c:tx>
            <c:strRef>
              <c:f>'I.1.2'!$C$8:$C$9</c:f>
              <c:strCache>
                <c:ptCount val="1"/>
                <c:pt idx="0">
                  <c:v>Hombre</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strRef>
          </c:cat>
          <c:val>
            <c:numRef>
              <c:f>'I.1.2'!$C$11:$C$28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1"/>
          <c:tx>
            <c:strRef>
              <c:f>'I.1.2'!$D$8:$D$9</c:f>
              <c:strCache>
                <c:ptCount val="1"/>
                <c:pt idx="0">
                  <c:v>Mujer</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strRef>
          </c:cat>
          <c:val>
            <c:numRef>
              <c:f>'I.1.2'!$D$11:$D$28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8007717"/>
        <c:axId val="52307406"/>
      </c:barChart>
      <c:catAx>
        <c:axId val="5800771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307406"/>
        <c:crosses val="autoZero"/>
        <c:auto val="1"/>
        <c:lblOffset val="100"/>
        <c:tickLblSkip val="1"/>
        <c:noMultiLvlLbl val="0"/>
      </c:catAx>
      <c:valAx>
        <c:axId val="5230740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13"/>
              <c:y val="-0.2582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007717"/>
        <c:crossesAt val="1"/>
        <c:crossBetween val="between"/>
        <c:dispUnits/>
      </c:valAx>
      <c:spPr>
        <a:noFill/>
        <a:ln>
          <a:noFill/>
        </a:ln>
      </c:spPr>
    </c:plotArea>
    <c:legend>
      <c:legendPos val="r"/>
      <c:layout>
        <c:manualLayout>
          <c:xMode val="edge"/>
          <c:yMode val="edge"/>
          <c:x val="0.1355"/>
          <c:y val="0.92925"/>
          <c:w val="0.09375"/>
          <c:h val="0.033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50" b="1" i="0" u="none" baseline="0">
                <a:solidFill>
                  <a:srgbClr val="000000"/>
                </a:solidFill>
                <a:latin typeface="Arial"/>
                <a:ea typeface="Arial"/>
                <a:cs typeface="Arial"/>
              </a:rPr>
              <a:t>#¡REF!</a:t>
            </a:r>
          </a:p>
        </c:rich>
      </c:tx>
      <c:layout/>
      <c:spPr>
        <a:noFill/>
        <a:ln>
          <a:noFill/>
        </a:ln>
      </c:spPr>
    </c:title>
    <c:plotArea>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axId val="8953795"/>
        <c:axId val="13475292"/>
      </c:barChart>
      <c:catAx>
        <c:axId val="895379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475292"/>
        <c:crosses val="autoZero"/>
        <c:auto val="1"/>
        <c:lblOffset val="100"/>
        <c:tickLblSkip val="4"/>
        <c:noMultiLvlLbl val="0"/>
      </c:catAx>
      <c:valAx>
        <c:axId val="1347529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953795"/>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2011</a:t>
            </a:r>
          </a:p>
        </c:rich>
      </c:tx>
      <c:layout>
        <c:manualLayout>
          <c:xMode val="factor"/>
          <c:yMode val="factor"/>
          <c:x val="-0.1235"/>
          <c:y val="0.0635"/>
        </c:manualLayout>
      </c:layout>
      <c:spPr>
        <a:noFill/>
        <a:ln>
          <a:noFill/>
        </a:ln>
      </c:spPr>
    </c:title>
    <c:plotArea>
      <c:layout>
        <c:manualLayout>
          <c:xMode val="edge"/>
          <c:yMode val="edge"/>
          <c:x val="0.00225"/>
          <c:y val="0.24875"/>
          <c:w val="0.99075"/>
          <c:h val="0.489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9</c:v>
              </c:pt>
              <c:pt idx="1">
                <c:v>55</c:v>
              </c:pt>
              <c:pt idx="2">
                <c:v>338</c:v>
              </c:pt>
              <c:pt idx="3">
                <c:v>6</c:v>
              </c:pt>
              <c:pt idx="4">
                <c:v>9192</c:v>
              </c:pt>
              <c:pt idx="5">
                <c:v>89</c:v>
              </c:pt>
              <c:pt idx="6">
                <c:v>124643</c:v>
              </c:pt>
              <c:pt idx="7">
                <c:v>26033</c:v>
              </c:pt>
              <c:pt idx="8">
                <c:v>7114</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c:v>
              </c:pt>
              <c:pt idx="1">
                <c:v>598</c:v>
              </c:pt>
              <c:pt idx="2">
                <c:v>1837</c:v>
              </c:pt>
              <c:pt idx="3">
                <c:v>132</c:v>
              </c:pt>
              <c:pt idx="4">
                <c:v>18097</c:v>
              </c:pt>
              <c:pt idx="5">
                <c:v>607</c:v>
              </c:pt>
              <c:pt idx="6">
                <c:v>160026</c:v>
              </c:pt>
              <c:pt idx="7">
                <c:v>42510</c:v>
              </c:pt>
              <c:pt idx="8">
                <c:v>9745</c:v>
              </c:pt>
            </c:numLit>
          </c:val>
        </c:ser>
        <c:axId val="54168765"/>
        <c:axId val="17756838"/>
      </c:barChart>
      <c:catAx>
        <c:axId val="54168765"/>
        <c:scaling>
          <c:orientation val="minMax"/>
        </c:scaling>
        <c:axPos val="b"/>
        <c:delete val="1"/>
        <c:majorTickMark val="out"/>
        <c:minorTickMark val="none"/>
        <c:tickLblPos val="nextTo"/>
        <c:crossAx val="17756838"/>
        <c:crossesAt val="5000"/>
        <c:auto val="1"/>
        <c:lblOffset val="100"/>
        <c:tickLblSkip val="1"/>
        <c:noMultiLvlLbl val="0"/>
      </c:catAx>
      <c:valAx>
        <c:axId val="17756838"/>
        <c:scaling>
          <c:orientation val="minMax"/>
          <c:max val="17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168765"/>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075"/>
          <c:w val="0.96375"/>
          <c:h val="0.7042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9</c:v>
              </c:pt>
              <c:pt idx="1">
                <c:v>55</c:v>
              </c:pt>
              <c:pt idx="2">
                <c:v>338</c:v>
              </c:pt>
              <c:pt idx="3">
                <c:v>6</c:v>
              </c:pt>
              <c:pt idx="4">
                <c:v>9192</c:v>
              </c:pt>
              <c:pt idx="5">
                <c:v>89</c:v>
              </c:pt>
              <c:pt idx="6">
                <c:v>124643</c:v>
              </c:pt>
              <c:pt idx="7">
                <c:v>26033</c:v>
              </c:pt>
              <c:pt idx="8">
                <c:v>7114</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c:v>
              </c:pt>
              <c:pt idx="1">
                <c:v>598</c:v>
              </c:pt>
              <c:pt idx="2">
                <c:v>1837</c:v>
              </c:pt>
              <c:pt idx="3">
                <c:v>132</c:v>
              </c:pt>
              <c:pt idx="4">
                <c:v>18097</c:v>
              </c:pt>
              <c:pt idx="5">
                <c:v>607</c:v>
              </c:pt>
              <c:pt idx="6">
                <c:v>160026</c:v>
              </c:pt>
              <c:pt idx="7">
                <c:v>42510</c:v>
              </c:pt>
              <c:pt idx="8">
                <c:v>9745</c:v>
              </c:pt>
            </c:numLit>
          </c:val>
        </c:ser>
        <c:axId val="25593815"/>
        <c:axId val="29017744"/>
      </c:barChart>
      <c:catAx>
        <c:axId val="2559381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4"/>
              <c:y val="-0.06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29017744"/>
        <c:crosses val="autoZero"/>
        <c:auto val="1"/>
        <c:lblOffset val="100"/>
        <c:tickLblSkip val="1"/>
        <c:noMultiLvlLbl val="0"/>
      </c:catAx>
      <c:valAx>
        <c:axId val="29017744"/>
        <c:scaling>
          <c:orientation val="minMax"/>
          <c:max val="2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593815"/>
        <c:crossesAt val="1"/>
        <c:crossBetween val="between"/>
        <c:dispUnits/>
        <c:majorUnit val="500"/>
        <c:minorUnit val="500"/>
      </c:valAx>
      <c:spPr>
        <a:noFill/>
        <a:ln>
          <a:noFill/>
        </a:ln>
      </c:spPr>
    </c:plotArea>
    <c:legend>
      <c:legendPos val="r"/>
      <c:layout>
        <c:manualLayout>
          <c:xMode val="edge"/>
          <c:yMode val="edge"/>
          <c:x val="0.40425"/>
          <c:y val="0.676"/>
          <c:w val="0.15475"/>
          <c:h val="0.05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50" b="1" i="0" u="none" baseline="0">
                <a:solidFill>
                  <a:srgbClr val="000000"/>
                </a:solidFill>
                <a:latin typeface="Arial"/>
                <a:ea typeface="Arial"/>
                <a:cs typeface="Arial"/>
              </a:rPr>
              <a:t>#¡REF!</a:t>
            </a:r>
          </a:p>
        </c:rich>
      </c:tx>
      <c:layout/>
      <c:spPr>
        <a:noFill/>
        <a:ln>
          <a:noFill/>
        </a:ln>
      </c:spPr>
    </c:title>
    <c:plotArea>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axId val="59833105"/>
        <c:axId val="1627034"/>
      </c:barChart>
      <c:catAx>
        <c:axId val="5983310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27034"/>
        <c:crosses val="autoZero"/>
        <c:auto val="1"/>
        <c:lblOffset val="100"/>
        <c:tickLblSkip val="4"/>
        <c:noMultiLvlLbl val="0"/>
      </c:catAx>
      <c:valAx>
        <c:axId val="162703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833105"/>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37475"/>
          <c:w val="0.99075"/>
          <c:h val="0.38075"/>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'I.2.2.2'!$C$11:$K$11</c:f>
              <c:numCache>
                <c:ptCount val="9"/>
                <c:pt idx="0">
                  <c:v>0</c:v>
                </c:pt>
                <c:pt idx="1">
                  <c:v>0</c:v>
                </c:pt>
                <c:pt idx="2">
                  <c:v>4</c:v>
                </c:pt>
                <c:pt idx="3">
                  <c:v>0</c:v>
                </c:pt>
                <c:pt idx="4">
                  <c:v>3584</c:v>
                </c:pt>
                <c:pt idx="5">
                  <c:v>0</c:v>
                </c:pt>
                <c:pt idx="6">
                  <c:v>32438</c:v>
                </c:pt>
                <c:pt idx="7">
                  <c:v>4216</c:v>
                </c:pt>
                <c:pt idx="8">
                  <c:v>2496</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'I.2.2.2'!$C$12:$K$12</c:f>
              <c:numCache>
                <c:ptCount val="9"/>
                <c:pt idx="0">
                  <c:v>0</c:v>
                </c:pt>
                <c:pt idx="1">
                  <c:v>137</c:v>
                </c:pt>
                <c:pt idx="2">
                  <c:v>595</c:v>
                </c:pt>
                <c:pt idx="3">
                  <c:v>2</c:v>
                </c:pt>
                <c:pt idx="4">
                  <c:v>7306</c:v>
                </c:pt>
                <c:pt idx="5">
                  <c:v>79</c:v>
                </c:pt>
                <c:pt idx="6">
                  <c:v>38402</c:v>
                </c:pt>
                <c:pt idx="7">
                  <c:v>8714</c:v>
                </c:pt>
                <c:pt idx="8">
                  <c:v>3819</c:v>
                </c:pt>
              </c:numCache>
            </c:numRef>
          </c:val>
        </c:ser>
        <c:axId val="14643307"/>
        <c:axId val="64680900"/>
      </c:barChart>
      <c:catAx>
        <c:axId val="14643307"/>
        <c:scaling>
          <c:orientation val="minMax"/>
        </c:scaling>
        <c:axPos val="b"/>
        <c:delete val="1"/>
        <c:majorTickMark val="out"/>
        <c:minorTickMark val="none"/>
        <c:tickLblPos val="nextTo"/>
        <c:crossAx val="64680900"/>
        <c:crossesAt val="5000"/>
        <c:auto val="1"/>
        <c:lblOffset val="100"/>
        <c:tickLblSkip val="1"/>
        <c:noMultiLvlLbl val="0"/>
      </c:catAx>
      <c:valAx>
        <c:axId val="64680900"/>
        <c:scaling>
          <c:orientation val="minMax"/>
          <c:max val="40000"/>
          <c:min val="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643307"/>
        <c:crossesAt val="1"/>
        <c:crossBetween val="between"/>
        <c:dispUnits/>
        <c:majorUnit val="5000"/>
        <c:minorUnit val="25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15"/>
          <c:h val="0.7045"/>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'I.2.2.2'!$C$11:$K$11</c:f>
              <c:numCache>
                <c:ptCount val="9"/>
                <c:pt idx="0">
                  <c:v>0</c:v>
                </c:pt>
                <c:pt idx="1">
                  <c:v>0</c:v>
                </c:pt>
                <c:pt idx="2">
                  <c:v>4</c:v>
                </c:pt>
                <c:pt idx="3">
                  <c:v>0</c:v>
                </c:pt>
                <c:pt idx="4">
                  <c:v>3584</c:v>
                </c:pt>
                <c:pt idx="5">
                  <c:v>0</c:v>
                </c:pt>
                <c:pt idx="6">
                  <c:v>32438</c:v>
                </c:pt>
                <c:pt idx="7">
                  <c:v>4216</c:v>
                </c:pt>
                <c:pt idx="8">
                  <c:v>2496</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'I.2.2.2'!$C$12:$K$12</c:f>
              <c:numCache>
                <c:ptCount val="9"/>
                <c:pt idx="0">
                  <c:v>0</c:v>
                </c:pt>
                <c:pt idx="1">
                  <c:v>137</c:v>
                </c:pt>
                <c:pt idx="2">
                  <c:v>595</c:v>
                </c:pt>
                <c:pt idx="3">
                  <c:v>2</c:v>
                </c:pt>
                <c:pt idx="4">
                  <c:v>7306</c:v>
                </c:pt>
                <c:pt idx="5">
                  <c:v>79</c:v>
                </c:pt>
                <c:pt idx="6">
                  <c:v>38402</c:v>
                </c:pt>
                <c:pt idx="7">
                  <c:v>8714</c:v>
                </c:pt>
                <c:pt idx="8">
                  <c:v>3819</c:v>
                </c:pt>
              </c:numCache>
            </c:numRef>
          </c:val>
        </c:ser>
        <c:axId val="45257189"/>
        <c:axId val="4661518"/>
      </c:barChart>
      <c:catAx>
        <c:axId val="45257189"/>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3175"/>
              <c:y val="-0.06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4661518"/>
        <c:crosses val="autoZero"/>
        <c:auto val="1"/>
        <c:lblOffset val="100"/>
        <c:tickLblSkip val="1"/>
        <c:noMultiLvlLbl val="0"/>
      </c:catAx>
      <c:valAx>
        <c:axId val="4661518"/>
        <c:scaling>
          <c:orientation val="minMax"/>
          <c:max val="1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257189"/>
        <c:crossesAt val="1"/>
        <c:crossBetween val="between"/>
        <c:dispUnits/>
        <c:majorUnit val="1500"/>
        <c:minorUnit val="1500"/>
      </c:valAx>
      <c:spPr>
        <a:noFill/>
        <a:ln>
          <a:noFill/>
        </a:ln>
      </c:spPr>
    </c:plotArea>
    <c:legend>
      <c:legendPos val="r"/>
      <c:layout>
        <c:manualLayout>
          <c:xMode val="edge"/>
          <c:yMode val="edge"/>
          <c:x val="0.37525"/>
          <c:y val="0.68525"/>
          <c:w val="0.15475"/>
          <c:h val="0.05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'I.2.3'!$A$5</c:f>
        </c:strRef>
      </c:tx>
      <c:layout>
        <c:manualLayout>
          <c:xMode val="factor"/>
          <c:yMode val="factor"/>
          <c:x val="-0.3415"/>
          <c:y val="0.015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3475"/>
          <c:w val="0.99525"/>
          <c:h val="0.74925"/>
        </c:manualLayout>
      </c:layout>
      <c:barChart>
        <c:barDir val="bar"/>
        <c:grouping val="clustered"/>
        <c:varyColors val="0"/>
        <c:ser>
          <c:idx val="2"/>
          <c:order val="0"/>
          <c:tx>
            <c:strRef>
              <c:f>'I.2.3'!$B$12</c:f>
              <c:strCache>
                <c:ptCount val="1"/>
                <c:pt idx="0">
                  <c:v>338.240</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'I.2.3'!$D$9:$AQ$10</c:f>
              <c:multiLvlStrCache/>
            </c:multiLvlStrRef>
          </c:cat>
          <c:val>
            <c:numRef>
              <c:f>'I.2.3'!$D$12:$AQ$12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5"/>
          <c:order val="1"/>
          <c:tx>
            <c:strRef>
              <c:f>'I.2.3'!$B$14</c:f>
              <c:strCache>
                <c:ptCount val="1"/>
                <c:pt idx="0">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'I.2.3'!$D$9:$AQ$10</c:f>
              <c:multiLvlStrCache/>
            </c:multiLvlStrRef>
          </c:cat>
          <c:val>
            <c:numRef>
              <c:f>'I.2.3'!$D$14:$AQ$14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axId val="41953663"/>
        <c:axId val="42038648"/>
      </c:barChart>
      <c:catAx>
        <c:axId val="4195366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038648"/>
        <c:crosses val="autoZero"/>
        <c:auto val="1"/>
        <c:lblOffset val="100"/>
        <c:tickLblSkip val="3"/>
        <c:noMultiLvlLbl val="0"/>
      </c:catAx>
      <c:valAx>
        <c:axId val="4203864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265"/>
              <c:y val="-0.1122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953663"/>
        <c:crossesAt val="1"/>
        <c:crossBetween val="between"/>
        <c:dispUnits/>
      </c:valAx>
      <c:spPr>
        <a:noFill/>
        <a:ln>
          <a:noFill/>
        </a:ln>
      </c:spPr>
    </c:plotArea>
    <c:legend>
      <c:legendPos val="r"/>
      <c:layout>
        <c:manualLayout>
          <c:xMode val="edge"/>
          <c:yMode val="edge"/>
          <c:x val="0.14625"/>
          <c:y val="0.905"/>
          <c:w val="0.02725"/>
          <c:h val="0.039"/>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I.2.3. Altas hospitalarias por grupo de edad y sexo del paciente según tipo de alta. 2011</a:t>
            </a:r>
          </a:p>
        </c:rich>
      </c:tx>
      <c:layout>
        <c:manualLayout>
          <c:xMode val="factor"/>
          <c:yMode val="factor"/>
          <c:x val="-0.08225"/>
          <c:y val="0.00775"/>
        </c:manualLayout>
      </c:layout>
      <c:spPr>
        <a:noFill/>
        <a:ln>
          <a:noFill/>
        </a:ln>
      </c:spPr>
    </c:title>
    <c:plotArea>
      <c:layout>
        <c:manualLayout>
          <c:xMode val="edge"/>
          <c:yMode val="edge"/>
          <c:x val="0.011"/>
          <c:y val="0.1365"/>
          <c:w val="0.97825"/>
          <c:h val="0.6477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Alta Médica</c:v>
              </c:pt>
              <c:pt idx="1">
                <c:v>Traslado a otro hospital</c:v>
              </c:pt>
              <c:pt idx="2">
                <c:v>Alta voluntaria</c:v>
              </c:pt>
              <c:pt idx="3">
                <c:v>Fallecimiento</c:v>
              </c:pt>
              <c:pt idx="4">
                <c:v>Otros</c:v>
              </c:pt>
            </c:strLit>
          </c:cat>
          <c:val>
            <c:numLit>
              <c:ptCount val="5"/>
              <c:pt idx="0">
                <c:v>376691</c:v>
              </c:pt>
              <c:pt idx="1">
                <c:v>4761</c:v>
              </c:pt>
              <c:pt idx="2">
                <c:v>1338</c:v>
              </c:pt>
              <c:pt idx="3">
                <c:v>12122</c:v>
              </c:pt>
              <c:pt idx="4">
                <c:v>1868</c:v>
              </c:pt>
            </c:numLit>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Alta Médica</c:v>
              </c:pt>
              <c:pt idx="1">
                <c:v>Traslado a otro hospital</c:v>
              </c:pt>
              <c:pt idx="2">
                <c:v>Alta voluntaria</c:v>
              </c:pt>
              <c:pt idx="3">
                <c:v>Fallecimiento</c:v>
              </c:pt>
              <c:pt idx="4">
                <c:v>Otros</c:v>
              </c:pt>
            </c:strLit>
          </c:cat>
          <c:val>
            <c:numLit>
              <c:ptCount val="5"/>
              <c:pt idx="0">
                <c:v>484926</c:v>
              </c:pt>
              <c:pt idx="1">
                <c:v>4428</c:v>
              </c:pt>
              <c:pt idx="2">
                <c:v>1220</c:v>
              </c:pt>
              <c:pt idx="3">
                <c:v>11025</c:v>
              </c:pt>
              <c:pt idx="4">
                <c:v>1505</c:v>
              </c:pt>
            </c:numLit>
          </c:val>
        </c:ser>
        <c:gapWidth val="290"/>
        <c:axId val="42803513"/>
        <c:axId val="49687298"/>
      </c:barChart>
      <c:catAx>
        <c:axId val="4280351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535"/>
              <c:y val="-0.06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687298"/>
        <c:crosses val="autoZero"/>
        <c:auto val="1"/>
        <c:lblOffset val="100"/>
        <c:tickLblSkip val="1"/>
        <c:noMultiLvlLbl val="0"/>
      </c:catAx>
      <c:valAx>
        <c:axId val="49687298"/>
        <c:scaling>
          <c:orientation val="minMax"/>
          <c:max val="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803513"/>
        <c:crossesAt val="1"/>
        <c:crossBetween val="between"/>
        <c:dispUnits/>
        <c:majorUnit val="100000"/>
      </c:valAx>
      <c:spPr>
        <a:noFill/>
        <a:ln>
          <a:noFill/>
        </a:ln>
      </c:spPr>
    </c:plotArea>
    <c:legend>
      <c:legendPos val="r"/>
      <c:layout>
        <c:manualLayout>
          <c:xMode val="edge"/>
          <c:yMode val="edge"/>
          <c:x val="0.465"/>
          <c:y val="0.8175"/>
          <c:w val="0.1655"/>
          <c:h val="0.05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4725"/>
          <c:w val="0.9795"/>
          <c:h val="0.773"/>
        </c:manualLayout>
      </c:layout>
      <c:barChart>
        <c:barDir val="col"/>
        <c:grouping val="clustered"/>
        <c:varyColors val="0"/>
        <c:ser>
          <c:idx val="1"/>
          <c:order val="0"/>
          <c:tx>
            <c:strRef>
              <c:f>'I.2.3'!$A$11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'I.2.3'!$C$8:$J$8</c:f>
              <c:strCache>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Cache>
            </c:strRef>
          </c:cat>
          <c:val>
            <c:numRef>
              <c:f>'I.2.3'!$C$11:$J$11</c:f>
              <c:numCache>
                <c:ptCount val="8"/>
                <c:pt idx="0">
                  <c:v>219768</c:v>
                </c:pt>
                <c:pt idx="1">
                  <c:v>3892</c:v>
                </c:pt>
                <c:pt idx="2">
                  <c:v>927</c:v>
                </c:pt>
                <c:pt idx="3">
                  <c:v>10917</c:v>
                </c:pt>
                <c:pt idx="4">
                  <c:v>1884</c:v>
                </c:pt>
                <c:pt idx="5">
                  <c:v>65</c:v>
                </c:pt>
                <c:pt idx="6">
                  <c:v>338</c:v>
                </c:pt>
                <c:pt idx="7">
                  <c:v>42785</c:v>
                </c:pt>
              </c:numCache>
            </c:numRef>
          </c:val>
        </c:ser>
        <c:ser>
          <c:idx val="2"/>
          <c:order val="1"/>
          <c:tx>
            <c:strRef>
              <c:f>'I.2.3'!$A$12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'I.2.3'!$C$8:$J$8</c:f>
              <c:strCache>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Cache>
            </c:strRef>
          </c:cat>
          <c:val>
            <c:numRef>
              <c:f>'I.2.3'!$C$12:$J$12</c:f>
              <c:numCache>
                <c:ptCount val="8"/>
                <c:pt idx="0">
                  <c:v>261859</c:v>
                </c:pt>
                <c:pt idx="1">
                  <c:v>3672</c:v>
                </c:pt>
                <c:pt idx="2">
                  <c:v>665</c:v>
                </c:pt>
                <c:pt idx="3">
                  <c:v>10142</c:v>
                </c:pt>
                <c:pt idx="4">
                  <c:v>2534</c:v>
                </c:pt>
                <c:pt idx="5">
                  <c:v>42</c:v>
                </c:pt>
                <c:pt idx="6">
                  <c:v>237</c:v>
                </c:pt>
                <c:pt idx="7">
                  <c:v>59089</c:v>
                </c:pt>
              </c:numCache>
            </c:numRef>
          </c:val>
        </c:ser>
        <c:gapWidth val="290"/>
        <c:axId val="44532499"/>
        <c:axId val="65248172"/>
      </c:barChart>
      <c:catAx>
        <c:axId val="4453249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075"/>
              <c:y val="-0.07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248172"/>
        <c:crosses val="autoZero"/>
        <c:auto val="1"/>
        <c:lblOffset val="100"/>
        <c:tickLblSkip val="1"/>
        <c:noMultiLvlLbl val="0"/>
      </c:catAx>
      <c:valAx>
        <c:axId val="65248172"/>
        <c:scaling>
          <c:orientation val="minMax"/>
          <c:max val="27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532499"/>
        <c:crossesAt val="1"/>
        <c:crossBetween val="between"/>
        <c:dispUnits/>
        <c:majorUnit val="25000"/>
        <c:minorUnit val="25000"/>
      </c:valAx>
      <c:spPr>
        <a:noFill/>
        <a:ln>
          <a:noFill/>
        </a:ln>
      </c:spPr>
    </c:plotArea>
    <c:legend>
      <c:legendPos val="r"/>
      <c:layout>
        <c:manualLayout>
          <c:xMode val="edge"/>
          <c:yMode val="edge"/>
          <c:x val="0.392"/>
          <c:y val="0.8415"/>
          <c:w val="0.16125"/>
          <c:h val="0.047"/>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'I.2.4'!$A$5</c:f>
        </c:strRef>
      </c:tx>
      <c:layout>
        <c:manualLayout>
          <c:xMode val="factor"/>
          <c:yMode val="factor"/>
          <c:x val="-0.25475"/>
          <c:y val="-0.018"/>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775"/>
          <c:y val="0.13575"/>
          <c:w val="0.98425"/>
          <c:h val="0.664"/>
        </c:manualLayout>
      </c:layout>
      <c:barChart>
        <c:barDir val="col"/>
        <c:grouping val="clustered"/>
        <c:varyColors val="0"/>
        <c:ser>
          <c:idx val="1"/>
          <c:order val="0"/>
          <c:tx>
            <c:strRef>
              <c:f>'I.2.4'!$B$12</c:f>
              <c:strCache>
                <c:ptCount val="1"/>
                <c:pt idx="0">
                  <c:v>338.240</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'I.2.4'!$D$9:$K$9</c:f>
              <c:numCache>
                <c:ptCount val="8"/>
                <c:pt idx="0">
                  <c:v>0</c:v>
                </c:pt>
                <c:pt idx="1">
                  <c:v>0</c:v>
                </c:pt>
                <c:pt idx="2">
                  <c:v>0</c:v>
                </c:pt>
                <c:pt idx="3">
                  <c:v>0</c:v>
                </c:pt>
                <c:pt idx="4">
                  <c:v>0</c:v>
                </c:pt>
                <c:pt idx="5">
                  <c:v>0</c:v>
                </c:pt>
                <c:pt idx="6">
                  <c:v>0</c:v>
                </c:pt>
                <c:pt idx="7">
                  <c:v>0</c:v>
                </c:pt>
              </c:numCache>
            </c:numRef>
          </c:cat>
          <c:val>
            <c:numRef>
              <c:f>'I.2.4'!$D$12:$K$12</c:f>
              <c:numCache>
                <c:ptCount val="8"/>
                <c:pt idx="0">
                  <c:v>0</c:v>
                </c:pt>
                <c:pt idx="1">
                  <c:v>0</c:v>
                </c:pt>
                <c:pt idx="2">
                  <c:v>0</c:v>
                </c:pt>
                <c:pt idx="3">
                  <c:v>0</c:v>
                </c:pt>
                <c:pt idx="4">
                  <c:v>0</c:v>
                </c:pt>
                <c:pt idx="5">
                  <c:v>0</c:v>
                </c:pt>
                <c:pt idx="6">
                  <c:v>0</c:v>
                </c:pt>
                <c:pt idx="7">
                  <c:v>0</c:v>
                </c:pt>
              </c:numCache>
            </c:numRef>
          </c:val>
        </c:ser>
        <c:ser>
          <c:idx val="2"/>
          <c:order val="1"/>
          <c:tx>
            <c:strRef>
              <c:f>'I.2.4'!$B$14</c:f>
              <c:strCache>
                <c:ptCount val="1"/>
                <c:pt idx="0">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'I.2.4'!$D$9:$K$9</c:f>
              <c:numCache>
                <c:ptCount val="8"/>
                <c:pt idx="0">
                  <c:v>0</c:v>
                </c:pt>
                <c:pt idx="1">
                  <c:v>0</c:v>
                </c:pt>
                <c:pt idx="2">
                  <c:v>0</c:v>
                </c:pt>
                <c:pt idx="3">
                  <c:v>0</c:v>
                </c:pt>
                <c:pt idx="4">
                  <c:v>0</c:v>
                </c:pt>
                <c:pt idx="5">
                  <c:v>0</c:v>
                </c:pt>
                <c:pt idx="6">
                  <c:v>0</c:v>
                </c:pt>
                <c:pt idx="7">
                  <c:v>0</c:v>
                </c:pt>
              </c:numCache>
            </c:numRef>
          </c:cat>
          <c:val>
            <c:numRef>
              <c:f>'I.2.4'!$D$14:$K$14</c:f>
              <c:numCache>
                <c:ptCount val="8"/>
                <c:pt idx="0">
                  <c:v>0</c:v>
                </c:pt>
                <c:pt idx="1">
                  <c:v>0</c:v>
                </c:pt>
                <c:pt idx="2">
                  <c:v>0</c:v>
                </c:pt>
                <c:pt idx="3">
                  <c:v>0</c:v>
                </c:pt>
                <c:pt idx="4">
                  <c:v>0</c:v>
                </c:pt>
                <c:pt idx="5">
                  <c:v>0</c:v>
                </c:pt>
                <c:pt idx="6">
                  <c:v>0</c:v>
                </c:pt>
                <c:pt idx="7">
                  <c:v>0</c:v>
                </c:pt>
              </c:numCache>
            </c:numRef>
          </c:val>
        </c:ser>
        <c:gapWidth val="290"/>
        <c:axId val="50362637"/>
        <c:axId val="50610550"/>
      </c:barChart>
      <c:catAx>
        <c:axId val="5036263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675"/>
              <c:y val="-0.06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610550"/>
        <c:crosses val="autoZero"/>
        <c:auto val="1"/>
        <c:lblOffset val="100"/>
        <c:tickLblSkip val="1"/>
        <c:noMultiLvlLbl val="0"/>
      </c:catAx>
      <c:valAx>
        <c:axId val="5061055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362637"/>
        <c:crossesAt val="1"/>
        <c:crossBetween val="between"/>
        <c:dispUnits/>
        <c:majorUnit val="100000"/>
      </c:valAx>
      <c:spPr>
        <a:noFill/>
        <a:ln>
          <a:noFill/>
        </a:ln>
      </c:spPr>
    </c:plotArea>
    <c:legend>
      <c:legendPos val="r"/>
      <c:layout>
        <c:manualLayout>
          <c:xMode val="edge"/>
          <c:yMode val="edge"/>
          <c:x val="0.5085"/>
          <c:y val="0.82775"/>
          <c:w val="0.065"/>
          <c:h val="0.05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I.1.2.- Altas hospitalarias por diagnóstico principal según sexo. 2015</a:t>
            </a:r>
          </a:p>
        </c:rich>
      </c:tx>
      <c:layout>
        <c:manualLayout>
          <c:xMode val="factor"/>
          <c:yMode val="factor"/>
          <c:x val="-0.26625"/>
          <c:y val="-0.00425"/>
        </c:manualLayout>
      </c:layout>
      <c:spPr>
        <a:noFill/>
        <a:ln>
          <a:noFill/>
        </a:ln>
      </c:spPr>
    </c:title>
    <c:plotArea>
      <c:layout>
        <c:manualLayout>
          <c:xMode val="edge"/>
          <c:yMode val="edge"/>
          <c:x val="0"/>
          <c:y val="0.12075"/>
          <c:w val="0.78325"/>
          <c:h val="0.7965"/>
        </c:manualLayout>
      </c:layout>
      <c:barChart>
        <c:barDir val="bar"/>
        <c:grouping val="clustered"/>
        <c:varyColors val="0"/>
        <c:ser>
          <c:idx val="1"/>
          <c:order val="0"/>
          <c:tx>
            <c:v>Hombres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'I.1.2'!$A$11:$A$29</c:f>
              <c:strCache>
                <c:ptCount val="19"/>
                <c:pt idx="0">
                  <c:v>I Enfermedades infecciosas y parasitarias</c:v>
                </c:pt>
                <c:pt idx="1">
                  <c:v>II Neoplasias</c:v>
                </c:pt>
                <c:pt idx="2">
                  <c:v>III Enfermedades endocrinas, de la nutrición y metabólicas y trastornos de la inmunidad</c:v>
                </c:pt>
                <c:pt idx="3">
                  <c:v>IV Enfermedades de la sangre y de los órganos hematopoyéticos</c:v>
                </c:pt>
                <c:pt idx="4">
                  <c:v>V Trastornos mentales</c:v>
                </c:pt>
                <c:pt idx="5">
                  <c:v>VI Enfermedades del sistema nervioso y de los órganos de los sentidos</c:v>
                </c:pt>
                <c:pt idx="6">
                  <c:v>VII Enfermedades del sistema circulatorio</c:v>
                </c:pt>
                <c:pt idx="7">
                  <c:v>VIII Enfermedades del aparato respiratorio</c:v>
                </c:pt>
                <c:pt idx="8">
                  <c:v>IX Enfermedades del aparato digestivo</c:v>
                </c:pt>
                <c:pt idx="9">
                  <c:v>X Enfermedades del aparato genitourinario</c:v>
                </c:pt>
                <c:pt idx="10">
                  <c:v>XI Complicaciones del embarazo, parto y puerperio (2)</c:v>
                </c:pt>
                <c:pt idx="11">
                  <c:v>XII Enfermedades de la piel y del tejido subcutáneo</c:v>
                </c:pt>
                <c:pt idx="12">
                  <c:v>XIII Enfermedades del sistema osteo-mioarticular y tejido conectivo</c:v>
                </c:pt>
                <c:pt idx="13">
                  <c:v>XIV Anomalías congénitas</c:v>
                </c:pt>
                <c:pt idx="14">
                  <c:v>XV Ciertas enfermedades con origen en el periodo perinatal (3)</c:v>
                </c:pt>
                <c:pt idx="15">
                  <c:v>XVI Síntomas, signos y estados mal definidos (4)</c:v>
                </c:pt>
                <c:pt idx="16">
                  <c:v>XVII Lesiones y envenenamientos</c:v>
                </c:pt>
                <c:pt idx="17">
                  <c:v>Clasificación suplementaria de factores que influyen en el estado de salud (5)</c:v>
                </c:pt>
                <c:pt idx="18">
                  <c:v>Altas sin diagnóstico</c:v>
                </c:pt>
              </c:strCache>
            </c:strRef>
          </c:cat>
          <c:val>
            <c:numRef>
              <c:f>'I.1.2'!$C$11:$C$29</c:f>
              <c:numCache>
                <c:ptCount val="19"/>
                <c:pt idx="0">
                  <c:v>15631</c:v>
                </c:pt>
                <c:pt idx="1">
                  <c:v>88391</c:v>
                </c:pt>
                <c:pt idx="2">
                  <c:v>12140</c:v>
                </c:pt>
                <c:pt idx="3">
                  <c:v>19795</c:v>
                </c:pt>
                <c:pt idx="4">
                  <c:v>49396</c:v>
                </c:pt>
                <c:pt idx="5">
                  <c:v>86847</c:v>
                </c:pt>
                <c:pt idx="6">
                  <c:v>56431</c:v>
                </c:pt>
                <c:pt idx="7">
                  <c:v>53020</c:v>
                </c:pt>
                <c:pt idx="8">
                  <c:v>84017</c:v>
                </c:pt>
                <c:pt idx="9">
                  <c:v>42430</c:v>
                </c:pt>
                <c:pt idx="10">
                  <c:v>0</c:v>
                </c:pt>
                <c:pt idx="11">
                  <c:v>25256</c:v>
                </c:pt>
                <c:pt idx="12">
                  <c:v>38729</c:v>
                </c:pt>
                <c:pt idx="13">
                  <c:v>6957</c:v>
                </c:pt>
                <c:pt idx="14">
                  <c:v>5970</c:v>
                </c:pt>
                <c:pt idx="15">
                  <c:v>18401</c:v>
                </c:pt>
                <c:pt idx="16">
                  <c:v>33951</c:v>
                </c:pt>
                <c:pt idx="17">
                  <c:v>178663</c:v>
                </c:pt>
                <c:pt idx="18">
                  <c:v>14226</c:v>
                </c:pt>
              </c:numCache>
            </c:numRef>
          </c:val>
        </c:ser>
        <c:ser>
          <c:idx val="2"/>
          <c:order val="1"/>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'I.1.2'!$A$11:$A$29</c:f>
              <c:strCache>
                <c:ptCount val="19"/>
                <c:pt idx="0">
                  <c:v>I Enfermedades infecciosas y parasitarias</c:v>
                </c:pt>
                <c:pt idx="1">
                  <c:v>II Neoplasias</c:v>
                </c:pt>
                <c:pt idx="2">
                  <c:v>III Enfermedades endocrinas, de la nutrición y metabólicas y trastornos de la inmunidad</c:v>
                </c:pt>
                <c:pt idx="3">
                  <c:v>IV Enfermedades de la sangre y de los órganos hematopoyéticos</c:v>
                </c:pt>
                <c:pt idx="4">
                  <c:v>V Trastornos mentales</c:v>
                </c:pt>
                <c:pt idx="5">
                  <c:v>VI Enfermedades del sistema nervioso y de los órganos de los sentidos</c:v>
                </c:pt>
                <c:pt idx="6">
                  <c:v>VII Enfermedades del sistema circulatorio</c:v>
                </c:pt>
                <c:pt idx="7">
                  <c:v>VIII Enfermedades del aparato respiratorio</c:v>
                </c:pt>
                <c:pt idx="8">
                  <c:v>IX Enfermedades del aparato digestivo</c:v>
                </c:pt>
                <c:pt idx="9">
                  <c:v>X Enfermedades del aparato genitourinario</c:v>
                </c:pt>
                <c:pt idx="10">
                  <c:v>XI Complicaciones del embarazo, parto y puerperio (2)</c:v>
                </c:pt>
                <c:pt idx="11">
                  <c:v>XII Enfermedades de la piel y del tejido subcutáneo</c:v>
                </c:pt>
                <c:pt idx="12">
                  <c:v>XIII Enfermedades del sistema osteo-mioarticular y tejido conectivo</c:v>
                </c:pt>
                <c:pt idx="13">
                  <c:v>XIV Anomalías congénitas</c:v>
                </c:pt>
                <c:pt idx="14">
                  <c:v>XV Ciertas enfermedades con origen en el periodo perinatal (3)</c:v>
                </c:pt>
                <c:pt idx="15">
                  <c:v>XVI Síntomas, signos y estados mal definidos (4)</c:v>
                </c:pt>
                <c:pt idx="16">
                  <c:v>XVII Lesiones y envenenamientos</c:v>
                </c:pt>
                <c:pt idx="17">
                  <c:v>Clasificación suplementaria de factores que influyen en el estado de salud (5)</c:v>
                </c:pt>
                <c:pt idx="18">
                  <c:v>Altas sin diagnóstico</c:v>
                </c:pt>
              </c:strCache>
            </c:strRef>
          </c:cat>
          <c:val>
            <c:numRef>
              <c:f>'I.1.2'!$D$11:$D$29</c:f>
              <c:numCache>
                <c:ptCount val="19"/>
                <c:pt idx="0">
                  <c:v>11547</c:v>
                </c:pt>
                <c:pt idx="1">
                  <c:v>95376</c:v>
                </c:pt>
                <c:pt idx="2">
                  <c:v>17339</c:v>
                </c:pt>
                <c:pt idx="3">
                  <c:v>22249</c:v>
                </c:pt>
                <c:pt idx="4">
                  <c:v>67540</c:v>
                </c:pt>
                <c:pt idx="5">
                  <c:v>129866</c:v>
                </c:pt>
                <c:pt idx="6">
                  <c:v>50118</c:v>
                </c:pt>
                <c:pt idx="7">
                  <c:v>47467</c:v>
                </c:pt>
                <c:pt idx="8">
                  <c:v>79662</c:v>
                </c:pt>
                <c:pt idx="9">
                  <c:v>42428</c:v>
                </c:pt>
                <c:pt idx="10">
                  <c:v>73787</c:v>
                </c:pt>
                <c:pt idx="11">
                  <c:v>25119</c:v>
                </c:pt>
                <c:pt idx="12">
                  <c:v>58367</c:v>
                </c:pt>
                <c:pt idx="13">
                  <c:v>5793</c:v>
                </c:pt>
                <c:pt idx="14">
                  <c:v>4661</c:v>
                </c:pt>
                <c:pt idx="15">
                  <c:v>16008</c:v>
                </c:pt>
                <c:pt idx="16">
                  <c:v>37119</c:v>
                </c:pt>
                <c:pt idx="17">
                  <c:v>171299</c:v>
                </c:pt>
                <c:pt idx="18">
                  <c:v>20622</c:v>
                </c:pt>
              </c:numCache>
            </c:numRef>
          </c:val>
        </c:ser>
        <c:axId val="1004607"/>
        <c:axId val="9041464"/>
      </c:barChart>
      <c:catAx>
        <c:axId val="10046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041464"/>
        <c:crosses val="autoZero"/>
        <c:auto val="1"/>
        <c:lblOffset val="100"/>
        <c:tickLblSkip val="1"/>
        <c:noMultiLvlLbl val="0"/>
      </c:catAx>
      <c:valAx>
        <c:axId val="9041464"/>
        <c:scaling>
          <c:orientation val="minMax"/>
          <c:max val="180000"/>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2"/>
              <c:y val="-0.233"/>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04607"/>
        <c:crossesAt val="1"/>
        <c:crossBetween val="between"/>
        <c:dispUnits/>
      </c:valAx>
      <c:spPr>
        <a:noFill/>
        <a:ln>
          <a:noFill/>
        </a:ln>
      </c:spPr>
    </c:plotArea>
    <c:legend>
      <c:legendPos val="r"/>
      <c:layout>
        <c:manualLayout>
          <c:xMode val="edge"/>
          <c:yMode val="edge"/>
          <c:x val="0.47075"/>
          <c:y val="0.9195"/>
          <c:w val="0.187"/>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I.2.4. Altas hospitalarias por grupo de edad y sexo del paciente según tipo de ingreso. 2011</a:t>
            </a:r>
          </a:p>
        </c:rich>
      </c:tx>
      <c:layout>
        <c:manualLayout>
          <c:xMode val="factor"/>
          <c:yMode val="factor"/>
          <c:x val="-0.099"/>
          <c:y val="-0.0025"/>
        </c:manualLayout>
      </c:layout>
      <c:spPr>
        <a:noFill/>
        <a:ln>
          <a:noFill/>
        </a:ln>
      </c:spPr>
    </c:title>
    <c:plotArea>
      <c:layout>
        <c:manualLayout>
          <c:xMode val="edge"/>
          <c:yMode val="edge"/>
          <c:x val="0.014"/>
          <c:y val="0.183"/>
          <c:w val="0.97475"/>
          <c:h val="0.66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Urgente</c:v>
              </c:pt>
              <c:pt idx="1">
                <c:v>Programado</c:v>
              </c:pt>
              <c:pt idx="2">
                <c:v>Otros (1)</c:v>
              </c:pt>
            </c:strLit>
          </c:cat>
          <c:val>
            <c:numLit>
              <c:ptCount val="3"/>
              <c:pt idx="0">
                <c:v>165637</c:v>
              </c:pt>
              <c:pt idx="1">
                <c:v>158963</c:v>
              </c:pt>
              <c:pt idx="2">
                <c:v>73791</c:v>
              </c:pt>
            </c:numLit>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Urgente</c:v>
              </c:pt>
              <c:pt idx="1">
                <c:v>Programado</c:v>
              </c:pt>
              <c:pt idx="2">
                <c:v>Otros (1)</c:v>
              </c:pt>
            </c:strLit>
          </c:cat>
          <c:val>
            <c:numLit>
              <c:ptCount val="3"/>
              <c:pt idx="0">
                <c:v>219240</c:v>
              </c:pt>
              <c:pt idx="1">
                <c:v>178653</c:v>
              </c:pt>
              <c:pt idx="2">
                <c:v>107063</c:v>
              </c:pt>
            </c:numLit>
          </c:val>
        </c:ser>
        <c:axId val="52841767"/>
        <c:axId val="5813856"/>
      </c:barChart>
      <c:catAx>
        <c:axId val="5284176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75"/>
              <c:y val="-0.06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13856"/>
        <c:crosses val="autoZero"/>
        <c:auto val="1"/>
        <c:lblOffset val="100"/>
        <c:tickLblSkip val="1"/>
        <c:noMultiLvlLbl val="0"/>
      </c:catAx>
      <c:valAx>
        <c:axId val="5813856"/>
        <c:scaling>
          <c:orientation val="minMax"/>
          <c:max val="2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841767"/>
        <c:crossesAt val="1"/>
        <c:crossBetween val="between"/>
        <c:dispUnits/>
        <c:majorUnit val="50000"/>
      </c:valAx>
      <c:spPr>
        <a:noFill/>
        <a:ln>
          <a:noFill/>
        </a:ln>
      </c:spPr>
    </c:plotArea>
    <c:legend>
      <c:legendPos val="r"/>
      <c:layout>
        <c:manualLayout>
          <c:xMode val="edge"/>
          <c:yMode val="edge"/>
          <c:x val="0.457"/>
          <c:y val="0.86025"/>
          <c:w val="0.1755"/>
          <c:h val="0.0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1875"/>
          <c:w val="0.97675"/>
          <c:h val="0.5557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Urgente</c:v>
              </c:pt>
              <c:pt idx="1">
                <c:v>Programado</c:v>
              </c:pt>
              <c:pt idx="2">
                <c:v>Tras proceso de cirugía ambulatoria o técnica especial o tratamiento en hospital de día</c:v>
              </c:pt>
              <c:pt idx="3">
                <c:v>Otros</c:v>
              </c:pt>
            </c:strLit>
          </c:cat>
          <c:val>
            <c:numRef>
              <c:f>'I.2.4'!$C$11:$F$11</c:f>
              <c:numCache>
                <c:ptCount val="4"/>
                <c:pt idx="0">
                  <c:v>151264</c:v>
                </c:pt>
                <c:pt idx="1">
                  <c:v>82057</c:v>
                </c:pt>
                <c:pt idx="2">
                  <c:v>4486</c:v>
                </c:pt>
                <c:pt idx="3">
                  <c:v>42769</c:v>
                </c:pt>
              </c:numCache>
            </c:numRef>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Urgente</c:v>
              </c:pt>
              <c:pt idx="1">
                <c:v>Programado</c:v>
              </c:pt>
              <c:pt idx="2">
                <c:v>Tras proceso de cirugía ambulatoria o técnica especial o tratamiento en hospital de día</c:v>
              </c:pt>
              <c:pt idx="3">
                <c:v>Otros</c:v>
              </c:pt>
            </c:strLit>
          </c:cat>
          <c:val>
            <c:numRef>
              <c:f>'I.2.4'!$C$12:$F$12</c:f>
              <c:numCache>
                <c:ptCount val="4"/>
                <c:pt idx="0">
                  <c:v>190067</c:v>
                </c:pt>
                <c:pt idx="1">
                  <c:v>85380</c:v>
                </c:pt>
                <c:pt idx="2">
                  <c:v>3703</c:v>
                </c:pt>
                <c:pt idx="3">
                  <c:v>59090</c:v>
                </c:pt>
              </c:numCache>
            </c:numRef>
          </c:val>
        </c:ser>
        <c:axId val="52324705"/>
        <c:axId val="1160298"/>
      </c:barChart>
      <c:catAx>
        <c:axId val="5232470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60298"/>
        <c:crosses val="autoZero"/>
        <c:auto val="1"/>
        <c:lblOffset val="100"/>
        <c:tickLblSkip val="1"/>
        <c:noMultiLvlLbl val="0"/>
      </c:catAx>
      <c:valAx>
        <c:axId val="1160298"/>
        <c:scaling>
          <c:orientation val="minMax"/>
          <c:max val="200000"/>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324705"/>
        <c:crossesAt val="1"/>
        <c:crossBetween val="between"/>
        <c:dispUnits/>
        <c:majorUnit val="25000"/>
      </c:valAx>
      <c:spPr>
        <a:noFill/>
        <a:ln>
          <a:noFill/>
        </a:ln>
      </c:spPr>
    </c:plotArea>
    <c:legend>
      <c:legendPos val="r"/>
      <c:layout>
        <c:manualLayout>
          <c:xMode val="edge"/>
          <c:yMode val="edge"/>
          <c:x val="0.36675"/>
          <c:y val="0.73425"/>
          <c:w val="0.166"/>
          <c:h val="0.0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'I.2.5'!$A$5</c:f>
        </c:strRef>
      </c:tx>
      <c:layout>
        <c:manualLayout>
          <c:xMode val="factor"/>
          <c:yMode val="factor"/>
          <c:x val="-0.128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7"/>
          <c:y val="0.10775"/>
          <c:w val="0.969"/>
          <c:h val="0.73225"/>
        </c:manualLayout>
      </c:layout>
      <c:barChart>
        <c:barDir val="col"/>
        <c:grouping val="clustered"/>
        <c:varyColors val="0"/>
        <c:ser>
          <c:idx val="1"/>
          <c:order val="0"/>
          <c:tx>
            <c:strRef>
              <c:f>'I.2.5'!$B$12</c:f>
              <c:strCache>
                <c:ptCount val="1"/>
                <c:pt idx="0">
                  <c:v>280.576</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'I.2.5'!$D$9:$F$10</c:f>
              <c:multiLvlStrCache/>
            </c:multiLvlStrRef>
          </c:cat>
          <c:val>
            <c:numRef>
              <c:f>'I.2.5'!$D$12:$F$12</c:f>
              <c:numCache>
                <c:ptCount val="3"/>
                <c:pt idx="0">
                  <c:v>0</c:v>
                </c:pt>
                <c:pt idx="1">
                  <c:v>0</c:v>
                </c:pt>
                <c:pt idx="2">
                  <c:v>0</c:v>
                </c:pt>
              </c:numCache>
            </c:numRef>
          </c:val>
        </c:ser>
        <c:ser>
          <c:idx val="2"/>
          <c:order val="1"/>
          <c:tx>
            <c:strRef>
              <c:f>'I.2.5'!$B$13</c:f>
              <c:strCache>
                <c:ptCount val="1"/>
                <c:pt idx="0">
                  <c:v>338.240</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'I.2.5'!$D$9:$F$10</c:f>
              <c:multiLvlStrCache/>
            </c:multiLvlStrRef>
          </c:cat>
          <c:val>
            <c:numRef>
              <c:f>'I.2.5'!$D$13:$F$13</c:f>
              <c:numCache>
                <c:ptCount val="3"/>
                <c:pt idx="0">
                  <c:v>0</c:v>
                </c:pt>
                <c:pt idx="1">
                  <c:v>0</c:v>
                </c:pt>
                <c:pt idx="2">
                  <c:v>0</c:v>
                </c:pt>
              </c:numCache>
            </c:numRef>
          </c:val>
        </c:ser>
        <c:gapWidth val="500"/>
        <c:axId val="10442683"/>
        <c:axId val="26875284"/>
      </c:barChart>
      <c:catAx>
        <c:axId val="1044268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775"/>
              <c:y val="-0.06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875284"/>
        <c:crosses val="autoZero"/>
        <c:auto val="1"/>
        <c:lblOffset val="100"/>
        <c:tickLblSkip val="1"/>
        <c:noMultiLvlLbl val="0"/>
      </c:catAx>
      <c:valAx>
        <c:axId val="26875284"/>
        <c:scaling>
          <c:orientation val="minMax"/>
          <c:max val="2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442683"/>
        <c:crossesAt val="1"/>
        <c:crossBetween val="between"/>
        <c:dispUnits/>
        <c:majorUnit val="50000"/>
      </c:valAx>
      <c:spPr>
        <a:noFill/>
        <a:ln>
          <a:noFill/>
        </a:ln>
      </c:spPr>
    </c:plotArea>
    <c:legend>
      <c:legendPos val="r"/>
      <c:layout>
        <c:manualLayout>
          <c:xMode val="edge"/>
          <c:yMode val="edge"/>
          <c:x val="0.458"/>
          <c:y val="0.90625"/>
          <c:w val="0.18025"/>
          <c:h val="0.05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 Altas hospitalarias por grupo de edad y sexo del paciente según dias de estancia. Total. 2011</a:t>
            </a:r>
          </a:p>
        </c:rich>
      </c:tx>
      <c:layout>
        <c:manualLayout>
          <c:xMode val="factor"/>
          <c:yMode val="factor"/>
          <c:x val="-0.09325"/>
          <c:y val="-0.00975"/>
        </c:manualLayout>
      </c:layout>
      <c:spPr>
        <a:noFill/>
        <a:ln>
          <a:noFill/>
        </a:ln>
      </c:spPr>
    </c:title>
    <c:plotArea>
      <c:layout>
        <c:manualLayout>
          <c:xMode val="edge"/>
          <c:yMode val="edge"/>
          <c:x val="0.01025"/>
          <c:y val="0.1255"/>
          <c:w val="0.9065"/>
          <c:h val="0.7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Lit>
              <c:ptCount val="7"/>
              <c:pt idx="0">
                <c:v>91851</c:v>
              </c:pt>
              <c:pt idx="1">
                <c:v>75634</c:v>
              </c:pt>
              <c:pt idx="2">
                <c:v>43218</c:v>
              </c:pt>
              <c:pt idx="3">
                <c:v>28368</c:v>
              </c:pt>
              <c:pt idx="4">
                <c:v>23314</c:v>
              </c:pt>
              <c:pt idx="5">
                <c:v>71261</c:v>
              </c:pt>
              <c:pt idx="6">
                <c:v>64438</c:v>
              </c:pt>
            </c:numLit>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Lit>
              <c:ptCount val="7"/>
              <c:pt idx="0">
                <c:v>132702</c:v>
              </c:pt>
              <c:pt idx="1">
                <c:v>73671</c:v>
              </c:pt>
              <c:pt idx="2">
                <c:v>71799</c:v>
              </c:pt>
              <c:pt idx="3">
                <c:v>56437</c:v>
              </c:pt>
              <c:pt idx="4">
                <c:v>33306</c:v>
              </c:pt>
              <c:pt idx="5">
                <c:v>75750</c:v>
              </c:pt>
              <c:pt idx="6">
                <c:v>60817</c:v>
              </c:pt>
            </c:numLit>
          </c:val>
        </c:ser>
        <c:axId val="40550965"/>
        <c:axId val="29414366"/>
      </c:barChart>
      <c:catAx>
        <c:axId val="4055096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675"/>
              <c:y val="-0.07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414366"/>
        <c:crosses val="autoZero"/>
        <c:auto val="1"/>
        <c:lblOffset val="100"/>
        <c:tickLblSkip val="1"/>
        <c:noMultiLvlLbl val="0"/>
      </c:catAx>
      <c:valAx>
        <c:axId val="29414366"/>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550965"/>
        <c:crossesAt val="1"/>
        <c:crossBetween val="between"/>
        <c:dispUnits/>
        <c:majorUnit val="15000"/>
      </c:valAx>
      <c:spPr>
        <a:noFill/>
        <a:ln>
          <a:noFill/>
        </a:ln>
      </c:spPr>
    </c:plotArea>
    <c:legend>
      <c:legendPos val="r"/>
      <c:layout>
        <c:manualLayout>
          <c:xMode val="edge"/>
          <c:yMode val="edge"/>
          <c:x val="0.41525"/>
          <c:y val="0.8805"/>
          <c:w val="0.198"/>
          <c:h val="0.05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 Altas hospitalarias por grupo de edad y sexo del paciente según dias de estancia. 2015</a:t>
            </a:r>
          </a:p>
        </c:rich>
      </c:tx>
      <c:layout>
        <c:manualLayout>
          <c:xMode val="factor"/>
          <c:yMode val="factor"/>
          <c:x val="-0.10275"/>
          <c:y val="-0.01475"/>
        </c:manualLayout>
      </c:layout>
      <c:spPr>
        <a:noFill/>
        <a:ln>
          <a:noFill/>
        </a:ln>
      </c:spPr>
    </c:title>
    <c:plotArea>
      <c:layout>
        <c:manualLayout>
          <c:xMode val="edge"/>
          <c:yMode val="edge"/>
          <c:x val="0.00925"/>
          <c:y val="0.1255"/>
          <c:w val="0.83225"/>
          <c:h val="0.7477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Ref>
              <c:f>'I.2.5'!$D$12:$J$12</c:f>
              <c:numCache>
                <c:ptCount val="7"/>
                <c:pt idx="0">
                  <c:v>52157</c:v>
                </c:pt>
                <c:pt idx="1">
                  <c:v>43177</c:v>
                </c:pt>
                <c:pt idx="2">
                  <c:v>31341</c:v>
                </c:pt>
                <c:pt idx="3">
                  <c:v>22370</c:v>
                </c:pt>
                <c:pt idx="4">
                  <c:v>19651</c:v>
                </c:pt>
                <c:pt idx="5">
                  <c:v>61120</c:v>
                </c:pt>
                <c:pt idx="6">
                  <c:v>50760</c:v>
                </c:pt>
              </c:numCache>
            </c:numRef>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Ref>
              <c:f>'I.2.5'!$D$13:$J$13</c:f>
              <c:numCache>
                <c:ptCount val="7"/>
                <c:pt idx="0">
                  <c:v>69061</c:v>
                </c:pt>
                <c:pt idx="1">
                  <c:v>40183</c:v>
                </c:pt>
                <c:pt idx="2">
                  <c:v>50454</c:v>
                </c:pt>
                <c:pt idx="3">
                  <c:v>41453</c:v>
                </c:pt>
                <c:pt idx="4">
                  <c:v>24296</c:v>
                </c:pt>
                <c:pt idx="5">
                  <c:v>63761</c:v>
                </c:pt>
                <c:pt idx="6">
                  <c:v>49032</c:v>
                </c:pt>
              </c:numCache>
            </c:numRef>
          </c:val>
        </c:ser>
        <c:axId val="63402703"/>
        <c:axId val="33753416"/>
      </c:barChart>
      <c:catAx>
        <c:axId val="6340270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775"/>
              <c:y val="-0.06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753416"/>
        <c:crosses val="autoZero"/>
        <c:auto val="1"/>
        <c:lblOffset val="100"/>
        <c:tickLblSkip val="1"/>
        <c:noMultiLvlLbl val="0"/>
      </c:catAx>
      <c:valAx>
        <c:axId val="33753416"/>
        <c:scaling>
          <c:orientation val="minMax"/>
          <c:max val="7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402703"/>
        <c:crossesAt val="1"/>
        <c:crossBetween val="between"/>
        <c:dispUnits/>
        <c:majorUnit val="10000"/>
      </c:valAx>
      <c:spPr>
        <a:noFill/>
        <a:ln>
          <a:noFill/>
        </a:ln>
      </c:spPr>
    </c:plotArea>
    <c:legend>
      <c:legendPos val="r"/>
      <c:layout>
        <c:manualLayout>
          <c:xMode val="edge"/>
          <c:yMode val="edge"/>
          <c:x val="0.35075"/>
          <c:y val="0.878"/>
          <c:w val="0.198"/>
          <c:h val="0.05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'I.3.1'!$AO$5</c:f>
        </c:strRef>
      </c:tx>
      <c:layout>
        <c:manualLayout>
          <c:xMode val="factor"/>
          <c:yMode val="factor"/>
          <c:x val="-0.309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4"/>
          <c:y val="0.11575"/>
          <c:w val="0.9835"/>
          <c:h val="0.7675"/>
        </c:manualLayout>
      </c:layout>
      <c:barChart>
        <c:barDir val="bar"/>
        <c:grouping val="clustered"/>
        <c:varyColors val="0"/>
        <c:ser>
          <c:idx val="2"/>
          <c:order val="0"/>
          <c:tx>
            <c:v>'I.3.1'!#REF!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'I.3.1'!$G$9:$AM$10</c:f>
              <c:multiLvlStrCache/>
            </c:multiLvlStrRef>
          </c:cat>
          <c:val>
            <c:numRef>
              <c:f>'I.3.1'!$G$12:$AM$12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5"/>
          <c:order val="1"/>
          <c:tx>
            <c:v>'I.3.1'!#REF!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'I.3.1'!$G$9:$AM$10</c:f>
              <c:multiLvlStrCache/>
            </c:multiLvlStrRef>
          </c:cat>
          <c:val>
            <c:numRef>
              <c:f>'I.3.1'!$G$14:$AM$14</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axId val="35345289"/>
        <c:axId val="49672146"/>
      </c:barChart>
      <c:catAx>
        <c:axId val="35345289"/>
        <c:scaling>
          <c:orientation val="maxMin"/>
        </c:scaling>
        <c:axPos val="l"/>
        <c:title>
          <c:tx>
            <c:rich>
              <a:bodyPr vert="horz" rot="0" anchor="ctr"/>
              <a:lstStyle/>
              <a:p>
                <a:pPr algn="ctr">
                  <a:defRPr/>
                </a:pPr>
                <a:r>
                  <a:rPr lang="en-US" cap="none" sz="800" b="0" i="0" u="none" baseline="0">
                    <a:solidFill>
                      <a:srgbClr val="000000"/>
                    </a:solidFill>
                    <a:latin typeface="Arial"/>
                    <a:ea typeface="Arial"/>
                    <a:cs typeface="Arial"/>
                  </a:rPr>
                  <a:t>(*) Excluida CM</a:t>
                </a:r>
              </a:p>
            </c:rich>
          </c:tx>
          <c:layout>
            <c:manualLayout>
              <c:xMode val="factor"/>
              <c:yMode val="factor"/>
              <c:x val="0.005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672146"/>
        <c:crosses val="autoZero"/>
        <c:auto val="1"/>
        <c:lblOffset val="100"/>
        <c:tickLblSkip val="2"/>
        <c:noMultiLvlLbl val="0"/>
      </c:catAx>
      <c:valAx>
        <c:axId val="4967214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52975"/>
              <c:y val="-0.11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345289"/>
        <c:crossesAt val="1"/>
        <c:crossBetween val="between"/>
        <c:dispUnits/>
      </c:valAx>
      <c:spPr>
        <a:noFill/>
        <a:ln>
          <a:noFill/>
        </a:ln>
      </c:spPr>
    </c:plotArea>
    <c:legend>
      <c:legendPos val="r"/>
      <c:layout>
        <c:manualLayout>
          <c:xMode val="edge"/>
          <c:yMode val="edge"/>
          <c:x val="0.408"/>
          <c:y val="0.9"/>
          <c:w val="0.03525"/>
          <c:h val="0.036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50"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488"/>
          <c:w val="0.97125"/>
          <c:h val="0.37"/>
        </c:manualLayout>
      </c:layout>
      <c:barChart>
        <c:barDir val="col"/>
        <c:grouping val="clustered"/>
        <c:varyColors val="0"/>
        <c:ser>
          <c:idx val="2"/>
          <c:order val="0"/>
          <c:tx>
            <c:strRef>
              <c:f>'I.3.1'!$A$11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'I.3.1'!$C$11:$K$11</c:f>
              <c:numCache>
                <c:ptCount val="9"/>
                <c:pt idx="0">
                  <c:v>217</c:v>
                </c:pt>
                <c:pt idx="1">
                  <c:v>1224</c:v>
                </c:pt>
                <c:pt idx="2">
                  <c:v>2023</c:v>
                </c:pt>
                <c:pt idx="3">
                  <c:v>386</c:v>
                </c:pt>
                <c:pt idx="4">
                  <c:v>332905</c:v>
                </c:pt>
                <c:pt idx="5">
                  <c:v>1152</c:v>
                </c:pt>
                <c:pt idx="6">
                  <c:v>48436</c:v>
                </c:pt>
                <c:pt idx="7">
                  <c:v>2244</c:v>
                </c:pt>
                <c:pt idx="8">
                  <c:v>161113</c:v>
                </c:pt>
              </c:numCache>
            </c:numRef>
          </c:val>
        </c:ser>
        <c:ser>
          <c:idx val="5"/>
          <c:order val="1"/>
          <c:tx>
            <c:strRef>
              <c:f>'I.3.1'!$A$12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'I.3.1'!$C$12:$K$12</c:f>
              <c:numCache>
                <c:ptCount val="9"/>
                <c:pt idx="0">
                  <c:v>192</c:v>
                </c:pt>
                <c:pt idx="1">
                  <c:v>987</c:v>
                </c:pt>
                <c:pt idx="2">
                  <c:v>1571</c:v>
                </c:pt>
                <c:pt idx="3">
                  <c:v>471</c:v>
                </c:pt>
                <c:pt idx="4">
                  <c:v>388538</c:v>
                </c:pt>
                <c:pt idx="5">
                  <c:v>1135</c:v>
                </c:pt>
                <c:pt idx="6">
                  <c:v>60531</c:v>
                </c:pt>
                <c:pt idx="7">
                  <c:v>4661</c:v>
                </c:pt>
                <c:pt idx="8">
                  <c:v>180041</c:v>
                </c:pt>
              </c:numCache>
            </c:numRef>
          </c:val>
        </c:ser>
        <c:axId val="44396131"/>
        <c:axId val="64020860"/>
      </c:barChart>
      <c:catAx>
        <c:axId val="44396131"/>
        <c:scaling>
          <c:orientation val="minMax"/>
        </c:scaling>
        <c:axPos val="b"/>
        <c:delete val="1"/>
        <c:majorTickMark val="out"/>
        <c:minorTickMark val="none"/>
        <c:tickLblPos val="nextTo"/>
        <c:crossAx val="64020860"/>
        <c:crossesAt val="15000"/>
        <c:auto val="1"/>
        <c:lblOffset val="100"/>
        <c:tickLblSkip val="1"/>
        <c:noMultiLvlLbl val="0"/>
      </c:catAx>
      <c:valAx>
        <c:axId val="64020860"/>
        <c:scaling>
          <c:orientation val="minMax"/>
          <c:max val="415000"/>
          <c:min val="1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396131"/>
        <c:crossesAt val="1"/>
        <c:crossBetween val="between"/>
        <c:dispUnits/>
        <c:majorUnit val="100000"/>
        <c:minorUnit val="1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
          <c:w val="0.9635"/>
          <c:h val="0.797"/>
        </c:manualLayout>
      </c:layout>
      <c:barChart>
        <c:barDir val="col"/>
        <c:grouping val="clustered"/>
        <c:varyColors val="0"/>
        <c:ser>
          <c:idx val="2"/>
          <c:order val="0"/>
          <c:tx>
            <c:strRef>
              <c:f>'I.3.1'!$A$11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'I.3.1'!$C$11:$K$11</c:f>
              <c:numCache>
                <c:ptCount val="9"/>
                <c:pt idx="0">
                  <c:v>217</c:v>
                </c:pt>
                <c:pt idx="1">
                  <c:v>1224</c:v>
                </c:pt>
                <c:pt idx="2">
                  <c:v>2023</c:v>
                </c:pt>
                <c:pt idx="3">
                  <c:v>386</c:v>
                </c:pt>
                <c:pt idx="4">
                  <c:v>332905</c:v>
                </c:pt>
                <c:pt idx="5">
                  <c:v>1152</c:v>
                </c:pt>
                <c:pt idx="6">
                  <c:v>48436</c:v>
                </c:pt>
                <c:pt idx="7">
                  <c:v>2244</c:v>
                </c:pt>
                <c:pt idx="8">
                  <c:v>161113</c:v>
                </c:pt>
              </c:numCache>
            </c:numRef>
          </c:val>
        </c:ser>
        <c:ser>
          <c:idx val="5"/>
          <c:order val="1"/>
          <c:tx>
            <c:strRef>
              <c:f>'I.3.1'!$A$12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'I.3.1'!$C$12:$K$12</c:f>
              <c:numCache>
                <c:ptCount val="9"/>
                <c:pt idx="0">
                  <c:v>192</c:v>
                </c:pt>
                <c:pt idx="1">
                  <c:v>987</c:v>
                </c:pt>
                <c:pt idx="2">
                  <c:v>1571</c:v>
                </c:pt>
                <c:pt idx="3">
                  <c:v>471</c:v>
                </c:pt>
                <c:pt idx="4">
                  <c:v>388538</c:v>
                </c:pt>
                <c:pt idx="5">
                  <c:v>1135</c:v>
                </c:pt>
                <c:pt idx="6">
                  <c:v>60531</c:v>
                </c:pt>
                <c:pt idx="7">
                  <c:v>4661</c:v>
                </c:pt>
                <c:pt idx="8">
                  <c:v>180041</c:v>
                </c:pt>
              </c:numCache>
            </c:numRef>
          </c:val>
        </c:ser>
        <c:axId val="39316829"/>
        <c:axId val="18307142"/>
      </c:barChart>
      <c:catAx>
        <c:axId val="393168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25"/>
              <c:y val="-0.06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307142"/>
        <c:crossesAt val="0"/>
        <c:auto val="1"/>
        <c:lblOffset val="100"/>
        <c:tickLblSkip val="1"/>
        <c:noMultiLvlLbl val="0"/>
      </c:catAx>
      <c:valAx>
        <c:axId val="18307142"/>
        <c:scaling>
          <c:orientation val="minMax"/>
          <c:max val="5500"/>
          <c:min val="1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316829"/>
        <c:crossesAt val="1"/>
        <c:crossBetween val="between"/>
        <c:dispUnits/>
        <c:majorUnit val="500"/>
        <c:minorUnit val="100"/>
      </c:valAx>
      <c:spPr>
        <a:noFill/>
        <a:ln>
          <a:noFill/>
        </a:ln>
      </c:spPr>
    </c:plotArea>
    <c:legend>
      <c:legendPos val="r"/>
      <c:layout>
        <c:manualLayout>
          <c:xMode val="edge"/>
          <c:yMode val="edge"/>
          <c:x val="0.30025"/>
          <c:y val="0.77325"/>
          <c:w val="0.45025"/>
          <c:h val="0.07"/>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3095"/>
          <c:y val="-0.01925"/>
        </c:manualLayout>
      </c:layout>
      <c:spPr>
        <a:noFill/>
        <a:ln>
          <a:noFill/>
        </a:ln>
      </c:spPr>
    </c:title>
    <c:plotArea>
      <c:layout>
        <c:manualLayout>
          <c:xMode val="edge"/>
          <c:yMode val="edge"/>
          <c:x val="0.014"/>
          <c:y val="0.11575"/>
          <c:w val="0.97975"/>
          <c:h val="0.76775"/>
        </c:manualLayout>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463.576</c:v>
              </c:pt>
              <c:pt idx="1">
                <c:v>716</c:v>
              </c:pt>
              <c:pt idx="2">
                <c:v>109.33</c:v>
              </c:pt>
              <c:pt idx="3">
                <c:v>27.425</c:v>
              </c:pt>
              <c:pt idx="4">
                <c:v>241.779</c:v>
              </c:pt>
            </c:strLit>
          </c:cat>
          <c:val>
            <c:numLit>
              <c:ptCount val="33"/>
              <c:pt idx="0">
                <c:v>256887</c:v>
              </c:pt>
              <c:pt idx="1">
                <c:v>359</c:v>
              </c:pt>
              <c:pt idx="2">
                <c:v>58322</c:v>
              </c:pt>
              <c:pt idx="3">
                <c:v>19296</c:v>
              </c:pt>
              <c:pt idx="4">
                <c:v>125662</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463.576</c:v>
              </c:pt>
              <c:pt idx="1">
                <c:v>716</c:v>
              </c:pt>
              <c:pt idx="2">
                <c:v>109.33</c:v>
              </c:pt>
              <c:pt idx="3">
                <c:v>27.425</c:v>
              </c:pt>
              <c:pt idx="4">
                <c:v>241.779</c:v>
              </c:pt>
            </c:strLit>
          </c:cat>
          <c:val>
            <c:numLit>
              <c:ptCount val="33"/>
            </c:numLit>
          </c:val>
        </c:ser>
        <c:axId val="30546551"/>
        <c:axId val="6483504"/>
      </c:barChart>
      <c:catAx>
        <c:axId val="30546551"/>
        <c:scaling>
          <c:orientation val="maxMin"/>
        </c:scaling>
        <c:axPos val="l"/>
        <c:title>
          <c:tx>
            <c:rich>
              <a:bodyPr vert="horz" rot="0" anchor="ctr"/>
              <a:lstStyle/>
              <a:p>
                <a:pPr algn="ctr">
                  <a:defRPr/>
                </a:pPr>
                <a:r>
                  <a:rPr lang="en-US" cap="none" sz="800" b="0" i="0" u="none" baseline="0">
                    <a:solidFill>
                      <a:srgbClr val="000000"/>
                    </a:solidFill>
                    <a:latin typeface="Arial"/>
                    <a:ea typeface="Arial"/>
                    <a:cs typeface="Arial"/>
                  </a:rPr>
                  <a:t>(*) Excluida CM</a:t>
                </a:r>
              </a:p>
            </c:rich>
          </c:tx>
          <c:layout>
            <c:manualLayout>
              <c:xMode val="factor"/>
              <c:yMode val="factor"/>
              <c:x val="0.005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83504"/>
        <c:crosses val="autoZero"/>
        <c:auto val="1"/>
        <c:lblOffset val="100"/>
        <c:tickLblSkip val="2"/>
        <c:noMultiLvlLbl val="0"/>
      </c:catAx>
      <c:valAx>
        <c:axId val="648350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5285"/>
              <c:y val="-0.11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546551"/>
        <c:crossesAt val="1"/>
        <c:crossBetween val="between"/>
        <c:dispUnits/>
      </c:valAx>
      <c:spPr>
        <a:noFill/>
        <a:ln>
          <a:noFill/>
        </a:ln>
      </c:spPr>
    </c:plotArea>
    <c:legend>
      <c:legendPos val="r"/>
      <c:layout>
        <c:manualLayout>
          <c:xMode val="edge"/>
          <c:yMode val="edge"/>
          <c:x val="0.4135"/>
          <c:y val="0.9"/>
          <c:w val="0.035"/>
          <c:h val="0.036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50"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3835"/>
          <c:w val="0.97625"/>
          <c:h val="0.50525"/>
        </c:manualLayout>
      </c:layout>
      <c:barChart>
        <c:barDir val="col"/>
        <c:grouping val="clustered"/>
        <c:varyColors val="0"/>
        <c:ser>
          <c:idx val="2"/>
          <c:order val="0"/>
          <c:tx>
            <c:strRef>
              <c:f>'I.3.1.1'!$A$11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'I.3.1.1'!$C$11:$K$11</c:f>
              <c:numCache>
                <c:ptCount val="9"/>
                <c:pt idx="0">
                  <c:v>201</c:v>
                </c:pt>
                <c:pt idx="1">
                  <c:v>1209</c:v>
                </c:pt>
                <c:pt idx="2">
                  <c:v>1967</c:v>
                </c:pt>
                <c:pt idx="3">
                  <c:v>385</c:v>
                </c:pt>
                <c:pt idx="4">
                  <c:v>330898</c:v>
                </c:pt>
                <c:pt idx="5">
                  <c:v>1124</c:v>
                </c:pt>
                <c:pt idx="6">
                  <c:v>999</c:v>
                </c:pt>
                <c:pt idx="7">
                  <c:v>308</c:v>
                </c:pt>
                <c:pt idx="8">
                  <c:v>158375</c:v>
                </c:pt>
              </c:numCache>
            </c:numRef>
          </c:val>
        </c:ser>
        <c:ser>
          <c:idx val="5"/>
          <c:order val="1"/>
          <c:tx>
            <c:strRef>
              <c:f>'I.3.1.1'!$A$12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'I.3.1.1'!$C$12:$K$12</c:f>
              <c:numCache>
                <c:ptCount val="9"/>
                <c:pt idx="0">
                  <c:v>189</c:v>
                </c:pt>
                <c:pt idx="1">
                  <c:v>968</c:v>
                </c:pt>
                <c:pt idx="2">
                  <c:v>1541</c:v>
                </c:pt>
                <c:pt idx="3">
                  <c:v>471</c:v>
                </c:pt>
                <c:pt idx="4">
                  <c:v>386416</c:v>
                </c:pt>
                <c:pt idx="5">
                  <c:v>1098</c:v>
                </c:pt>
                <c:pt idx="6">
                  <c:v>1149</c:v>
                </c:pt>
                <c:pt idx="7">
                  <c:v>138</c:v>
                </c:pt>
                <c:pt idx="8">
                  <c:v>177445</c:v>
                </c:pt>
              </c:numCache>
            </c:numRef>
          </c:val>
        </c:ser>
        <c:axId val="58351537"/>
        <c:axId val="55401786"/>
      </c:barChart>
      <c:catAx>
        <c:axId val="58351537"/>
        <c:scaling>
          <c:orientation val="minMax"/>
        </c:scaling>
        <c:axPos val="b"/>
        <c:delete val="1"/>
        <c:majorTickMark val="out"/>
        <c:minorTickMark val="none"/>
        <c:tickLblPos val="nextTo"/>
        <c:crossAx val="55401786"/>
        <c:crossesAt val="15000"/>
        <c:auto val="1"/>
        <c:lblOffset val="100"/>
        <c:tickLblSkip val="1"/>
        <c:noMultiLvlLbl val="0"/>
      </c:catAx>
      <c:valAx>
        <c:axId val="55401786"/>
        <c:scaling>
          <c:orientation val="minMax"/>
          <c:max val="415000"/>
          <c:min val="1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351537"/>
        <c:crossesAt val="1"/>
        <c:crossBetween val="between"/>
        <c:dispUnits/>
        <c:majorUnit val="100000"/>
        <c:minorUnit val="1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'I.1.3'!$A$5</c:f>
        </c:strRef>
      </c:tx>
      <c:layout>
        <c:manualLayout>
          <c:xMode val="factor"/>
          <c:yMode val="factor"/>
          <c:x val="-0.1115"/>
          <c:y val="-0.020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75"/>
          <c:y val="0.09525"/>
          <c:w val="0.968"/>
          <c:h val="0.7425"/>
        </c:manualLayout>
      </c:layout>
      <c:barChart>
        <c:barDir val="col"/>
        <c:grouping val="clustered"/>
        <c:varyColors val="0"/>
        <c:ser>
          <c:idx val="1"/>
          <c:order val="0"/>
          <c:tx>
            <c:v>'I.1.3'!#REF!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'I.1.3'!$C$12:$F$12</c:f>
              <c:numCache>
                <c:ptCount val="4"/>
                <c:pt idx="0">
                  <c:v>0</c:v>
                </c:pt>
                <c:pt idx="1">
                  <c:v>0</c:v>
                </c:pt>
                <c:pt idx="2">
                  <c:v>0</c:v>
                </c:pt>
                <c:pt idx="3">
                  <c:v>0</c:v>
                </c:pt>
              </c:numCache>
            </c:numRef>
          </c:val>
        </c:ser>
        <c:ser>
          <c:idx val="2"/>
          <c:order val="1"/>
          <c:tx>
            <c:v>'I.1.3'!#REF!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'I.1.3'!$C$13:$F$13</c:f>
              <c:numCache>
                <c:ptCount val="4"/>
                <c:pt idx="0">
                  <c:v>0</c:v>
                </c:pt>
                <c:pt idx="1">
                  <c:v>0</c:v>
                </c:pt>
                <c:pt idx="2">
                  <c:v>0</c:v>
                </c:pt>
                <c:pt idx="3">
                  <c:v>0</c:v>
                </c:pt>
              </c:numCache>
            </c:numRef>
          </c:val>
        </c:ser>
        <c:axId val="14264313"/>
        <c:axId val="61269954"/>
      </c:barChart>
      <c:catAx>
        <c:axId val="1426431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705"/>
              <c:y val="-0.05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269954"/>
        <c:crosses val="autoZero"/>
        <c:auto val="1"/>
        <c:lblOffset val="100"/>
        <c:tickLblSkip val="1"/>
        <c:noMultiLvlLbl val="0"/>
      </c:catAx>
      <c:valAx>
        <c:axId val="61269954"/>
        <c:scaling>
          <c:orientation val="minMax"/>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264313"/>
        <c:crossesAt val="1"/>
        <c:crossBetween val="between"/>
        <c:dispUnits/>
        <c:majorUnit val="30000"/>
      </c:valAx>
      <c:spPr>
        <a:noFill/>
        <a:ln>
          <a:noFill/>
        </a:ln>
      </c:spPr>
    </c:plotArea>
    <c:legend>
      <c:legendPos val="r"/>
      <c:layout>
        <c:manualLayout>
          <c:xMode val="edge"/>
          <c:yMode val="edge"/>
          <c:x val="0.408"/>
          <c:y val="0.92025"/>
          <c:w val="0.1665"/>
          <c:h val="0.047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
          <c:w val="0.965"/>
          <c:h val="0.6705"/>
        </c:manualLayout>
      </c:layout>
      <c:barChart>
        <c:barDir val="col"/>
        <c:grouping val="clustered"/>
        <c:varyColors val="0"/>
        <c:ser>
          <c:idx val="2"/>
          <c:order val="0"/>
          <c:tx>
            <c:strRef>
              <c:f>'I.3.1.1'!$A$11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'I.3.1.1'!$C$11:$K$11</c:f>
              <c:numCache>
                <c:ptCount val="9"/>
                <c:pt idx="0">
                  <c:v>201</c:v>
                </c:pt>
                <c:pt idx="1">
                  <c:v>1209</c:v>
                </c:pt>
                <c:pt idx="2">
                  <c:v>1967</c:v>
                </c:pt>
                <c:pt idx="3">
                  <c:v>385</c:v>
                </c:pt>
                <c:pt idx="4">
                  <c:v>330898</c:v>
                </c:pt>
                <c:pt idx="5">
                  <c:v>1124</c:v>
                </c:pt>
                <c:pt idx="6">
                  <c:v>999</c:v>
                </c:pt>
                <c:pt idx="7">
                  <c:v>308</c:v>
                </c:pt>
                <c:pt idx="8">
                  <c:v>158375</c:v>
                </c:pt>
              </c:numCache>
            </c:numRef>
          </c:val>
        </c:ser>
        <c:ser>
          <c:idx val="5"/>
          <c:order val="1"/>
          <c:tx>
            <c:strRef>
              <c:f>'I.3.1.1'!$A$12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'I.3.1.1'!$C$12:$K$12</c:f>
              <c:numCache>
                <c:ptCount val="9"/>
                <c:pt idx="0">
                  <c:v>189</c:v>
                </c:pt>
                <c:pt idx="1">
                  <c:v>968</c:v>
                </c:pt>
                <c:pt idx="2">
                  <c:v>1541</c:v>
                </c:pt>
                <c:pt idx="3">
                  <c:v>471</c:v>
                </c:pt>
                <c:pt idx="4">
                  <c:v>386416</c:v>
                </c:pt>
                <c:pt idx="5">
                  <c:v>1098</c:v>
                </c:pt>
                <c:pt idx="6">
                  <c:v>1149</c:v>
                </c:pt>
                <c:pt idx="7">
                  <c:v>138</c:v>
                </c:pt>
                <c:pt idx="8">
                  <c:v>177445</c:v>
                </c:pt>
              </c:numCache>
            </c:numRef>
          </c:val>
        </c:ser>
        <c:axId val="28854027"/>
        <c:axId val="58359652"/>
      </c:barChart>
      <c:catAx>
        <c:axId val="2885402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225"/>
              <c:y val="-0.06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359652"/>
        <c:crossesAt val="0"/>
        <c:auto val="1"/>
        <c:lblOffset val="100"/>
        <c:tickLblSkip val="1"/>
        <c:noMultiLvlLbl val="0"/>
      </c:catAx>
      <c:valAx>
        <c:axId val="58359652"/>
        <c:scaling>
          <c:orientation val="minMax"/>
          <c:max val="1400"/>
          <c:min val="2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854027"/>
        <c:crossesAt val="1"/>
        <c:crossBetween val="between"/>
        <c:dispUnits/>
        <c:majorUnit val="200"/>
        <c:minorUnit val="200"/>
      </c:valAx>
      <c:spPr>
        <a:noFill/>
        <a:ln>
          <a:noFill/>
        </a:ln>
      </c:spPr>
    </c:plotArea>
    <c:legend>
      <c:legendPos val="r"/>
      <c:layout>
        <c:manualLayout>
          <c:xMode val="edge"/>
          <c:yMode val="edge"/>
          <c:x val="0.30225"/>
          <c:y val="0.66675"/>
          <c:w val="0.427"/>
          <c:h val="0.07"/>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3095"/>
          <c:y val="-0.01925"/>
        </c:manualLayout>
      </c:layout>
      <c:spPr>
        <a:noFill/>
        <a:ln>
          <a:noFill/>
        </a:ln>
      </c:spPr>
    </c:title>
    <c:plotArea>
      <c:layout>
        <c:manualLayout>
          <c:xMode val="edge"/>
          <c:yMode val="edge"/>
          <c:x val="0.0145"/>
          <c:y val="0.11575"/>
          <c:w val="0.983"/>
          <c:h val="0.76775"/>
        </c:manualLayout>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463.576</c:v>
              </c:pt>
              <c:pt idx="1">
                <c:v>716</c:v>
              </c:pt>
              <c:pt idx="2">
                <c:v>109.33</c:v>
              </c:pt>
              <c:pt idx="3">
                <c:v>27.425</c:v>
              </c:pt>
              <c:pt idx="4">
                <c:v>241.779</c:v>
              </c:pt>
            </c:strLit>
          </c:cat>
          <c:val>
            <c:numLit>
              <c:ptCount val="33"/>
              <c:pt idx="0">
                <c:v>256887</c:v>
              </c:pt>
              <c:pt idx="1">
                <c:v>359</c:v>
              </c:pt>
              <c:pt idx="2">
                <c:v>58322</c:v>
              </c:pt>
              <c:pt idx="3">
                <c:v>19296</c:v>
              </c:pt>
              <c:pt idx="4">
                <c:v>125662</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463.576</c:v>
              </c:pt>
              <c:pt idx="1">
                <c:v>716</c:v>
              </c:pt>
              <c:pt idx="2">
                <c:v>109.33</c:v>
              </c:pt>
              <c:pt idx="3">
                <c:v>27.425</c:v>
              </c:pt>
              <c:pt idx="4">
                <c:v>241.779</c:v>
              </c:pt>
            </c:strLit>
          </c:cat>
          <c:val>
            <c:numLit>
              <c:ptCount val="33"/>
            </c:numLit>
          </c:val>
        </c:ser>
        <c:axId val="55474821"/>
        <c:axId val="29511342"/>
      </c:barChart>
      <c:catAx>
        <c:axId val="55474821"/>
        <c:scaling>
          <c:orientation val="maxMin"/>
        </c:scaling>
        <c:axPos val="l"/>
        <c:title>
          <c:tx>
            <c:rich>
              <a:bodyPr vert="horz" rot="0" anchor="ctr"/>
              <a:lstStyle/>
              <a:p>
                <a:pPr algn="ctr">
                  <a:defRPr/>
                </a:pPr>
                <a:r>
                  <a:rPr lang="en-US" cap="none" sz="800" b="0" i="0" u="none" baseline="0">
                    <a:solidFill>
                      <a:srgbClr val="000000"/>
                    </a:solidFill>
                    <a:latin typeface="Arial"/>
                    <a:ea typeface="Arial"/>
                    <a:cs typeface="Arial"/>
                  </a:rPr>
                  <a:t>(*) Excluida CM</a:t>
                </a:r>
              </a:p>
            </c:rich>
          </c:tx>
          <c:layout>
            <c:manualLayout>
              <c:xMode val="factor"/>
              <c:yMode val="factor"/>
              <c:x val="0.005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511342"/>
        <c:crosses val="autoZero"/>
        <c:auto val="1"/>
        <c:lblOffset val="100"/>
        <c:tickLblSkip val="2"/>
        <c:noMultiLvlLbl val="0"/>
      </c:catAx>
      <c:valAx>
        <c:axId val="2951134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5285"/>
              <c:y val="-0.1147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474821"/>
        <c:crossesAt val="1"/>
        <c:crossBetween val="between"/>
        <c:dispUnits/>
      </c:valAx>
      <c:spPr>
        <a:noFill/>
        <a:ln>
          <a:noFill/>
        </a:ln>
      </c:spPr>
    </c:plotArea>
    <c:legend>
      <c:legendPos val="r"/>
      <c:layout>
        <c:manualLayout>
          <c:xMode val="edge"/>
          <c:yMode val="edge"/>
          <c:x val="0.415"/>
          <c:y val="0.9"/>
          <c:w val="0.036"/>
          <c:h val="0.036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50" b="0" i="0" u="none" baseline="0">
          <a:solidFill>
            <a:srgbClr val="000000"/>
          </a:solidFill>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30675"/>
          <c:w val="0.97575"/>
          <c:h val="0.567"/>
        </c:manualLayout>
      </c:layout>
      <c:barChart>
        <c:barDir val="col"/>
        <c:grouping val="clustered"/>
        <c:varyColors val="0"/>
        <c:ser>
          <c:idx val="2"/>
          <c:order val="0"/>
          <c:tx>
            <c:strRef>
              <c:f>'I.3.1.2'!$A$11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'I.3.1.2'!$D$11:$K$11</c:f>
              <c:numCache>
                <c:ptCount val="8"/>
                <c:pt idx="0">
                  <c:v>15</c:v>
                </c:pt>
                <c:pt idx="1">
                  <c:v>56</c:v>
                </c:pt>
                <c:pt idx="2">
                  <c:v>1</c:v>
                </c:pt>
                <c:pt idx="3">
                  <c:v>2007</c:v>
                </c:pt>
                <c:pt idx="4">
                  <c:v>28</c:v>
                </c:pt>
                <c:pt idx="5">
                  <c:v>47437</c:v>
                </c:pt>
                <c:pt idx="6">
                  <c:v>1936</c:v>
                </c:pt>
                <c:pt idx="7">
                  <c:v>2738</c:v>
                </c:pt>
              </c:numCache>
            </c:numRef>
          </c:val>
        </c:ser>
        <c:ser>
          <c:idx val="5"/>
          <c:order val="1"/>
          <c:tx>
            <c:strRef>
              <c:f>'I.3.1.2'!$A$12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'I.3.1.2'!$D$12:$K$12</c:f>
              <c:numCache>
                <c:ptCount val="8"/>
                <c:pt idx="0">
                  <c:v>19</c:v>
                </c:pt>
                <c:pt idx="1">
                  <c:v>30</c:v>
                </c:pt>
                <c:pt idx="2">
                  <c:v>0</c:v>
                </c:pt>
                <c:pt idx="3">
                  <c:v>2122</c:v>
                </c:pt>
                <c:pt idx="4">
                  <c:v>37</c:v>
                </c:pt>
                <c:pt idx="5">
                  <c:v>59382</c:v>
                </c:pt>
                <c:pt idx="6">
                  <c:v>4523</c:v>
                </c:pt>
                <c:pt idx="7">
                  <c:v>2596</c:v>
                </c:pt>
              </c:numCache>
            </c:numRef>
          </c:val>
        </c:ser>
        <c:axId val="64275487"/>
        <c:axId val="41608472"/>
      </c:barChart>
      <c:catAx>
        <c:axId val="64275487"/>
        <c:scaling>
          <c:orientation val="minMax"/>
        </c:scaling>
        <c:axPos val="b"/>
        <c:delete val="1"/>
        <c:majorTickMark val="out"/>
        <c:minorTickMark val="none"/>
        <c:tickLblPos val="nextTo"/>
        <c:crossAx val="41608472"/>
        <c:crossesAt val="5000"/>
        <c:auto val="1"/>
        <c:lblOffset val="100"/>
        <c:tickLblSkip val="1"/>
        <c:noMultiLvlLbl val="0"/>
      </c:catAx>
      <c:valAx>
        <c:axId val="41608472"/>
        <c:scaling>
          <c:orientation val="minMax"/>
          <c:max val="6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275487"/>
        <c:crossesAt val="1"/>
        <c:crossBetween val="between"/>
        <c:dispUnits/>
        <c:majorUnit val="10000"/>
        <c:minorUnit val="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
          <c:w val="0.966"/>
          <c:h val="0.74025"/>
        </c:manualLayout>
      </c:layout>
      <c:barChart>
        <c:barDir val="col"/>
        <c:grouping val="clustered"/>
        <c:varyColors val="0"/>
        <c:ser>
          <c:idx val="2"/>
          <c:order val="0"/>
          <c:tx>
            <c:strRef>
              <c:f>'I.3.1.2'!$A$11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'I.3.1.2'!$D$11:$K$11</c:f>
              <c:numCache>
                <c:ptCount val="8"/>
                <c:pt idx="0">
                  <c:v>15</c:v>
                </c:pt>
                <c:pt idx="1">
                  <c:v>56</c:v>
                </c:pt>
                <c:pt idx="2">
                  <c:v>1</c:v>
                </c:pt>
                <c:pt idx="3">
                  <c:v>2007</c:v>
                </c:pt>
                <c:pt idx="4">
                  <c:v>28</c:v>
                </c:pt>
                <c:pt idx="5">
                  <c:v>47437</c:v>
                </c:pt>
                <c:pt idx="6">
                  <c:v>1936</c:v>
                </c:pt>
                <c:pt idx="7">
                  <c:v>2738</c:v>
                </c:pt>
              </c:numCache>
            </c:numRef>
          </c:val>
        </c:ser>
        <c:ser>
          <c:idx val="5"/>
          <c:order val="1"/>
          <c:tx>
            <c:strRef>
              <c:f>'I.3.1.2'!$A$12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'I.3.1.2'!$D$12:$K$12</c:f>
              <c:numCache>
                <c:ptCount val="8"/>
                <c:pt idx="0">
                  <c:v>19</c:v>
                </c:pt>
                <c:pt idx="1">
                  <c:v>30</c:v>
                </c:pt>
                <c:pt idx="2">
                  <c:v>0</c:v>
                </c:pt>
                <c:pt idx="3">
                  <c:v>2122</c:v>
                </c:pt>
                <c:pt idx="4">
                  <c:v>37</c:v>
                </c:pt>
                <c:pt idx="5">
                  <c:v>59382</c:v>
                </c:pt>
                <c:pt idx="6">
                  <c:v>4523</c:v>
                </c:pt>
                <c:pt idx="7">
                  <c:v>2596</c:v>
                </c:pt>
              </c:numCache>
            </c:numRef>
          </c:val>
        </c:ser>
        <c:axId val="38931929"/>
        <c:axId val="14843042"/>
      </c:barChart>
      <c:catAx>
        <c:axId val="389319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375"/>
              <c:y val="-0.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843042"/>
        <c:crossesAt val="0"/>
        <c:auto val="1"/>
        <c:lblOffset val="100"/>
        <c:tickLblSkip val="1"/>
        <c:noMultiLvlLbl val="0"/>
      </c:catAx>
      <c:valAx>
        <c:axId val="14843042"/>
        <c:scaling>
          <c:orientation val="minMax"/>
          <c:max val="5000"/>
          <c:min val="1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931929"/>
        <c:crossesAt val="1"/>
        <c:crossBetween val="between"/>
        <c:dispUnits/>
        <c:majorUnit val="500"/>
        <c:minorUnit val="100"/>
      </c:valAx>
      <c:spPr>
        <a:noFill/>
        <a:ln>
          <a:noFill/>
        </a:ln>
      </c:spPr>
    </c:plotArea>
    <c:legend>
      <c:legendPos val="r"/>
      <c:layout>
        <c:manualLayout>
          <c:xMode val="edge"/>
          <c:yMode val="edge"/>
          <c:x val="0.295"/>
          <c:y val="0.73"/>
          <c:w val="0.4595"/>
          <c:h val="0.07"/>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'I.3.2'!$A$5</c:f>
        </c:strRef>
      </c:tx>
      <c:layout>
        <c:manualLayout>
          <c:xMode val="factor"/>
          <c:yMode val="factor"/>
          <c:x val="-0.109"/>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85"/>
          <c:y val="0.12175"/>
          <c:w val="0.98475"/>
          <c:h val="0.8025"/>
        </c:manualLayout>
      </c:layout>
      <c:barChart>
        <c:barDir val="col"/>
        <c:grouping val="clustered"/>
        <c:varyColors val="0"/>
        <c:ser>
          <c:idx val="2"/>
          <c:order val="0"/>
          <c:tx>
            <c:strRef>
              <c:f>'I.3.2'!$A$11:$A$11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'I.3.2'!$C$9:$P$10</c:f>
              <c:multiLvlStrCache/>
            </c:multiLvlStrRef>
          </c:cat>
          <c:val>
            <c:numRef>
              <c:f>'I.3.2'!$C$11:$P$11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66478515"/>
        <c:axId val="61435724"/>
      </c:barChart>
      <c:catAx>
        <c:axId val="66478515"/>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61435724"/>
        <c:crosses val="autoZero"/>
        <c:auto val="1"/>
        <c:lblOffset val="100"/>
        <c:tickLblSkip val="1"/>
        <c:noMultiLvlLbl val="0"/>
      </c:catAx>
      <c:valAx>
        <c:axId val="61435724"/>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150" b="0" i="0" u="none" baseline="0">
                <a:solidFill>
                  <a:srgbClr val="000000"/>
                </a:solidFill>
                <a:latin typeface="Arial"/>
                <a:ea typeface="Arial"/>
                <a:cs typeface="Arial"/>
              </a:defRPr>
            </a:pPr>
          </a:p>
        </c:txPr>
        <c:crossAx val="66478515"/>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85"/>
          <c:w val="0.8475"/>
          <c:h val="0.6525"/>
        </c:manualLayout>
      </c:layout>
      <c:barChart>
        <c:barDir val="col"/>
        <c:grouping val="clustered"/>
        <c:varyColors val="0"/>
        <c:ser>
          <c:idx val="2"/>
          <c:order val="0"/>
          <c:tx>
            <c:strRef>
              <c:f>'I.3.2'!$A$11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ptCount val="6"/>
                <c:pt idx="0">
                  <c:v>1 Ingreso</c:v>
                </c:pt>
                <c:pt idx="1">
                  <c:v>2 Ingresos</c:v>
                </c:pt>
                <c:pt idx="2">
                  <c:v>3 Ingresos</c:v>
                </c:pt>
                <c:pt idx="3">
                  <c:v>4 Ingresos</c:v>
                </c:pt>
                <c:pt idx="4">
                  <c:v>5 Ingresos</c:v>
                </c:pt>
                <c:pt idx="5">
                  <c:v>De 6 y más ingresos</c:v>
                </c:pt>
              </c:strCache>
            </c:strRef>
          </c:cat>
          <c:val>
            <c:numRef>
              <c:f>'I.3.2'!$C$11:$H$11</c:f>
              <c:numCache>
                <c:ptCount val="6"/>
                <c:pt idx="0">
                  <c:v>163930</c:v>
                </c:pt>
                <c:pt idx="1">
                  <c:v>58667</c:v>
                </c:pt>
                <c:pt idx="2">
                  <c:v>28631</c:v>
                </c:pt>
                <c:pt idx="3">
                  <c:v>19791</c:v>
                </c:pt>
                <c:pt idx="4">
                  <c:v>15572</c:v>
                </c:pt>
                <c:pt idx="5">
                  <c:v>263109</c:v>
                </c:pt>
              </c:numCache>
            </c:numRef>
          </c:val>
        </c:ser>
        <c:ser>
          <c:idx val="0"/>
          <c:order val="1"/>
          <c:tx>
            <c:strRef>
              <c:f>'I.3.2'!$A$12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ptCount val="6"/>
                <c:pt idx="0">
                  <c:v>1 Ingreso</c:v>
                </c:pt>
                <c:pt idx="1">
                  <c:v>2 Ingresos</c:v>
                </c:pt>
                <c:pt idx="2">
                  <c:v>3 Ingresos</c:v>
                </c:pt>
                <c:pt idx="3">
                  <c:v>4 Ingresos</c:v>
                </c:pt>
                <c:pt idx="4">
                  <c:v>5 Ingresos</c:v>
                </c:pt>
                <c:pt idx="5">
                  <c:v>De 6 y más ingresos</c:v>
                </c:pt>
              </c:strCache>
            </c:strRef>
          </c:cat>
          <c:val>
            <c:numRef>
              <c:f>'I.3.2'!$C$12:$H$12</c:f>
              <c:numCache>
                <c:ptCount val="6"/>
                <c:pt idx="0">
                  <c:v>191758</c:v>
                </c:pt>
                <c:pt idx="1">
                  <c:v>71199</c:v>
                </c:pt>
                <c:pt idx="2">
                  <c:v>34199</c:v>
                </c:pt>
                <c:pt idx="3">
                  <c:v>23751</c:v>
                </c:pt>
                <c:pt idx="4">
                  <c:v>18546</c:v>
                </c:pt>
                <c:pt idx="5">
                  <c:v>298674</c:v>
                </c:pt>
              </c:numCache>
            </c:numRef>
          </c:val>
        </c:ser>
        <c:axId val="16050605"/>
        <c:axId val="10237718"/>
      </c:barChart>
      <c:catAx>
        <c:axId val="1605060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72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237718"/>
        <c:crosses val="autoZero"/>
        <c:auto val="1"/>
        <c:lblOffset val="100"/>
        <c:tickLblSkip val="1"/>
        <c:noMultiLvlLbl val="0"/>
      </c:catAx>
      <c:valAx>
        <c:axId val="10237718"/>
        <c:scaling>
          <c:orientation val="minMax"/>
          <c:max val="3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050605"/>
        <c:crossesAt val="1"/>
        <c:crossBetween val="between"/>
        <c:dispUnits/>
        <c:majorUnit val="25000"/>
      </c:valAx>
      <c:spPr>
        <a:noFill/>
        <a:ln>
          <a:noFill/>
        </a:ln>
      </c:spPr>
    </c:plotArea>
    <c:legend>
      <c:legendPos val="r"/>
      <c:layout>
        <c:manualLayout>
          <c:xMode val="edge"/>
          <c:yMode val="edge"/>
          <c:x val="0.351"/>
          <c:y val="0.8215"/>
          <c:w val="0.206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09"/>
          <c:y val="-0.0195"/>
        </c:manualLayout>
      </c:layout>
      <c:spPr>
        <a:noFill/>
        <a:ln>
          <a:noFill/>
        </a:ln>
      </c:spPr>
    </c:title>
    <c:plotArea>
      <c:layout>
        <c:manualLayout>
          <c:xMode val="edge"/>
          <c:yMode val="edge"/>
          <c:x val="0.0085"/>
          <c:y val="0.12"/>
          <c:w val="0.9855"/>
          <c:h val="0.804"/>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317.136</c:v>
              </c:pt>
              <c:pt idx="1">
                <c:v>100.443</c:v>
              </c:pt>
              <c:pt idx="2">
                <c:v>42.333</c:v>
              </c:pt>
              <c:pt idx="3">
                <c:v>28.102</c:v>
              </c:pt>
              <c:pt idx="4">
                <c:v>21.763</c:v>
              </c:pt>
              <c:pt idx="5">
                <c:v>339.971</c:v>
              </c:pt>
            </c:strLit>
          </c:cat>
          <c:val>
            <c:numLit>
              <c:ptCount val="14"/>
              <c:pt idx="0">
                <c:v>141352</c:v>
              </c:pt>
              <c:pt idx="1">
                <c:v>43392</c:v>
              </c:pt>
              <c:pt idx="2">
                <c:v>18757</c:v>
              </c:pt>
              <c:pt idx="3">
                <c:v>12454</c:v>
              </c:pt>
              <c:pt idx="4">
                <c:v>9589</c:v>
              </c:pt>
              <c:pt idx="5">
                <c:v>159014</c:v>
              </c:pt>
            </c:numLit>
          </c:val>
        </c:ser>
        <c:axId val="25030599"/>
        <c:axId val="23948800"/>
      </c:barChart>
      <c:catAx>
        <c:axId val="2503059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23948800"/>
        <c:crosses val="autoZero"/>
        <c:auto val="1"/>
        <c:lblOffset val="100"/>
        <c:tickLblSkip val="1"/>
        <c:noMultiLvlLbl val="0"/>
      </c:catAx>
      <c:valAx>
        <c:axId val="2394880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150" b="0" i="0" u="none" baseline="0">
                <a:solidFill>
                  <a:srgbClr val="000000"/>
                </a:solidFill>
                <a:latin typeface="Arial"/>
                <a:ea typeface="Arial"/>
                <a:cs typeface="Arial"/>
              </a:defRPr>
            </a:pPr>
          </a:p>
        </c:txPr>
        <c:crossAx val="2503059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186"/>
          <c:w val="0.847"/>
          <c:h val="0.67575"/>
        </c:manualLayout>
      </c:layout>
      <c:barChart>
        <c:barDir val="col"/>
        <c:grouping val="clustered"/>
        <c:varyColors val="0"/>
        <c:ser>
          <c:idx val="2"/>
          <c:order val="0"/>
          <c:tx>
            <c:strRef>
              <c:f>'I.3.2.1'!$A$11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'I.3.2.1'!$C$8:$H$8</c:f>
              <c:strCache>
                <c:ptCount val="6"/>
                <c:pt idx="0">
                  <c:v>1 Ingreso</c:v>
                </c:pt>
                <c:pt idx="1">
                  <c:v>2 Ingresos</c:v>
                </c:pt>
                <c:pt idx="2">
                  <c:v>3 Ingresos</c:v>
                </c:pt>
                <c:pt idx="3">
                  <c:v>4 Ingresos</c:v>
                </c:pt>
                <c:pt idx="4">
                  <c:v>5 Ingresos</c:v>
                </c:pt>
                <c:pt idx="5">
                  <c:v>De 6 y más ingresos</c:v>
                </c:pt>
              </c:strCache>
            </c:strRef>
          </c:cat>
          <c:val>
            <c:numRef>
              <c:f>'I.3.2.1'!$C$11:$H$11</c:f>
              <c:numCache>
                <c:ptCount val="6"/>
                <c:pt idx="0">
                  <c:v>123353</c:v>
                </c:pt>
                <c:pt idx="1">
                  <c:v>50103</c:v>
                </c:pt>
                <c:pt idx="2">
                  <c:v>26049</c:v>
                </c:pt>
                <c:pt idx="3">
                  <c:v>18795</c:v>
                </c:pt>
                <c:pt idx="4">
                  <c:v>15006</c:v>
                </c:pt>
                <c:pt idx="5">
                  <c:v>262160</c:v>
                </c:pt>
              </c:numCache>
            </c:numRef>
          </c:val>
        </c:ser>
        <c:ser>
          <c:idx val="0"/>
          <c:order val="1"/>
          <c:tx>
            <c:strRef>
              <c:f>'I.3.2.1'!$A$12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'I.3.2.1'!$C$8:$H$8</c:f>
              <c:strCache>
                <c:ptCount val="6"/>
                <c:pt idx="0">
                  <c:v>1 Ingreso</c:v>
                </c:pt>
                <c:pt idx="1">
                  <c:v>2 Ingresos</c:v>
                </c:pt>
                <c:pt idx="2">
                  <c:v>3 Ingresos</c:v>
                </c:pt>
                <c:pt idx="3">
                  <c:v>4 Ingresos</c:v>
                </c:pt>
                <c:pt idx="4">
                  <c:v>5 Ingresos</c:v>
                </c:pt>
                <c:pt idx="5">
                  <c:v>De 6 y más ingresos</c:v>
                </c:pt>
              </c:strCache>
            </c:strRef>
          </c:cat>
          <c:val>
            <c:numRef>
              <c:f>'I.3.2.1'!$C$12:$H$12</c:f>
              <c:numCache>
                <c:ptCount val="6"/>
                <c:pt idx="0">
                  <c:v>136824</c:v>
                </c:pt>
                <c:pt idx="1">
                  <c:v>62062</c:v>
                </c:pt>
                <c:pt idx="2">
                  <c:v>31791</c:v>
                </c:pt>
                <c:pt idx="3">
                  <c:v>22907</c:v>
                </c:pt>
                <c:pt idx="4">
                  <c:v>18182</c:v>
                </c:pt>
                <c:pt idx="5">
                  <c:v>297649</c:v>
                </c:pt>
              </c:numCache>
            </c:numRef>
          </c:val>
        </c:ser>
        <c:axId val="14212609"/>
        <c:axId val="60804618"/>
      </c:barChart>
      <c:catAx>
        <c:axId val="142126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15"/>
              <c:y val="-0.05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804618"/>
        <c:crosses val="autoZero"/>
        <c:auto val="1"/>
        <c:lblOffset val="100"/>
        <c:tickLblSkip val="1"/>
        <c:noMultiLvlLbl val="0"/>
      </c:catAx>
      <c:valAx>
        <c:axId val="60804618"/>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212609"/>
        <c:crossesAt val="1"/>
        <c:crossBetween val="between"/>
        <c:dispUnits/>
        <c:majorUnit val="25000"/>
      </c:valAx>
      <c:spPr>
        <a:noFill/>
        <a:ln>
          <a:noFill/>
        </a:ln>
      </c:spPr>
    </c:plotArea>
    <c:legend>
      <c:legendPos val="r"/>
      <c:layout>
        <c:manualLayout>
          <c:xMode val="edge"/>
          <c:yMode val="edge"/>
          <c:x val="0.353"/>
          <c:y val="0.85325"/>
          <c:w val="0.202"/>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09"/>
          <c:y val="-0.0195"/>
        </c:manualLayout>
      </c:layout>
      <c:spPr>
        <a:noFill/>
        <a:ln>
          <a:noFill/>
        </a:ln>
      </c:spPr>
    </c:title>
    <c:plotArea>
      <c:layout>
        <c:manualLayout>
          <c:xMode val="edge"/>
          <c:yMode val="edge"/>
          <c:x val="0.0085"/>
          <c:y val="0.12"/>
          <c:w val="0.98375"/>
          <c:h val="0.804"/>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317.136</c:v>
              </c:pt>
              <c:pt idx="1">
                <c:v>100.443</c:v>
              </c:pt>
              <c:pt idx="2">
                <c:v>42.333</c:v>
              </c:pt>
              <c:pt idx="3">
                <c:v>28.102</c:v>
              </c:pt>
              <c:pt idx="4">
                <c:v>21.763</c:v>
              </c:pt>
              <c:pt idx="5">
                <c:v>339.971</c:v>
              </c:pt>
            </c:strLit>
          </c:cat>
          <c:val>
            <c:numLit>
              <c:ptCount val="14"/>
              <c:pt idx="0">
                <c:v>141352</c:v>
              </c:pt>
              <c:pt idx="1">
                <c:v>43392</c:v>
              </c:pt>
              <c:pt idx="2">
                <c:v>18757</c:v>
              </c:pt>
              <c:pt idx="3">
                <c:v>12454</c:v>
              </c:pt>
              <c:pt idx="4">
                <c:v>9589</c:v>
              </c:pt>
              <c:pt idx="5">
                <c:v>159014</c:v>
              </c:pt>
            </c:numLit>
          </c:val>
        </c:ser>
        <c:axId val="10370651"/>
        <c:axId val="26226996"/>
      </c:barChart>
      <c:catAx>
        <c:axId val="1037065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26226996"/>
        <c:crosses val="autoZero"/>
        <c:auto val="1"/>
        <c:lblOffset val="100"/>
        <c:tickLblSkip val="1"/>
        <c:noMultiLvlLbl val="0"/>
      </c:catAx>
      <c:valAx>
        <c:axId val="26226996"/>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150" b="0" i="0" u="none" baseline="0">
                <a:solidFill>
                  <a:srgbClr val="000000"/>
                </a:solidFill>
                <a:latin typeface="Arial"/>
                <a:ea typeface="Arial"/>
                <a:cs typeface="Arial"/>
              </a:defRPr>
            </a:pPr>
          </a:p>
        </c:txPr>
        <c:crossAx val="1037065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185"/>
          <c:w val="0.84725"/>
          <c:h val="0.62725"/>
        </c:manualLayout>
      </c:layout>
      <c:barChart>
        <c:barDir val="col"/>
        <c:grouping val="clustered"/>
        <c:varyColors val="0"/>
        <c:ser>
          <c:idx val="2"/>
          <c:order val="0"/>
          <c:tx>
            <c:strRef>
              <c:f>'I.3.2.2'!$A$11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'I.3.2.2'!$C$8:$H$8</c:f>
              <c:strCache>
                <c:ptCount val="6"/>
                <c:pt idx="0">
                  <c:v>1 Ingreso</c:v>
                </c:pt>
                <c:pt idx="1">
                  <c:v>2 Ingresos</c:v>
                </c:pt>
                <c:pt idx="2">
                  <c:v>3 Ingresos</c:v>
                </c:pt>
                <c:pt idx="3">
                  <c:v>4 Ingresos</c:v>
                </c:pt>
                <c:pt idx="4">
                  <c:v>5 Ingresos</c:v>
                </c:pt>
                <c:pt idx="5">
                  <c:v>De 6 y más ingresos</c:v>
                </c:pt>
              </c:strCache>
            </c:strRef>
          </c:cat>
          <c:val>
            <c:numRef>
              <c:f>'I.3.2.2'!$C$11:$H$11</c:f>
              <c:numCache>
                <c:ptCount val="6"/>
                <c:pt idx="0">
                  <c:v>40577</c:v>
                </c:pt>
                <c:pt idx="1">
                  <c:v>8564</c:v>
                </c:pt>
                <c:pt idx="2">
                  <c:v>2582</c:v>
                </c:pt>
                <c:pt idx="3">
                  <c:v>996</c:v>
                </c:pt>
                <c:pt idx="4">
                  <c:v>566</c:v>
                </c:pt>
                <c:pt idx="5">
                  <c:v>949</c:v>
                </c:pt>
              </c:numCache>
            </c:numRef>
          </c:val>
        </c:ser>
        <c:ser>
          <c:idx val="0"/>
          <c:order val="1"/>
          <c:tx>
            <c:strRef>
              <c:f>'I.3.2.2'!$A$12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'I.3.2.2'!$C$8:$H$8</c:f>
              <c:strCache>
                <c:ptCount val="6"/>
                <c:pt idx="0">
                  <c:v>1 Ingreso</c:v>
                </c:pt>
                <c:pt idx="1">
                  <c:v>2 Ingresos</c:v>
                </c:pt>
                <c:pt idx="2">
                  <c:v>3 Ingresos</c:v>
                </c:pt>
                <c:pt idx="3">
                  <c:v>4 Ingresos</c:v>
                </c:pt>
                <c:pt idx="4">
                  <c:v>5 Ingresos</c:v>
                </c:pt>
                <c:pt idx="5">
                  <c:v>De 6 y más ingresos</c:v>
                </c:pt>
              </c:strCache>
            </c:strRef>
          </c:cat>
          <c:val>
            <c:numRef>
              <c:f>'I.3.2.2'!$C$12:$H$12</c:f>
              <c:numCache>
                <c:ptCount val="6"/>
                <c:pt idx="0">
                  <c:v>54934</c:v>
                </c:pt>
                <c:pt idx="1">
                  <c:v>9137</c:v>
                </c:pt>
                <c:pt idx="2">
                  <c:v>2408</c:v>
                </c:pt>
                <c:pt idx="3">
                  <c:v>844</c:v>
                </c:pt>
                <c:pt idx="4">
                  <c:v>364</c:v>
                </c:pt>
                <c:pt idx="5">
                  <c:v>1025</c:v>
                </c:pt>
              </c:numCache>
            </c:numRef>
          </c:val>
        </c:ser>
        <c:axId val="34716373"/>
        <c:axId val="44011902"/>
      </c:barChart>
      <c:catAx>
        <c:axId val="3471637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225"/>
              <c:y val="-0.04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011902"/>
        <c:crosses val="autoZero"/>
        <c:auto val="1"/>
        <c:lblOffset val="100"/>
        <c:tickLblSkip val="1"/>
        <c:noMultiLvlLbl val="0"/>
      </c:catAx>
      <c:valAx>
        <c:axId val="44011902"/>
        <c:scaling>
          <c:orientation val="minMax"/>
          <c:max val="6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716373"/>
        <c:crossesAt val="1"/>
        <c:crossBetween val="between"/>
        <c:dispUnits/>
      </c:valAx>
      <c:spPr>
        <a:noFill/>
        <a:ln>
          <a:noFill/>
        </a:ln>
      </c:spPr>
    </c:plotArea>
    <c:legend>
      <c:legendPos val="r"/>
      <c:layout>
        <c:manualLayout>
          <c:xMode val="edge"/>
          <c:yMode val="edge"/>
          <c:x val="0.344"/>
          <c:y val="0.80675"/>
          <c:w val="0.206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18"/>
          <c:w val="0.96925"/>
          <c:h val="0.66175"/>
        </c:manualLayout>
      </c:layout>
      <c:barChart>
        <c:barDir val="col"/>
        <c:grouping val="clustered"/>
        <c:varyColors val="0"/>
        <c:ser>
          <c:idx val="1"/>
          <c:order val="0"/>
          <c:tx>
            <c:strRef>
              <c:f>'I.1.3'!$A$12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ptCount val="4"/>
                <c:lvl>
                  <c:pt idx="0">
                    <c:v>Urgente</c:v>
                  </c:pt>
                  <c:pt idx="1">
                    <c:v>Programado</c:v>
                  </c:pt>
                  <c:pt idx="2">
                    <c:v>Tras ingreso ambulatorio</c:v>
                  </c:pt>
                  <c:pt idx="3">
                    <c:v>Atención ambulatoria</c:v>
                  </c:pt>
                </c:lvl>
                <c:lvl>
                  <c:pt idx="0">
                    <c:v>Hospital</c:v>
                  </c:pt>
                </c:lvl>
              </c:multiLvlStrCache>
            </c:multiLvlStrRef>
          </c:cat>
          <c:val>
            <c:numRef>
              <c:f>'I.1.3'!$C$12:$F$12</c:f>
              <c:numCache>
                <c:ptCount val="4"/>
                <c:pt idx="0">
                  <c:v>151264</c:v>
                </c:pt>
                <c:pt idx="1">
                  <c:v>82057</c:v>
                </c:pt>
                <c:pt idx="2">
                  <c:v>4486</c:v>
                </c:pt>
                <c:pt idx="3">
                  <c:v>549700</c:v>
                </c:pt>
              </c:numCache>
            </c:numRef>
          </c:val>
        </c:ser>
        <c:ser>
          <c:idx val="2"/>
          <c:order val="1"/>
          <c:tx>
            <c:strRef>
              <c:f>'I.1.3'!$A$13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ptCount val="4"/>
                <c:lvl>
                  <c:pt idx="0">
                    <c:v>Urgente</c:v>
                  </c:pt>
                  <c:pt idx="1">
                    <c:v>Programado</c:v>
                  </c:pt>
                  <c:pt idx="2">
                    <c:v>Tras ingreso ambulatorio</c:v>
                  </c:pt>
                  <c:pt idx="3">
                    <c:v>Atención ambulatoria</c:v>
                  </c:pt>
                </c:lvl>
                <c:lvl>
                  <c:pt idx="0">
                    <c:v>Hospital</c:v>
                  </c:pt>
                </c:lvl>
              </c:multiLvlStrCache>
            </c:multiLvlStrRef>
          </c:cat>
          <c:val>
            <c:numRef>
              <c:f>'I.1.3'!$C$13:$F$13</c:f>
              <c:numCache>
                <c:ptCount val="4"/>
                <c:pt idx="0">
                  <c:v>190067</c:v>
                </c:pt>
                <c:pt idx="1">
                  <c:v>85380</c:v>
                </c:pt>
                <c:pt idx="2">
                  <c:v>3703</c:v>
                </c:pt>
                <c:pt idx="3">
                  <c:v>638127</c:v>
                </c:pt>
              </c:numCache>
            </c:numRef>
          </c:val>
        </c:ser>
        <c:axId val="14558675"/>
        <c:axId val="63919212"/>
      </c:barChart>
      <c:catAx>
        <c:axId val="1455867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919212"/>
        <c:crosses val="autoZero"/>
        <c:auto val="1"/>
        <c:lblOffset val="100"/>
        <c:tickLblSkip val="1"/>
        <c:noMultiLvlLbl val="0"/>
      </c:catAx>
      <c:valAx>
        <c:axId val="63919212"/>
        <c:scaling>
          <c:orientation val="minMax"/>
          <c:max val="7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558675"/>
        <c:crossesAt val="1"/>
        <c:crossBetween val="between"/>
        <c:dispUnits/>
        <c:majorUnit val="100000"/>
      </c:valAx>
      <c:spPr>
        <a:noFill/>
        <a:ln>
          <a:noFill/>
        </a:ln>
      </c:spPr>
    </c:plotArea>
    <c:legend>
      <c:legendPos val="r"/>
      <c:layout>
        <c:manualLayout>
          <c:xMode val="edge"/>
          <c:yMode val="edge"/>
          <c:x val="0.4105"/>
          <c:y val="0.8465"/>
          <c:w val="0.215"/>
          <c:h val="0.0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'I.3.3'!$A$5</c:f>
        </c:strRef>
      </c:tx>
      <c:layout>
        <c:manualLayout>
          <c:xMode val="factor"/>
          <c:yMode val="factor"/>
          <c:x val="-0.110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275"/>
          <c:y val="0.1195"/>
          <c:w val="0.966"/>
          <c:h val="0.66025"/>
        </c:manualLayout>
      </c:layout>
      <c:barChart>
        <c:barDir val="bar"/>
        <c:grouping val="stacked"/>
        <c:varyColors val="0"/>
        <c:ser>
          <c:idx val="0"/>
          <c:order val="0"/>
          <c:tx>
            <c:v>'I.3.3'!#REF!</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ser>
          <c:idx val="2"/>
          <c:order val="1"/>
          <c:tx>
            <c:v>'I.3.3'!#REF!</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ser>
          <c:idx val="3"/>
          <c:order val="2"/>
          <c:tx>
            <c:v>'I.3.3'!#REF!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ser>
          <c:idx val="5"/>
          <c:order val="3"/>
          <c:tx>
            <c:v>'I.3.3'!#REF!</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ser>
          <c:idx val="6"/>
          <c:order val="4"/>
          <c:tx>
            <c:v>'I.3.3'!#REF!</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ser>
          <c:idx val="7"/>
          <c:order val="5"/>
          <c:tx>
            <c:v>'I.3.3'!#REF!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overlap val="100"/>
        <c:gapWidth val="100"/>
        <c:axId val="60562799"/>
        <c:axId val="8194280"/>
      </c:barChart>
      <c:catAx>
        <c:axId val="60562799"/>
        <c:scaling>
          <c:orientation val="minMax"/>
        </c:scaling>
        <c:axPos val="l"/>
        <c:delete val="0"/>
        <c:numFmt formatCode="General" sourceLinked="1"/>
        <c:majorTickMark val="none"/>
        <c:minorTickMark val="none"/>
        <c:tickLblPos val="low"/>
        <c:spPr>
          <a:ln w="25400">
            <a:solidFill>
              <a:srgbClr val="000000"/>
            </a:solidFill>
            <a:prstDash val="dashDot"/>
          </a:ln>
        </c:spPr>
        <c:txPr>
          <a:bodyPr vert="horz" rot="0"/>
          <a:lstStyle/>
          <a:p>
            <a:pPr>
              <a:defRPr lang="en-US" cap="none" sz="1000" b="0" i="0" u="none" baseline="0">
                <a:solidFill>
                  <a:srgbClr val="000000"/>
                </a:solidFill>
                <a:latin typeface="Arial"/>
                <a:ea typeface="Arial"/>
                <a:cs typeface="Arial"/>
              </a:defRPr>
            </a:pPr>
          </a:p>
        </c:txPr>
        <c:crossAx val="8194280"/>
        <c:crossesAt val="0"/>
        <c:auto val="1"/>
        <c:lblOffset val="100"/>
        <c:tickLblSkip val="1"/>
        <c:noMultiLvlLbl val="0"/>
      </c:catAx>
      <c:valAx>
        <c:axId val="819428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75"/>
              <c:y val="-0.0565"/>
            </c:manualLayout>
          </c:layout>
          <c:overlay val="0"/>
          <c:spPr>
            <a:noFill/>
            <a:ln>
              <a:noFill/>
            </a:ln>
          </c:spPr>
        </c:title>
        <c:majorGridlines>
          <c:spPr>
            <a:ln w="3175">
              <a:solidFill>
                <a:srgbClr val="80808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562799"/>
        <c:crossesAt val="1"/>
        <c:crossBetween val="midCat"/>
        <c:dispUnits/>
        <c:majorUnit val="4000"/>
      </c:valAx>
      <c:spPr>
        <a:noFill/>
        <a:ln>
          <a:noFill/>
        </a:ln>
      </c:spPr>
    </c:plotArea>
    <c:legend>
      <c:legendPos val="r"/>
      <c:legendEntry>
        <c:idx val="0"/>
        <c:delete val="1"/>
      </c:legendEntry>
      <c:legendEntry>
        <c:idx val="1"/>
        <c:delete val="1"/>
      </c:legendEntry>
      <c:legendEntry>
        <c:idx val="2"/>
        <c:delete val="1"/>
      </c:legendEntry>
      <c:layout>
        <c:manualLayout>
          <c:xMode val="edge"/>
          <c:yMode val="edge"/>
          <c:x val="0.233"/>
          <c:y val="0.80075"/>
          <c:w val="0.53175"/>
          <c:h val="0.122"/>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24175"/>
          <c:w val="0.96825"/>
          <c:h val="0.57275"/>
        </c:manualLayout>
      </c:layout>
      <c:barChart>
        <c:barDir val="bar"/>
        <c:grouping val="stacked"/>
        <c:varyColors val="0"/>
        <c:ser>
          <c:idx val="0"/>
          <c:order val="0"/>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-3701</c:v>
              </c:pt>
              <c:pt idx="1">
                <c:v>-2956</c:v>
              </c:pt>
              <c:pt idx="2">
                <c:v>-1856</c:v>
              </c:pt>
              <c:pt idx="3">
                <c:v>-2752</c:v>
              </c:pt>
              <c:pt idx="4">
                <c:v>-3350</c:v>
              </c:pt>
              <c:pt idx="5">
                <c:v>-3947</c:v>
              </c:pt>
              <c:pt idx="6">
                <c:v>-5392</c:v>
              </c:pt>
              <c:pt idx="7">
                <c:v>-7977</c:v>
              </c:pt>
              <c:pt idx="8">
                <c:v>-8296</c:v>
              </c:pt>
              <c:pt idx="9">
                <c:v>-7996</c:v>
              </c:pt>
              <c:pt idx="10">
                <c:v>-8027</c:v>
              </c:pt>
              <c:pt idx="11">
                <c:v>-8614</c:v>
              </c:pt>
              <c:pt idx="12">
                <c:v>-9582</c:v>
              </c:pt>
              <c:pt idx="13">
                <c:v>-11511</c:v>
              </c:pt>
              <c:pt idx="14">
                <c:v>-12149</c:v>
              </c:pt>
              <c:pt idx="15">
                <c:v>-11379</c:v>
              </c:pt>
              <c:pt idx="16">
                <c:v>-9641</c:v>
              </c:pt>
              <c:pt idx="17">
                <c:v>-4728</c:v>
              </c:pt>
              <c:pt idx="18">
                <c:v>-1172</c:v>
              </c:pt>
              <c:pt idx="19">
                <c:v>-118</c:v>
              </c:pt>
              <c:pt idx="20">
                <c:v>-13</c:v>
              </c:pt>
            </c:numLit>
          </c:val>
        </c:ser>
        <c:ser>
          <c:idx val="2"/>
          <c:order val="1"/>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-78</c:v>
              </c:pt>
              <c:pt idx="1">
                <c:v>-81</c:v>
              </c:pt>
              <c:pt idx="2">
                <c:v>-35</c:v>
              </c:pt>
              <c:pt idx="3">
                <c:v>-54</c:v>
              </c:pt>
              <c:pt idx="4">
                <c:v>-95</c:v>
              </c:pt>
              <c:pt idx="5">
                <c:v>-166</c:v>
              </c:pt>
              <c:pt idx="6">
                <c:v>-319</c:v>
              </c:pt>
              <c:pt idx="7">
                <c:v>-467</c:v>
              </c:pt>
              <c:pt idx="8">
                <c:v>-659</c:v>
              </c:pt>
              <c:pt idx="9">
                <c:v>-849</c:v>
              </c:pt>
              <c:pt idx="10">
                <c:v>-1126</c:v>
              </c:pt>
              <c:pt idx="11">
                <c:v>-1337</c:v>
              </c:pt>
              <c:pt idx="12">
                <c:v>-1545</c:v>
              </c:pt>
              <c:pt idx="13">
                <c:v>-1509</c:v>
              </c:pt>
              <c:pt idx="14">
                <c:v>-1315</c:v>
              </c:pt>
              <c:pt idx="15">
                <c:v>-1216</c:v>
              </c:pt>
              <c:pt idx="16">
                <c:v>-814</c:v>
              </c:pt>
              <c:pt idx="17">
                <c:v>-327</c:v>
              </c:pt>
              <c:pt idx="18">
                <c:v>-85</c:v>
              </c:pt>
              <c:pt idx="19">
                <c:v>-20</c:v>
              </c:pt>
              <c:pt idx="20">
                <c:v>-2</c:v>
              </c:pt>
            </c:numLit>
          </c:val>
        </c:ser>
        <c:ser>
          <c:idx val="3"/>
          <c:order val="2"/>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-10298</c:v>
              </c:pt>
              <c:pt idx="1">
                <c:v>-9694</c:v>
              </c:pt>
              <c:pt idx="2">
                <c:v>-11066</c:v>
              </c:pt>
              <c:pt idx="3">
                <c:v>-8476</c:v>
              </c:pt>
              <c:pt idx="4">
                <c:v>-10102</c:v>
              </c:pt>
              <c:pt idx="5">
                <c:v>-10983</c:v>
              </c:pt>
              <c:pt idx="6">
                <c:v>-14149</c:v>
              </c:pt>
              <c:pt idx="7">
                <c:v>-19921</c:v>
              </c:pt>
              <c:pt idx="8">
                <c:v>-19593</c:v>
              </c:pt>
              <c:pt idx="9">
                <c:v>-24233</c:v>
              </c:pt>
              <c:pt idx="10">
                <c:v>-27279</c:v>
              </c:pt>
              <c:pt idx="11">
                <c:v>-30103</c:v>
              </c:pt>
              <c:pt idx="12">
                <c:v>-32696</c:v>
              </c:pt>
              <c:pt idx="13">
                <c:v>-36603</c:v>
              </c:pt>
              <c:pt idx="14">
                <c:v>-33354</c:v>
              </c:pt>
              <c:pt idx="15">
                <c:v>-28053</c:v>
              </c:pt>
              <c:pt idx="16">
                <c:v>-21359</c:v>
              </c:pt>
              <c:pt idx="17">
                <c:v>-8322</c:v>
              </c:pt>
              <c:pt idx="18">
                <c:v>-1756</c:v>
              </c:pt>
              <c:pt idx="19">
                <c:v>-84</c:v>
              </c:pt>
              <c:pt idx="20">
                <c:v>-7</c:v>
              </c:pt>
            </c:numLit>
          </c:val>
        </c:ser>
        <c:ser>
          <c:idx val="5"/>
          <c:order val="3"/>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1953</c:v>
              </c:pt>
              <c:pt idx="1">
                <c:v>1682</c:v>
              </c:pt>
              <c:pt idx="2">
                <c:v>1245</c:v>
              </c:pt>
              <c:pt idx="3">
                <c:v>1857</c:v>
              </c:pt>
              <c:pt idx="4">
                <c:v>2536</c:v>
              </c:pt>
              <c:pt idx="5">
                <c:v>4154</c:v>
              </c:pt>
              <c:pt idx="6">
                <c:v>6451</c:v>
              </c:pt>
              <c:pt idx="7">
                <c:v>9627</c:v>
              </c:pt>
              <c:pt idx="8">
                <c:v>8891</c:v>
              </c:pt>
              <c:pt idx="9">
                <c:v>9136</c:v>
              </c:pt>
              <c:pt idx="10">
                <c:v>10233</c:v>
              </c:pt>
              <c:pt idx="11">
                <c:v>10280</c:v>
              </c:pt>
              <c:pt idx="12">
                <c:v>10096</c:v>
              </c:pt>
              <c:pt idx="13">
                <c:v>12424</c:v>
              </c:pt>
              <c:pt idx="14">
                <c:v>13706</c:v>
              </c:pt>
              <c:pt idx="15">
                <c:v>14760</c:v>
              </c:pt>
              <c:pt idx="16">
                <c:v>13239</c:v>
              </c:pt>
              <c:pt idx="17">
                <c:v>7216</c:v>
              </c:pt>
              <c:pt idx="18">
                <c:v>2118</c:v>
              </c:pt>
              <c:pt idx="19">
                <c:v>308</c:v>
              </c:pt>
              <c:pt idx="20">
                <c:v>24</c:v>
              </c:pt>
            </c:numLit>
          </c:val>
        </c:ser>
        <c:ser>
          <c:idx val="6"/>
          <c:order val="4"/>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53</c:v>
              </c:pt>
              <c:pt idx="1">
                <c:v>55</c:v>
              </c:pt>
              <c:pt idx="2">
                <c:v>25</c:v>
              </c:pt>
              <c:pt idx="3">
                <c:v>38</c:v>
              </c:pt>
              <c:pt idx="4">
                <c:v>127</c:v>
              </c:pt>
              <c:pt idx="5">
                <c:v>213</c:v>
              </c:pt>
              <c:pt idx="6">
                <c:v>877</c:v>
              </c:pt>
              <c:pt idx="7">
                <c:v>1586</c:v>
              </c:pt>
              <c:pt idx="8">
                <c:v>604</c:v>
              </c:pt>
              <c:pt idx="9">
                <c:v>672</c:v>
              </c:pt>
              <c:pt idx="10">
                <c:v>908</c:v>
              </c:pt>
              <c:pt idx="11">
                <c:v>791</c:v>
              </c:pt>
              <c:pt idx="12">
                <c:v>960</c:v>
              </c:pt>
              <c:pt idx="13">
                <c:v>1053</c:v>
              </c:pt>
              <c:pt idx="14">
                <c:v>898</c:v>
              </c:pt>
              <c:pt idx="15">
                <c:v>830</c:v>
              </c:pt>
              <c:pt idx="16">
                <c:v>663</c:v>
              </c:pt>
              <c:pt idx="17">
                <c:v>318</c:v>
              </c:pt>
              <c:pt idx="18">
                <c:v>126</c:v>
              </c:pt>
              <c:pt idx="19">
                <c:v>16</c:v>
              </c:pt>
              <c:pt idx="20">
                <c:v>4</c:v>
              </c:pt>
            </c:numLit>
          </c:val>
        </c:ser>
        <c:ser>
          <c:idx val="7"/>
          <c:order val="5"/>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8097</c:v>
              </c:pt>
              <c:pt idx="1">
                <c:v>6368</c:v>
              </c:pt>
              <c:pt idx="2">
                <c:v>9942</c:v>
              </c:pt>
              <c:pt idx="3">
                <c:v>17353</c:v>
              </c:pt>
              <c:pt idx="4">
                <c:v>12284</c:v>
              </c:pt>
              <c:pt idx="5">
                <c:v>13577</c:v>
              </c:pt>
              <c:pt idx="6">
                <c:v>18436</c:v>
              </c:pt>
              <c:pt idx="7">
                <c:v>25606</c:v>
              </c:pt>
              <c:pt idx="8">
                <c:v>32223</c:v>
              </c:pt>
              <c:pt idx="9">
                <c:v>36215</c:v>
              </c:pt>
              <c:pt idx="10">
                <c:v>36519</c:v>
              </c:pt>
              <c:pt idx="11">
                <c:v>36909</c:v>
              </c:pt>
              <c:pt idx="12">
                <c:v>34049</c:v>
              </c:pt>
              <c:pt idx="13">
                <c:v>35734</c:v>
              </c:pt>
              <c:pt idx="14">
                <c:v>31590</c:v>
              </c:pt>
              <c:pt idx="15">
                <c:v>27076</c:v>
              </c:pt>
              <c:pt idx="16">
                <c:v>21603</c:v>
              </c:pt>
              <c:pt idx="17">
                <c:v>10309</c:v>
              </c:pt>
              <c:pt idx="18">
                <c:v>2368</c:v>
              </c:pt>
              <c:pt idx="19">
                <c:v>209</c:v>
              </c:pt>
              <c:pt idx="20">
                <c:v>40</c:v>
              </c:pt>
            </c:numLit>
          </c:val>
        </c:ser>
        <c:overlap val="100"/>
        <c:gapWidth val="100"/>
        <c:axId val="6639657"/>
        <c:axId val="59756914"/>
      </c:barChart>
      <c:catAx>
        <c:axId val="6639657"/>
        <c:scaling>
          <c:orientation val="minMax"/>
        </c:scaling>
        <c:axPos val="l"/>
        <c:delete val="0"/>
        <c:numFmt formatCode="General" sourceLinked="1"/>
        <c:majorTickMark val="none"/>
        <c:minorTickMark val="none"/>
        <c:tickLblPos val="low"/>
        <c:spPr>
          <a:ln w="25400">
            <a:solidFill>
              <a:srgbClr val="000000"/>
            </a:solidFill>
            <a:prstDash val="dashDot"/>
          </a:ln>
        </c:spPr>
        <c:txPr>
          <a:bodyPr vert="horz" rot="0"/>
          <a:lstStyle/>
          <a:p>
            <a:pPr>
              <a:defRPr lang="en-US" cap="none" sz="1000" b="0" i="0" u="none" baseline="0">
                <a:solidFill>
                  <a:srgbClr val="000000"/>
                </a:solidFill>
                <a:latin typeface="Arial"/>
                <a:ea typeface="Arial"/>
                <a:cs typeface="Arial"/>
              </a:defRPr>
            </a:pPr>
          </a:p>
        </c:txPr>
        <c:crossAx val="59756914"/>
        <c:crossesAt val="0"/>
        <c:auto val="1"/>
        <c:lblOffset val="100"/>
        <c:tickLblSkip val="2"/>
        <c:noMultiLvlLbl val="0"/>
      </c:catAx>
      <c:valAx>
        <c:axId val="59756914"/>
        <c:scaling>
          <c:orientation val="minMax"/>
          <c:max val="50000"/>
          <c:min val="-50000"/>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5"/>
              <c:y val="-0.09275"/>
            </c:manualLayout>
          </c:layout>
          <c:overlay val="0"/>
          <c:spPr>
            <a:noFill/>
            <a:ln>
              <a:noFill/>
            </a:ln>
          </c:spPr>
        </c:title>
        <c:majorGridlines>
          <c:spPr>
            <a:ln w="3175">
              <a:solidFill>
                <a:srgbClr val="80808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39657"/>
        <c:crossesAt val="1"/>
        <c:crossBetween val="midCat"/>
        <c:dispUnits/>
        <c:majorUnit val="10000"/>
      </c:valAx>
      <c:spPr>
        <a:noFill/>
        <a:ln>
          <a:noFill/>
        </a:ln>
      </c:spPr>
    </c:plotArea>
    <c:legend>
      <c:legendPos val="r"/>
      <c:legendEntry>
        <c:idx val="0"/>
        <c:delete val="1"/>
      </c:legendEntry>
      <c:legendEntry>
        <c:idx val="1"/>
        <c:delete val="1"/>
      </c:legendEntry>
      <c:legendEntry>
        <c:idx val="2"/>
        <c:delete val="1"/>
      </c:legendEntry>
      <c:layout>
        <c:manualLayout>
          <c:xMode val="edge"/>
          <c:yMode val="edge"/>
          <c:x val="0.306"/>
          <c:y val="0.835"/>
          <c:w val="0.4805"/>
          <c:h val="0.10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'I.3.4'!$A$5</c:f>
        </c:strRef>
      </c:tx>
      <c:layout>
        <c:manualLayout>
          <c:xMode val="factor"/>
          <c:yMode val="factor"/>
          <c:x val="-0.27525"/>
          <c:y val="-0.020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1275"/>
          <c:w val="0.9895"/>
          <c:h val="0.6885"/>
        </c:manualLayout>
      </c:layout>
      <c:barChart>
        <c:barDir val="col"/>
        <c:grouping val="clustered"/>
        <c:varyColors val="0"/>
        <c:ser>
          <c:idx val="1"/>
          <c:order val="0"/>
          <c:tx>
            <c:v>'I.3.4'!#REF!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'I.3.4'!$C$9:$K$10</c:f>
              <c:multiLvlStrCache/>
            </c:multiLvlStrRef>
          </c:cat>
          <c:val>
            <c:numRef>
              <c:f>'I.3.4'!$D$12:$K$12</c:f>
              <c:numCache>
                <c:ptCount val="8"/>
                <c:pt idx="0">
                  <c:v>0</c:v>
                </c:pt>
                <c:pt idx="1">
                  <c:v>0</c:v>
                </c:pt>
                <c:pt idx="2">
                  <c:v>0</c:v>
                </c:pt>
                <c:pt idx="3">
                  <c:v>0</c:v>
                </c:pt>
                <c:pt idx="4">
                  <c:v>0</c:v>
                </c:pt>
                <c:pt idx="5">
                  <c:v>0</c:v>
                </c:pt>
                <c:pt idx="6">
                  <c:v>0</c:v>
                </c:pt>
                <c:pt idx="7">
                  <c:v>0</c:v>
                </c:pt>
              </c:numCache>
            </c:numRef>
          </c:val>
        </c:ser>
        <c:ser>
          <c:idx val="2"/>
          <c:order val="1"/>
          <c:tx>
            <c:v>'I.3.4'!#REF!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'I.3.4'!$C$9:$K$10</c:f>
              <c:multiLvlStrCache/>
            </c:multiLvlStrRef>
          </c:cat>
          <c:val>
            <c:numRef>
              <c:f>'I.3.4'!$D$14:$K$14</c:f>
              <c:numCache>
                <c:ptCount val="8"/>
                <c:pt idx="0">
                  <c:v>0</c:v>
                </c:pt>
                <c:pt idx="1">
                  <c:v>0</c:v>
                </c:pt>
                <c:pt idx="2">
                  <c:v>0</c:v>
                </c:pt>
                <c:pt idx="3">
                  <c:v>0</c:v>
                </c:pt>
                <c:pt idx="4">
                  <c:v>0</c:v>
                </c:pt>
                <c:pt idx="5">
                  <c:v>0</c:v>
                </c:pt>
                <c:pt idx="6">
                  <c:v>0</c:v>
                </c:pt>
                <c:pt idx="7">
                  <c:v>0</c:v>
                </c:pt>
              </c:numCache>
            </c:numRef>
          </c:val>
        </c:ser>
        <c:axId val="941315"/>
        <c:axId val="8471836"/>
      </c:barChart>
      <c:catAx>
        <c:axId val="94131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575"/>
              <c:y val="-0.07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471836"/>
        <c:crosses val="autoZero"/>
        <c:auto val="1"/>
        <c:lblOffset val="100"/>
        <c:tickLblSkip val="1"/>
        <c:noMultiLvlLbl val="0"/>
      </c:catAx>
      <c:valAx>
        <c:axId val="8471836"/>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41315"/>
        <c:crossesAt val="1"/>
        <c:crossBetween val="between"/>
        <c:dispUnits/>
      </c:valAx>
      <c:spPr>
        <a:noFill/>
        <a:ln>
          <a:noFill/>
        </a:ln>
      </c:spPr>
    </c:plotArea>
    <c:legend>
      <c:legendPos val="r"/>
      <c:layout>
        <c:manualLayout>
          <c:xMode val="edge"/>
          <c:yMode val="edge"/>
          <c:x val="0.5355"/>
          <c:y val="0.86"/>
          <c:w val="0.1725"/>
          <c:h val="0.05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I.3.4.- Altas hospitalarias por grupo de edad y sexo del paciente según destino. 2015</a:t>
            </a:r>
          </a:p>
        </c:rich>
      </c:tx>
      <c:layout>
        <c:manualLayout>
          <c:xMode val="factor"/>
          <c:yMode val="factor"/>
          <c:x val="-0.10975"/>
          <c:y val="-0.02075"/>
        </c:manualLayout>
      </c:layout>
      <c:spPr>
        <a:noFill/>
        <a:ln>
          <a:noFill/>
        </a:ln>
      </c:spPr>
    </c:title>
    <c:plotArea>
      <c:layout>
        <c:manualLayout>
          <c:xMode val="edge"/>
          <c:yMode val="edge"/>
          <c:x val="0"/>
          <c:y val="0.15875"/>
          <c:w val="0.98525"/>
          <c:h val="0.6485"/>
        </c:manualLayout>
      </c:layout>
      <c:barChart>
        <c:barDir val="col"/>
        <c:grouping val="clustered"/>
        <c:varyColors val="0"/>
        <c:ser>
          <c:idx val="1"/>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Alta médica</c:v>
              </c:pt>
              <c:pt idx="1">
                <c:v>Alta voluntaria</c:v>
              </c:pt>
              <c:pt idx="2">
                <c:v>Consulta hospitalaria</c:v>
              </c:pt>
              <c:pt idx="3">
                <c:v>No consta</c:v>
              </c:pt>
            </c:strLit>
          </c:cat>
          <c:val>
            <c:numLit>
              <c:ptCount val="4"/>
              <c:pt idx="0">
                <c:v>469541</c:v>
              </c:pt>
              <c:pt idx="1">
                <c:v>5674</c:v>
              </c:pt>
              <c:pt idx="2">
                <c:v>18903</c:v>
              </c:pt>
              <c:pt idx="3">
                <c:v>10810</c:v>
              </c:pt>
            </c:numLit>
          </c:val>
        </c:ser>
        <c:ser>
          <c:idx val="2"/>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Alta médica</c:v>
              </c:pt>
              <c:pt idx="1">
                <c:v>Alta voluntaria</c:v>
              </c:pt>
              <c:pt idx="2">
                <c:v>Consulta hospitalaria</c:v>
              </c:pt>
              <c:pt idx="3">
                <c:v>No consta</c:v>
              </c:pt>
            </c:strLit>
          </c:cat>
          <c:val>
            <c:numLit>
              <c:ptCount val="4"/>
              <c:pt idx="0">
                <c:v>534017</c:v>
              </c:pt>
              <c:pt idx="1">
                <c:v>300</c:v>
              </c:pt>
              <c:pt idx="2">
                <c:v>13934</c:v>
              </c:pt>
              <c:pt idx="3">
                <c:v>8969</c:v>
              </c:pt>
            </c:numLit>
          </c:val>
        </c:ser>
        <c:axId val="9137661"/>
        <c:axId val="15130086"/>
      </c:barChart>
      <c:catAx>
        <c:axId val="913766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47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130086"/>
        <c:crosses val="autoZero"/>
        <c:auto val="1"/>
        <c:lblOffset val="100"/>
        <c:tickLblSkip val="1"/>
        <c:noMultiLvlLbl val="0"/>
      </c:catAx>
      <c:valAx>
        <c:axId val="15130086"/>
        <c:scaling>
          <c:orientation val="minMax"/>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137661"/>
        <c:crossesAt val="1"/>
        <c:crossBetween val="between"/>
        <c:dispUnits/>
        <c:minorUnit val="5000"/>
      </c:valAx>
      <c:spPr>
        <a:noFill/>
        <a:ln>
          <a:noFill/>
        </a:ln>
      </c:spPr>
    </c:plotArea>
    <c:legend>
      <c:legendPos val="r"/>
      <c:layout>
        <c:manualLayout>
          <c:xMode val="edge"/>
          <c:yMode val="edge"/>
          <c:x val="0.51425"/>
          <c:y val="0.8265"/>
          <c:w val="0.2595"/>
          <c:h val="0.05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'I.1.4'!$Z$5</c:f>
        </c:strRef>
      </c:tx>
      <c:layout>
        <c:manualLayout>
          <c:xMode val="factor"/>
          <c:yMode val="factor"/>
          <c:x val="-0.150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675"/>
          <c:y val="0.0895"/>
          <c:w val="0.97275"/>
          <c:h val="0.82025"/>
        </c:manualLayout>
      </c:layout>
      <c:barChart>
        <c:barDir val="col"/>
        <c:grouping val="clustered"/>
        <c:varyColors val="0"/>
        <c:ser>
          <c:idx val="1"/>
          <c:order val="0"/>
          <c:tx>
            <c:v>'I.1.4'!#REF!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('I.1.4'!$C$9:$M$9,'I.1.4'!$V$9:$X$9)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('I.1.4'!$C$11:$M$11,'I.1.4'!$V$11:$X$11)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38401997"/>
        <c:axId val="10073654"/>
      </c:barChart>
      <c:catAx>
        <c:axId val="3840199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014"/>
              <c:y val="-0.11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073654"/>
        <c:crosses val="autoZero"/>
        <c:auto val="1"/>
        <c:lblOffset val="100"/>
        <c:tickLblSkip val="1"/>
        <c:noMultiLvlLbl val="0"/>
      </c:catAx>
      <c:valAx>
        <c:axId val="10073654"/>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 Excepto CM</a:t>
                </a:r>
              </a:p>
            </c:rich>
          </c:tx>
          <c:layout>
            <c:manualLayout>
              <c:xMode val="factor"/>
              <c:yMode val="factor"/>
              <c:x val="0.01125"/>
              <c:y val="-0.1542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3840199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6925"/>
          <c:w val="0.9415"/>
          <c:h val="0.6725"/>
        </c:manualLayout>
      </c:layout>
      <c:barChart>
        <c:barDir val="col"/>
        <c:grouping val="clustered"/>
        <c:varyColors val="0"/>
        <c:ser>
          <c:idx val="1"/>
          <c:order val="0"/>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('I.1.4'!$C$8:$F$8,'I.1.4'!$H$8:$J$8)</c:f>
              <c:strCache>
                <c:ptCount val="7"/>
                <c:pt idx="0">
                  <c:v>Andalucía</c:v>
                </c:pt>
                <c:pt idx="1">
                  <c:v>Castilla y León</c:v>
                </c:pt>
                <c:pt idx="2">
                  <c:v>Castilla - La Mancha</c:v>
                </c:pt>
                <c:pt idx="3">
                  <c:v>Extremadura</c:v>
                </c:pt>
                <c:pt idx="4">
                  <c:v>Resto de CCAA</c:v>
                </c:pt>
                <c:pt idx="5">
                  <c:v>Extranjero</c:v>
                </c:pt>
                <c:pt idx="6">
                  <c:v>No consta</c:v>
                </c:pt>
              </c:strCache>
            </c:strRef>
          </c:cat>
          <c:val>
            <c:numRef>
              <c:f>('I.1.4'!$C$10:$F$10,'I.1.4'!$H$10:$J$10)</c:f>
              <c:numCache>
                <c:ptCount val="7"/>
                <c:pt idx="0">
                  <c:v>2852</c:v>
                </c:pt>
                <c:pt idx="1">
                  <c:v>9503</c:v>
                </c:pt>
                <c:pt idx="2">
                  <c:v>24233</c:v>
                </c:pt>
                <c:pt idx="3">
                  <c:v>3798</c:v>
                </c:pt>
                <c:pt idx="4">
                  <c:v>8861</c:v>
                </c:pt>
                <c:pt idx="5">
                  <c:v>4113</c:v>
                </c:pt>
                <c:pt idx="6">
                  <c:v>27165</c:v>
                </c:pt>
              </c:numCache>
            </c:numRef>
          </c:val>
        </c:ser>
        <c:axId val="23554023"/>
        <c:axId val="10659616"/>
      </c:barChart>
      <c:catAx>
        <c:axId val="2355402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00325"/>
              <c:y val="-0.06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659616"/>
        <c:crosses val="autoZero"/>
        <c:auto val="1"/>
        <c:lblOffset val="100"/>
        <c:tickLblSkip val="1"/>
        <c:noMultiLvlLbl val="0"/>
      </c:catAx>
      <c:valAx>
        <c:axId val="10659616"/>
        <c:scaling>
          <c:orientation val="minMax"/>
          <c:max val="3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2355402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'I.1.5'!$A$5</c:f>
        </c:strRef>
      </c:tx>
      <c:layout>
        <c:manualLayout>
          <c:xMode val="factor"/>
          <c:yMode val="factor"/>
          <c:x val="-0.103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9"/>
          <c:y val="0.09175"/>
          <c:w val="0.98375"/>
          <c:h val="0.778"/>
        </c:manualLayout>
      </c:layout>
      <c:barChart>
        <c:barDir val="col"/>
        <c:grouping val="clustered"/>
        <c:varyColors val="0"/>
        <c:ser>
          <c:idx val="1"/>
          <c:order val="0"/>
          <c:tx>
            <c:v>'I.1.5'!#REF!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multiLvlStrRef>
          </c:cat>
          <c:val>
            <c:numRef>
              <c:f>'I.1.5'!$C$12:$E$12</c:f>
              <c:numCache>
                <c:ptCount val="3"/>
                <c:pt idx="0">
                  <c:v>0</c:v>
                </c:pt>
                <c:pt idx="1">
                  <c:v>0</c:v>
                </c:pt>
                <c:pt idx="2">
                  <c:v>0</c:v>
                </c:pt>
              </c:numCache>
            </c:numRef>
          </c:val>
        </c:ser>
        <c:ser>
          <c:idx val="2"/>
          <c:order val="1"/>
          <c:tx>
            <c:v>'I.1.5'!#REF!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multiLvlStrRef>
          </c:cat>
          <c:val>
            <c:numRef>
              <c:f>'I.1.5'!$C$13:$E$13</c:f>
              <c:numCache>
                <c:ptCount val="3"/>
                <c:pt idx="0">
                  <c:v>0</c:v>
                </c:pt>
                <c:pt idx="1">
                  <c:v>0</c:v>
                </c:pt>
                <c:pt idx="2">
                  <c:v>0</c:v>
                </c:pt>
              </c:numCache>
            </c:numRef>
          </c:val>
        </c:ser>
        <c:axId val="28827681"/>
        <c:axId val="58122538"/>
      </c:barChart>
      <c:catAx>
        <c:axId val="2882768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
              <c:y val="-0.06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122538"/>
        <c:crosses val="autoZero"/>
        <c:auto val="1"/>
        <c:lblOffset val="100"/>
        <c:tickLblSkip val="1"/>
        <c:noMultiLvlLbl val="0"/>
      </c:catAx>
      <c:valAx>
        <c:axId val="58122538"/>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827681"/>
        <c:crossesAt val="1"/>
        <c:crossBetween val="between"/>
        <c:dispUnits/>
      </c:valAx>
      <c:spPr>
        <a:noFill/>
        <a:ln>
          <a:noFill/>
        </a:ln>
      </c:spPr>
    </c:plotArea>
    <c:legend>
      <c:legendPos val="r"/>
      <c:layout>
        <c:manualLayout>
          <c:xMode val="edge"/>
          <c:yMode val="edge"/>
          <c:x val="0.46925"/>
          <c:y val="0.91625"/>
          <c:w val="0.1025"/>
          <c:h val="0.0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6.xml" /><Relationship Id="rId3"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F1.1!E38" /><Relationship Id="rId4" Type="http://schemas.openxmlformats.org/officeDocument/2006/relationships/hyperlink" Target="#F1.1!E38" /><Relationship Id="rId5" Type="http://schemas.openxmlformats.org/officeDocument/2006/relationships/hyperlink" Target="#I.1.2!A140" /><Relationship Id="rId6" Type="http://schemas.openxmlformats.org/officeDocument/2006/relationships/hyperlink" Target="#I.1.2!A140" /><Relationship Id="rId7" Type="http://schemas.openxmlformats.org/officeDocument/2006/relationships/hyperlink" Target="#I.1.5!A140" /><Relationship Id="rId8" Type="http://schemas.openxmlformats.org/officeDocument/2006/relationships/hyperlink" Target="#I.1.5!A140" /><Relationship Id="rId9" Type="http://schemas.openxmlformats.org/officeDocument/2006/relationships/hyperlink" Target="#I.1.4!A140" /><Relationship Id="rId10" Type="http://schemas.openxmlformats.org/officeDocument/2006/relationships/hyperlink" Target="#I.1.4!A140" /><Relationship Id="rId11" Type="http://schemas.openxmlformats.org/officeDocument/2006/relationships/hyperlink" Target="#I.1.3!A140" /><Relationship Id="rId12" Type="http://schemas.openxmlformats.org/officeDocument/2006/relationships/hyperlink" Target="#I.1.3!A140" /><Relationship Id="rId13" Type="http://schemas.openxmlformats.org/officeDocument/2006/relationships/hyperlink" Target="#F1.1!E38" /><Relationship Id="rId14" Type="http://schemas.openxmlformats.org/officeDocument/2006/relationships/hyperlink" Target="#F1.1!E38" /><Relationship Id="rId15" Type="http://schemas.openxmlformats.org/officeDocument/2006/relationships/hyperlink" Target="#F1.1!E38" /><Relationship Id="rId16" Type="http://schemas.openxmlformats.org/officeDocument/2006/relationships/hyperlink" Target="#F1.1!E38" /><Relationship Id="rId17" Type="http://schemas.openxmlformats.org/officeDocument/2006/relationships/hyperlink" Target="#F1.1!E38" /><Relationship Id="rId18" Type="http://schemas.openxmlformats.org/officeDocument/2006/relationships/hyperlink" Target="#F1.1!E38" /><Relationship Id="rId19" Type="http://schemas.openxmlformats.org/officeDocument/2006/relationships/hyperlink" Target="#F1.1!E38" /><Relationship Id="rId20" Type="http://schemas.openxmlformats.org/officeDocument/2006/relationships/hyperlink" Target="#F1.1!E38" /><Relationship Id="rId21" Type="http://schemas.openxmlformats.org/officeDocument/2006/relationships/hyperlink" Target="#I.3.2!A141" /><Relationship Id="rId22" Type="http://schemas.openxmlformats.org/officeDocument/2006/relationships/hyperlink" Target="#I.3.2!A141" /><Relationship Id="rId23" Type="http://schemas.openxmlformats.org/officeDocument/2006/relationships/hyperlink" Target="#I.3.1!A141" /><Relationship Id="rId24" Type="http://schemas.openxmlformats.org/officeDocument/2006/relationships/hyperlink" Target="#I.3.1!A141" /><Relationship Id="rId25" Type="http://schemas.openxmlformats.org/officeDocument/2006/relationships/hyperlink" Target="#I.3.4!A141" /><Relationship Id="rId26" Type="http://schemas.openxmlformats.org/officeDocument/2006/relationships/hyperlink" Target="#I.3.4!A141" /><Relationship Id="rId27" Type="http://schemas.openxmlformats.org/officeDocument/2006/relationships/hyperlink" Target="#I.3.3!A141" /><Relationship Id="rId28" Type="http://schemas.openxmlformats.org/officeDocument/2006/relationships/hyperlink" Target="#I.3.3!A141" /><Relationship Id="rId29" Type="http://schemas.openxmlformats.org/officeDocument/2006/relationships/hyperlink" Target="#F1.1!E38" /><Relationship Id="rId30" Type="http://schemas.openxmlformats.org/officeDocument/2006/relationships/hyperlink" Target="#F1.1!E38" /><Relationship Id="rId31" Type="http://schemas.openxmlformats.org/officeDocument/2006/relationships/hyperlink" Target="#II.1.1.1!A138" /><Relationship Id="rId32" Type="http://schemas.openxmlformats.org/officeDocument/2006/relationships/hyperlink" Target="#II.1.1.1!A138" /><Relationship Id="rId33" Type="http://schemas.openxmlformats.org/officeDocument/2006/relationships/hyperlink" Target="#II.1.2!A68" /><Relationship Id="rId34" Type="http://schemas.openxmlformats.org/officeDocument/2006/relationships/hyperlink" Target="#II.1.2!A68" /><Relationship Id="rId35" Type="http://schemas.openxmlformats.org/officeDocument/2006/relationships/hyperlink" Target="#II.1.1.3!A138" /><Relationship Id="rId36" Type="http://schemas.openxmlformats.org/officeDocument/2006/relationships/hyperlink" Target="#II.1.1.3!A138" /><Relationship Id="rId37" Type="http://schemas.openxmlformats.org/officeDocument/2006/relationships/hyperlink" Target="#II.2.1.2!A469" /><Relationship Id="rId38" Type="http://schemas.openxmlformats.org/officeDocument/2006/relationships/hyperlink" Target="#II.2.1.2!A469" /><Relationship Id="rId39" Type="http://schemas.openxmlformats.org/officeDocument/2006/relationships/hyperlink" Target="#II.2.1.1!A469" /><Relationship Id="rId40" Type="http://schemas.openxmlformats.org/officeDocument/2006/relationships/hyperlink" Target="#II.2.1.1!A469" /><Relationship Id="rId41" Type="http://schemas.openxmlformats.org/officeDocument/2006/relationships/hyperlink" Target="#II.2.1!A469" /><Relationship Id="rId42" Type="http://schemas.openxmlformats.org/officeDocument/2006/relationships/hyperlink" Target="#II.2.1!A469" /><Relationship Id="rId43" Type="http://schemas.openxmlformats.org/officeDocument/2006/relationships/hyperlink" Target="#II.2.2.1!A469" /><Relationship Id="rId44" Type="http://schemas.openxmlformats.org/officeDocument/2006/relationships/hyperlink" Target="#II.2.2.1!A469" /><Relationship Id="rId45" Type="http://schemas.openxmlformats.org/officeDocument/2006/relationships/hyperlink" Target="#II.2.2!A469" /><Relationship Id="rId46" Type="http://schemas.openxmlformats.org/officeDocument/2006/relationships/hyperlink" Target="#II.2.2!A469" /><Relationship Id="rId47" Type="http://schemas.openxmlformats.org/officeDocument/2006/relationships/hyperlink" Target="#II.3.2!A469" /><Relationship Id="rId48" Type="http://schemas.openxmlformats.org/officeDocument/2006/relationships/hyperlink" Target="#II.3.2!A469" /><Relationship Id="rId49" Type="http://schemas.openxmlformats.org/officeDocument/2006/relationships/hyperlink" Target="#II.3.1!A469" /><Relationship Id="rId50" Type="http://schemas.openxmlformats.org/officeDocument/2006/relationships/hyperlink" Target="#II.3.1!A469" /><Relationship Id="rId51" Type="http://schemas.openxmlformats.org/officeDocument/2006/relationships/hyperlink" Target="#II.3!A469" /><Relationship Id="rId52" Type="http://schemas.openxmlformats.org/officeDocument/2006/relationships/hyperlink" Target="#II.3!A469" /><Relationship Id="rId53" Type="http://schemas.openxmlformats.org/officeDocument/2006/relationships/hyperlink" Target="#III.1.1!A462" /><Relationship Id="rId54" Type="http://schemas.openxmlformats.org/officeDocument/2006/relationships/hyperlink" Target="#III.1.1!A462" /><Relationship Id="rId55" Type="http://schemas.openxmlformats.org/officeDocument/2006/relationships/hyperlink" Target="#III.1.1.1!A357" /><Relationship Id="rId56" Type="http://schemas.openxmlformats.org/officeDocument/2006/relationships/hyperlink" Target="#III.1.1.1!A357" /><Relationship Id="rId57" Type="http://schemas.openxmlformats.org/officeDocument/2006/relationships/hyperlink" Target="#VI.1!A1" /><Relationship Id="rId58" Type="http://schemas.openxmlformats.org/officeDocument/2006/relationships/hyperlink" Target="#VI.1!A1" /><Relationship Id="rId59" Type="http://schemas.openxmlformats.org/officeDocument/2006/relationships/hyperlink" Target="#VI.3!A1" /><Relationship Id="rId60" Type="http://schemas.openxmlformats.org/officeDocument/2006/relationships/hyperlink" Target="#VI.3!A1" /><Relationship Id="rId61" Type="http://schemas.openxmlformats.org/officeDocument/2006/relationships/hyperlink" Target="#III.1.1.2!A355" /><Relationship Id="rId62" Type="http://schemas.openxmlformats.org/officeDocument/2006/relationships/hyperlink" Target="#III.1.1.2!A355" /><Relationship Id="rId63" Type="http://schemas.openxmlformats.org/officeDocument/2006/relationships/hyperlink" Target="#VI.2!A1" /><Relationship Id="rId64" Type="http://schemas.openxmlformats.org/officeDocument/2006/relationships/hyperlink" Target="#VI.2!A1" /><Relationship Id="rId65" Type="http://schemas.openxmlformats.org/officeDocument/2006/relationships/hyperlink" Target="#II.1.1.2!A138" /><Relationship Id="rId66" Type="http://schemas.openxmlformats.org/officeDocument/2006/relationships/hyperlink" Target="#II.1.1.2!A138" /><Relationship Id="rId67" Type="http://schemas.openxmlformats.org/officeDocument/2006/relationships/hyperlink" Target="#F1.1!E38" /><Relationship Id="rId68" Type="http://schemas.openxmlformats.org/officeDocument/2006/relationships/hyperlink" Target="#F1.1!E38" /><Relationship Id="rId69" Type="http://schemas.openxmlformats.org/officeDocument/2006/relationships/hyperlink" Target="#F1.1!E38" /><Relationship Id="rId70" Type="http://schemas.openxmlformats.org/officeDocument/2006/relationships/hyperlink" Target="#F1.1!E38" /><Relationship Id="rId71" Type="http://schemas.openxmlformats.org/officeDocument/2006/relationships/hyperlink" Target="#F1.1!E38" /><Relationship Id="rId72" Type="http://schemas.openxmlformats.org/officeDocument/2006/relationships/hyperlink" Target="#F1.1!E38" /><Relationship Id="rId73" Type="http://schemas.openxmlformats.org/officeDocument/2006/relationships/hyperlink" Target="#F1.1!E38" /><Relationship Id="rId74" Type="http://schemas.openxmlformats.org/officeDocument/2006/relationships/hyperlink" Target="#F1.1!E38" /><Relationship Id="rId75" Type="http://schemas.openxmlformats.org/officeDocument/2006/relationships/hyperlink" Target="#III.2.1!A358" /><Relationship Id="rId76" Type="http://schemas.openxmlformats.org/officeDocument/2006/relationships/hyperlink" Target="#III.2.1!A358" /><Relationship Id="rId77" Type="http://schemas.openxmlformats.org/officeDocument/2006/relationships/hyperlink" Target="#III.2.1.1!A358" /><Relationship Id="rId78" Type="http://schemas.openxmlformats.org/officeDocument/2006/relationships/hyperlink" Target="#III.2.1.1!A358" /><Relationship Id="rId79" Type="http://schemas.openxmlformats.org/officeDocument/2006/relationships/hyperlink" Target="#III.2.1.2!A358" /><Relationship Id="rId80" Type="http://schemas.openxmlformats.org/officeDocument/2006/relationships/hyperlink" Target="#III.2.1.2!A358" /><Relationship Id="rId81" Type="http://schemas.openxmlformats.org/officeDocument/2006/relationships/hyperlink" Target="#III.2.2!A358" /><Relationship Id="rId82" Type="http://schemas.openxmlformats.org/officeDocument/2006/relationships/hyperlink" Target="#III.2.2!A358" /><Relationship Id="rId83" Type="http://schemas.openxmlformats.org/officeDocument/2006/relationships/hyperlink" Target="#III.2.2.1!A358" /><Relationship Id="rId84" Type="http://schemas.openxmlformats.org/officeDocument/2006/relationships/hyperlink" Target="#III.2.2.1!A358" /><Relationship Id="rId85" Type="http://schemas.openxmlformats.org/officeDocument/2006/relationships/hyperlink" Target="#III.2.2.2!A358" /><Relationship Id="rId86" Type="http://schemas.openxmlformats.org/officeDocument/2006/relationships/hyperlink" Target="#III.2.2.2!A358" /><Relationship Id="rId87" Type="http://schemas.openxmlformats.org/officeDocument/2006/relationships/hyperlink" Target="#III.3!A355" /><Relationship Id="rId88" Type="http://schemas.openxmlformats.org/officeDocument/2006/relationships/hyperlink" Target="#III.3!A355" /><Relationship Id="rId89" Type="http://schemas.openxmlformats.org/officeDocument/2006/relationships/hyperlink" Target="#V.2!A58" /><Relationship Id="rId90" Type="http://schemas.openxmlformats.org/officeDocument/2006/relationships/hyperlink" Target="#V.2!A58" /><Relationship Id="rId91" Type="http://schemas.openxmlformats.org/officeDocument/2006/relationships/hyperlink" Target="#III.3.2!A355" /><Relationship Id="rId92" Type="http://schemas.openxmlformats.org/officeDocument/2006/relationships/hyperlink" Target="#III.3.2!A355" /><Relationship Id="rId93" Type="http://schemas.openxmlformats.org/officeDocument/2006/relationships/hyperlink" Target="#F1.1!E38" /><Relationship Id="rId94" Type="http://schemas.openxmlformats.org/officeDocument/2006/relationships/hyperlink" Target="#F1.1!E38" /><Relationship Id="rId95" Type="http://schemas.openxmlformats.org/officeDocument/2006/relationships/hyperlink" Target="#F1.1!E38" /><Relationship Id="rId96" Type="http://schemas.openxmlformats.org/officeDocument/2006/relationships/hyperlink" Target="#F1.1!E38" /><Relationship Id="rId97" Type="http://schemas.openxmlformats.org/officeDocument/2006/relationships/hyperlink" Target="#I.1.1!A67" /><Relationship Id="rId98" Type="http://schemas.openxmlformats.org/officeDocument/2006/relationships/hyperlink" Target="#I.1.1!A67" /><Relationship Id="rId99" Type="http://schemas.openxmlformats.org/officeDocument/2006/relationships/hyperlink" Target="#I.1.2!A73" /><Relationship Id="rId100" Type="http://schemas.openxmlformats.org/officeDocument/2006/relationships/hyperlink" Target="#I.1.2!A73" /><Relationship Id="rId101" Type="http://schemas.openxmlformats.org/officeDocument/2006/relationships/hyperlink" Target="#I.1.5!A69" /><Relationship Id="rId102" Type="http://schemas.openxmlformats.org/officeDocument/2006/relationships/hyperlink" Target="#I.1.5!A69" /><Relationship Id="rId103" Type="http://schemas.openxmlformats.org/officeDocument/2006/relationships/hyperlink" Target="#I.1.4!A67" /><Relationship Id="rId104" Type="http://schemas.openxmlformats.org/officeDocument/2006/relationships/hyperlink" Target="#I.1.4!A67" /><Relationship Id="rId105" Type="http://schemas.openxmlformats.org/officeDocument/2006/relationships/hyperlink" Target="#I.1.3!A66" /><Relationship Id="rId106" Type="http://schemas.openxmlformats.org/officeDocument/2006/relationships/hyperlink" Target="#I.1.3!A66" /><Relationship Id="rId107" Type="http://schemas.openxmlformats.org/officeDocument/2006/relationships/hyperlink" Target="#I.2.1.2!A68" /><Relationship Id="rId108" Type="http://schemas.openxmlformats.org/officeDocument/2006/relationships/hyperlink" Target="#I.2.1.2!A68" /><Relationship Id="rId109" Type="http://schemas.openxmlformats.org/officeDocument/2006/relationships/hyperlink" Target="#I.2.1.1!A68" /><Relationship Id="rId110" Type="http://schemas.openxmlformats.org/officeDocument/2006/relationships/hyperlink" Target="#I.2.1.1!A68" /><Relationship Id="rId111" Type="http://schemas.openxmlformats.org/officeDocument/2006/relationships/hyperlink" Target="#I.2.4!A66" /><Relationship Id="rId112" Type="http://schemas.openxmlformats.org/officeDocument/2006/relationships/hyperlink" Target="#I.2.4!A66" /><Relationship Id="rId113" Type="http://schemas.openxmlformats.org/officeDocument/2006/relationships/hyperlink" Target="#I.2.3!A66" /><Relationship Id="rId114" Type="http://schemas.openxmlformats.org/officeDocument/2006/relationships/hyperlink" Target="#I.2.3!A66" /><Relationship Id="rId115" Type="http://schemas.openxmlformats.org/officeDocument/2006/relationships/hyperlink" Target="#I.3.2!A66" /><Relationship Id="rId116" Type="http://schemas.openxmlformats.org/officeDocument/2006/relationships/hyperlink" Target="#I.3.2!A66" /><Relationship Id="rId117" Type="http://schemas.openxmlformats.org/officeDocument/2006/relationships/hyperlink" Target="#I.3.1!A69" /><Relationship Id="rId118" Type="http://schemas.openxmlformats.org/officeDocument/2006/relationships/hyperlink" Target="#I.3.1!A69" /><Relationship Id="rId119" Type="http://schemas.openxmlformats.org/officeDocument/2006/relationships/hyperlink" Target="#I.3.4!A63" /><Relationship Id="rId120" Type="http://schemas.openxmlformats.org/officeDocument/2006/relationships/hyperlink" Target="#I.3.4!A63" /><Relationship Id="rId121" Type="http://schemas.openxmlformats.org/officeDocument/2006/relationships/hyperlink" Target="#I.3.3!A70" /><Relationship Id="rId122" Type="http://schemas.openxmlformats.org/officeDocument/2006/relationships/hyperlink" Target="#I.3.3!A70" /><Relationship Id="rId123" Type="http://schemas.openxmlformats.org/officeDocument/2006/relationships/hyperlink" Target="#I.3.3!A69" /><Relationship Id="rId124" Type="http://schemas.openxmlformats.org/officeDocument/2006/relationships/hyperlink" Target="#I.3.3!A69" /><Relationship Id="rId125" Type="http://schemas.openxmlformats.org/officeDocument/2006/relationships/hyperlink" Target="#I.2.2.2!A70" /><Relationship Id="rId126" Type="http://schemas.openxmlformats.org/officeDocument/2006/relationships/hyperlink" Target="#I.2.2.2!A70" /><Relationship Id="rId127" Type="http://schemas.openxmlformats.org/officeDocument/2006/relationships/hyperlink" Target="#I.2.2.1!A69" /><Relationship Id="rId128" Type="http://schemas.openxmlformats.org/officeDocument/2006/relationships/hyperlink" Target="#I.2.2.1!A69" /><Relationship Id="rId129" Type="http://schemas.openxmlformats.org/officeDocument/2006/relationships/hyperlink" Target="#I.2.5.1!A68" /><Relationship Id="rId130" Type="http://schemas.openxmlformats.org/officeDocument/2006/relationships/hyperlink" Target="#I.2.5.1!A68" /><Relationship Id="rId131" Type="http://schemas.openxmlformats.org/officeDocument/2006/relationships/hyperlink" Target="#I.2.5.2!A66" /><Relationship Id="rId132" Type="http://schemas.openxmlformats.org/officeDocument/2006/relationships/hyperlink" Target="#I.2.5.2!A66" /><Relationship Id="rId133" Type="http://schemas.openxmlformats.org/officeDocument/2006/relationships/hyperlink" Target="#I.2.1!A66" /><Relationship Id="rId134" Type="http://schemas.openxmlformats.org/officeDocument/2006/relationships/hyperlink" Target="#I.2.1!A66" /><Relationship Id="rId135" Type="http://schemas.openxmlformats.org/officeDocument/2006/relationships/hyperlink" Target="#I.2.2!A69" /><Relationship Id="rId136" Type="http://schemas.openxmlformats.org/officeDocument/2006/relationships/hyperlink" Target="#I.2.2!A69" /><Relationship Id="rId137" Type="http://schemas.openxmlformats.org/officeDocument/2006/relationships/hyperlink" Target="#I.2.5!A66" /><Relationship Id="rId138" Type="http://schemas.openxmlformats.org/officeDocument/2006/relationships/hyperlink" Target="#I.2.5!A66" /><Relationship Id="rId139" Type="http://schemas.openxmlformats.org/officeDocument/2006/relationships/hyperlink" Target="#I.3.1.1!A69" /><Relationship Id="rId140" Type="http://schemas.openxmlformats.org/officeDocument/2006/relationships/hyperlink" Target="#I.3.1.1!A69" /><Relationship Id="rId141" Type="http://schemas.openxmlformats.org/officeDocument/2006/relationships/hyperlink" Target="#I.3.1.2!A69" /><Relationship Id="rId142" Type="http://schemas.openxmlformats.org/officeDocument/2006/relationships/hyperlink" Target="#I.3.1.2!A69" /><Relationship Id="rId143" Type="http://schemas.openxmlformats.org/officeDocument/2006/relationships/hyperlink" Target="#I.3.2.1!A66" /><Relationship Id="rId144" Type="http://schemas.openxmlformats.org/officeDocument/2006/relationships/hyperlink" Target="#I.3.2.1!A66" /><Relationship Id="rId145" Type="http://schemas.openxmlformats.org/officeDocument/2006/relationships/hyperlink" Target="#I.3.2.2!A66" /><Relationship Id="rId146" Type="http://schemas.openxmlformats.org/officeDocument/2006/relationships/hyperlink" Target="#I.3.2.2!A66" /><Relationship Id="rId147" Type="http://schemas.openxmlformats.org/officeDocument/2006/relationships/hyperlink" Target="#I.3.3.1!A70" /><Relationship Id="rId148" Type="http://schemas.openxmlformats.org/officeDocument/2006/relationships/hyperlink" Target="#I.3.3.1!A70" /><Relationship Id="rId149" Type="http://schemas.openxmlformats.org/officeDocument/2006/relationships/hyperlink" Target="#I.3.3.2!A70" /><Relationship Id="rId150" Type="http://schemas.openxmlformats.org/officeDocument/2006/relationships/hyperlink" Target="#I.3.3.2!A70" /></Relationships>
</file>

<file path=xl/drawings/_rels/drawing20.xml.rels><?xml version="1.0" encoding="utf-8" standalone="yes"?><Relationships xmlns="http://schemas.openxmlformats.org/package/2006/relationships"><Relationship Id="rId1" Type="http://schemas.openxmlformats.org/officeDocument/2006/relationships/image" Target="../media/image4.emf" /></Relationships>
</file>

<file path=xl/drawings/_rels/drawing2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image" Target="../media/image4.emf" /></Relationships>
</file>

<file path=xl/drawings/_rels/drawing22.xml.rels><?xml version="1.0" encoding="utf-8" standalone="yes"?><Relationships xmlns="http://schemas.openxmlformats.org/package/2006/relationships"><Relationship Id="rId1" Type="http://schemas.openxmlformats.org/officeDocument/2006/relationships/image" Target="../media/image4.emf" /></Relationships>
</file>

<file path=xl/drawings/_rels/drawing23.xml.rels><?xml version="1.0" encoding="utf-8" standalone="yes"?><Relationships xmlns="http://schemas.openxmlformats.org/package/2006/relationships"><Relationship Id="rId1" Type="http://schemas.openxmlformats.org/officeDocument/2006/relationships/image" Target="../media/image4.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s>
</file>

<file path=xl/drawings/_rels/drawing25.xml.rels><?xml version="1.0" encoding="utf-8" standalone="yes"?><Relationships xmlns="http://schemas.openxmlformats.org/package/2006/relationships"><Relationship Id="rId1" Type="http://schemas.openxmlformats.org/officeDocument/2006/relationships/image" Target="../media/image4.emf" /></Relationships>
</file>

<file path=xl/drawings/_rels/drawing26.xml.rels><?xml version="1.0" encoding="utf-8" standalone="yes"?><Relationships xmlns="http://schemas.openxmlformats.org/package/2006/relationships"><Relationship Id="rId1" Type="http://schemas.openxmlformats.org/officeDocument/2006/relationships/image" Target="../media/image4.emf" /></Relationships>
</file>

<file path=xl/drawings/_rels/drawing27.xml.rels><?xml version="1.0" encoding="utf-8" standalone="yes"?><Relationships xmlns="http://schemas.openxmlformats.org/package/2006/relationships"><Relationship Id="rId1" Type="http://schemas.openxmlformats.org/officeDocument/2006/relationships/image" Target="../media/image4.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 Id="rId8" Type="http://schemas.openxmlformats.org/officeDocument/2006/relationships/chart" Target="/xl/charts/chart33.xml" /><Relationship Id="rId9" Type="http://schemas.openxmlformats.org/officeDocument/2006/relationships/chart" Target="/xl/charts/chart34.xml" /><Relationship Id="rId10" Type="http://schemas.openxmlformats.org/officeDocument/2006/relationships/chart" Target="/xl/charts/chart35.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s>
</file>

<file path=xl/drawings/_rels/drawing3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s>
</file>

<file path=xl/drawings/_rels/drawing3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chart" Target="/xl/charts/chart42.xml" /><Relationship Id="rId4" Type="http://schemas.openxmlformats.org/officeDocument/2006/relationships/chart" Target="/xl/charts/chart43.xml" /><Relationship Id="rId5" Type="http://schemas.openxmlformats.org/officeDocument/2006/relationships/chart" Target="/xl/charts/chart44.xml" /></Relationships>
</file>

<file path=xl/drawings/_rels/drawing34.xml.rels><?xml version="1.0" encoding="utf-8" standalone="yes"?><Relationships xmlns="http://schemas.openxmlformats.org/package/2006/relationships"><Relationship Id="rId1" Type="http://schemas.openxmlformats.org/officeDocument/2006/relationships/image" Target="../media/image4.emf" /></Relationships>
</file>

<file path=xl/drawings/_rels/drawing3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s>
</file>

<file path=xl/drawings/_rels/drawing36.xml.rels><?xml version="1.0" encoding="utf-8" standalone="yes"?><Relationships xmlns="http://schemas.openxmlformats.org/package/2006/relationships"><Relationship Id="rId1" Type="http://schemas.openxmlformats.org/officeDocument/2006/relationships/image" Target="../media/image4.emf" /></Relationships>
</file>

<file path=xl/drawings/_rels/drawing3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8.xml" /><Relationship Id="rId3" Type="http://schemas.openxmlformats.org/officeDocument/2006/relationships/chart" Target="/xl/charts/chart49.xml" /><Relationship Id="rId4" Type="http://schemas.openxmlformats.org/officeDocument/2006/relationships/chart" Target="/xl/charts/chart50.xml" /></Relationships>
</file>

<file path=xl/drawings/_rels/drawing38.xml.rels><?xml version="1.0" encoding="utf-8" standalone="yes"?><Relationships xmlns="http://schemas.openxmlformats.org/package/2006/relationships"><Relationship Id="rId1" Type="http://schemas.openxmlformats.org/officeDocument/2006/relationships/image" Target="../media/image4.emf" /></Relationships>
</file>

<file path=xl/drawings/_rels/drawing3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1.xml" /><Relationship Id="rId3" Type="http://schemas.openxmlformats.org/officeDocument/2006/relationships/chart" Target="/xl/charts/chart52.xml" /><Relationship Id="rId4" Type="http://schemas.openxmlformats.org/officeDocument/2006/relationships/chart" Target="/xl/charts/chart53.xml" /></Relationships>
</file>

<file path=xl/drawings/_rels/drawing4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4.xml" /><Relationship Id="rId3" Type="http://schemas.openxmlformats.org/officeDocument/2006/relationships/chart" Target="/xl/charts/chart55.xml" /></Relationships>
</file>

<file path=xl/drawings/_rels/drawing4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6.xml" /><Relationship Id="rId3" Type="http://schemas.openxmlformats.org/officeDocument/2006/relationships/chart" Target="/xl/charts/chart57.xml" /></Relationships>
</file>

<file path=xl/drawings/_rels/drawing4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8.xml" /><Relationship Id="rId3" Type="http://schemas.openxmlformats.org/officeDocument/2006/relationships/chart" Target="/xl/charts/chart59.xml" /></Relationships>
</file>

<file path=xl/drawings/_rels/drawing4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0.xml" /><Relationship Id="rId3" Type="http://schemas.openxmlformats.org/officeDocument/2006/relationships/chart" Target="/xl/charts/chart61.xml" /></Relationships>
</file>

<file path=xl/drawings/_rels/drawing4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2.xml" /><Relationship Id="rId3" Type="http://schemas.openxmlformats.org/officeDocument/2006/relationships/chart" Target="/xl/charts/chart6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Tipología de las altas hospitalarias y ambulatorias
</a:t>
          </a:r>
          <a:r>
            <a:rPr lang="en-US" cap="none" sz="1000" b="0" i="0" u="none" baseline="0">
              <a:solidFill>
                <a:srgbClr val="000000"/>
              </a:solidFill>
              <a:latin typeface="Arial"/>
              <a:ea typeface="Arial"/>
              <a:cs typeface="Arial"/>
            </a:rPr>
            <a:t>- Diagnósticos principales en las altas hospitalarias
</a:t>
          </a:r>
          <a:r>
            <a:rPr lang="en-US" cap="none" sz="1000" b="0" i="0" u="none" baseline="0">
              <a:solidFill>
                <a:srgbClr val="000000"/>
              </a:solidFill>
              <a:latin typeface="Arial"/>
              <a:ea typeface="Arial"/>
              <a:cs typeface="Arial"/>
            </a:rPr>
            <a:t>- Diagnóstico principal al alta de cáncer
</a:t>
          </a:r>
          <a:r>
            <a:rPr lang="en-US" cap="none" sz="1000" b="0" i="0" u="none" baseline="0">
              <a:solidFill>
                <a:srgbClr val="000000"/>
              </a:solidFill>
              <a:latin typeface="Arial"/>
              <a:ea typeface="Arial"/>
              <a:cs typeface="Arial"/>
            </a:rPr>
            <a:t>- Estancias medias hospitalarias
</a:t>
          </a:r>
          <a:r>
            <a:rPr lang="en-US" cap="none" sz="1000" b="0" i="0" u="none" baseline="0">
              <a:solidFill>
                <a:srgbClr val="000000"/>
              </a:solidFill>
              <a:latin typeface="Arial"/>
              <a:ea typeface="Arial"/>
              <a:cs typeface="Arial"/>
            </a:rPr>
            <a:t>- Abortos
</a:t>
          </a:r>
          <a:r>
            <a:rPr lang="en-US" cap="none" sz="1000" b="0" i="0" u="none" baseline="0">
              <a:solidFill>
                <a:srgbClr val="000000"/>
              </a:solidFill>
              <a:latin typeface="Arial"/>
              <a:ea typeface="Arial"/>
              <a:cs typeface="Arial"/>
            </a:rPr>
            <a:t>-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108</xdr:row>
      <xdr:rowOff>76200</xdr:rowOff>
    </xdr:from>
    <xdr:to>
      <xdr:col>25</xdr:col>
      <xdr:colOff>19050</xdr:colOff>
      <xdr:row>139</xdr:row>
      <xdr:rowOff>104775</xdr:rowOff>
    </xdr:to>
    <xdr:graphicFrame>
      <xdr:nvGraphicFramePr>
        <xdr:cNvPr id="2" name="Gráfico 2"/>
        <xdr:cNvGraphicFramePr/>
      </xdr:nvGraphicFramePr>
      <xdr:xfrm>
        <a:off x="104775" y="18326100"/>
        <a:ext cx="19678650" cy="50482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41</xdr:row>
      <xdr:rowOff>123825</xdr:rowOff>
    </xdr:from>
    <xdr:to>
      <xdr:col>9</xdr:col>
      <xdr:colOff>85725</xdr:colOff>
      <xdr:row>68</xdr:row>
      <xdr:rowOff>0</xdr:rowOff>
    </xdr:to>
    <xdr:graphicFrame>
      <xdr:nvGraphicFramePr>
        <xdr:cNvPr id="4" name="Gráfico 4"/>
        <xdr:cNvGraphicFramePr/>
      </xdr:nvGraphicFramePr>
      <xdr:xfrm>
        <a:off x="104775" y="7524750"/>
        <a:ext cx="7553325" cy="424815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0.07875</cdr:y>
    </cdr:from>
    <cdr:to>
      <cdr:x>0.86725</cdr:x>
      <cdr:y>0.1265</cdr:y>
    </cdr:to>
    <cdr:sp>
      <cdr:nvSpPr>
        <cdr:cNvPr id="1" name="Text Box 1"/>
        <cdr:cNvSpPr txBox="1">
          <a:spLocks noChangeArrowheads="1"/>
        </cdr:cNvSpPr>
      </cdr:nvSpPr>
      <cdr:spPr>
        <a:xfrm>
          <a:off x="95250" y="323850"/>
          <a:ext cx="8143875" cy="2000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I.1.5.- Altas hospitalarias por grupo de edad y sexo del paciente según tipo de centro al alta. 2015</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152400</xdr:colOff>
      <xdr:row>109</xdr:row>
      <xdr:rowOff>104775</xdr:rowOff>
    </xdr:from>
    <xdr:to>
      <xdr:col>12</xdr:col>
      <xdr:colOff>190500</xdr:colOff>
      <xdr:row>139</xdr:row>
      <xdr:rowOff>19050</xdr:rowOff>
    </xdr:to>
    <xdr:graphicFrame>
      <xdr:nvGraphicFramePr>
        <xdr:cNvPr id="2" name="Gráfico 2"/>
        <xdr:cNvGraphicFramePr/>
      </xdr:nvGraphicFramePr>
      <xdr:xfrm>
        <a:off x="152400" y="18554700"/>
        <a:ext cx="10763250" cy="50863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4"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152400</xdr:colOff>
      <xdr:row>109</xdr:row>
      <xdr:rowOff>104775</xdr:rowOff>
    </xdr:from>
    <xdr:to>
      <xdr:col>13</xdr:col>
      <xdr:colOff>190500</xdr:colOff>
      <xdr:row>139</xdr:row>
      <xdr:rowOff>19050</xdr:rowOff>
    </xdr:to>
    <xdr:graphicFrame>
      <xdr:nvGraphicFramePr>
        <xdr:cNvPr id="5" name="Gráfico 6"/>
        <xdr:cNvGraphicFramePr/>
      </xdr:nvGraphicFramePr>
      <xdr:xfrm>
        <a:off x="152400" y="18554700"/>
        <a:ext cx="11163300" cy="50863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6" name="Picture 7"/>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152400</xdr:colOff>
      <xdr:row>41</xdr:row>
      <xdr:rowOff>104775</xdr:rowOff>
    </xdr:from>
    <xdr:to>
      <xdr:col>9</xdr:col>
      <xdr:colOff>104775</xdr:colOff>
      <xdr:row>67</xdr:row>
      <xdr:rowOff>95250</xdr:rowOff>
    </xdr:to>
    <xdr:graphicFrame>
      <xdr:nvGraphicFramePr>
        <xdr:cNvPr id="7" name="Gráfico 8"/>
        <xdr:cNvGraphicFramePr/>
      </xdr:nvGraphicFramePr>
      <xdr:xfrm>
        <a:off x="152400" y="7543800"/>
        <a:ext cx="9505950" cy="4200525"/>
      </xdr:xfrm>
      <a:graphic>
        <a:graphicData uri="http://schemas.openxmlformats.org/drawingml/2006/chart">
          <c:chart xmlns:c="http://schemas.openxmlformats.org/drawingml/2006/chart" r:id="rId4"/>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0.09625</cdr:x>
      <cdr:y>0.12375</cdr:y>
    </cdr:to>
    <cdr:sp fLocksText="0">
      <cdr:nvSpPr>
        <cdr:cNvPr id="1" name="Text Box 1"/>
        <cdr:cNvSpPr txBox="1">
          <a:spLocks noChangeArrowheads="1"/>
        </cdr:cNvSpPr>
      </cdr:nvSpPr>
      <cdr:spPr>
        <a:xfrm>
          <a:off x="0" y="0"/>
          <a:ext cx="6667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0.0235</cdr:y>
    </cdr:from>
    <cdr:to>
      <cdr:x>0.97725</cdr:x>
      <cdr:y>0.148</cdr:y>
    </cdr:to>
    <cdr:sp>
      <cdr:nvSpPr>
        <cdr:cNvPr id="2" name="Text Box 2"/>
        <cdr:cNvSpPr txBox="1">
          <a:spLocks noChangeArrowheads="1"/>
        </cdr:cNvSpPr>
      </cdr:nvSpPr>
      <cdr:spPr>
        <a:xfrm>
          <a:off x="0" y="85725"/>
          <a:ext cx="6753225"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I.2.1.- Altas hospitalarias por grupo de edad y sexo del paciente según número de ingresos en el año. Total. 2015</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110</xdr:row>
      <xdr:rowOff>76200</xdr:rowOff>
    </xdr:from>
    <xdr:to>
      <xdr:col>6</xdr:col>
      <xdr:colOff>590550</xdr:colOff>
      <xdr:row>135</xdr:row>
      <xdr:rowOff>19050</xdr:rowOff>
    </xdr:to>
    <xdr:graphicFrame>
      <xdr:nvGraphicFramePr>
        <xdr:cNvPr id="2" name="Gráfico 2"/>
        <xdr:cNvGraphicFramePr/>
      </xdr:nvGraphicFramePr>
      <xdr:xfrm>
        <a:off x="66675" y="18830925"/>
        <a:ext cx="5734050" cy="3990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200025</xdr:colOff>
      <xdr:row>42</xdr:row>
      <xdr:rowOff>9525</xdr:rowOff>
    </xdr:from>
    <xdr:to>
      <xdr:col>8</xdr:col>
      <xdr:colOff>371475</xdr:colOff>
      <xdr:row>66</xdr:row>
      <xdr:rowOff>114300</xdr:rowOff>
    </xdr:to>
    <xdr:graphicFrame>
      <xdr:nvGraphicFramePr>
        <xdr:cNvPr id="4" name="Gráfico 4"/>
        <xdr:cNvGraphicFramePr/>
      </xdr:nvGraphicFramePr>
      <xdr:xfrm>
        <a:off x="200025" y="7753350"/>
        <a:ext cx="6905625" cy="399097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cdr:x>
      <cdr:y>0.548</cdr:y>
    </cdr:from>
    <cdr:to>
      <cdr:x>0.49125</cdr:x>
      <cdr:y>0.61275</cdr:y>
    </cdr:to>
    <cdr:sp>
      <cdr:nvSpPr>
        <cdr:cNvPr id="1" name="Text Box 1"/>
        <cdr:cNvSpPr txBox="1">
          <a:spLocks noChangeArrowheads="1"/>
        </cdr:cNvSpPr>
      </cdr:nvSpPr>
      <cdr:spPr>
        <a:xfrm>
          <a:off x="2867025" y="2295525"/>
          <a:ext cx="152400" cy="276225"/>
        </a:xfrm>
        <a:prstGeom prst="rect">
          <a:avLst/>
        </a:prstGeom>
        <a:noFill/>
        <a:ln w="1" cmpd="sng">
          <a:noFill/>
        </a:ln>
      </cdr:spPr>
      <cdr:txBody>
        <a:bodyPr vertOverflow="clip" wrap="square" lIns="36576" tIns="22860" rIns="36576" bIns="22860" anchor="ctr"/>
        <a:p>
          <a:pPr algn="ctr">
            <a:defRPr/>
          </a:pPr>
          <a:r>
            <a:rPr lang="en-US" cap="none" sz="1175" b="0" i="0" u="none" baseline="0">
              <a:solidFill>
                <a:srgbClr val="000000"/>
              </a:solidFill>
              <a:latin typeface="Arial"/>
              <a:ea typeface="Arial"/>
              <a:cs typeface="Arial"/>
            </a:rPr>
            <a:t>,</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0.50525</cdr:x>
      <cdr:y>0.36125</cdr:y>
    </cdr:from>
    <cdr:to>
      <cdr:x>0.52875</cdr:x>
      <cdr:y>0.442</cdr:y>
    </cdr:to>
    <cdr:sp>
      <cdr:nvSpPr>
        <cdr:cNvPr id="1" name="Text Box 1"/>
        <cdr:cNvSpPr txBox="1">
          <a:spLocks noChangeArrowheads="1"/>
        </cdr:cNvSpPr>
      </cdr:nvSpPr>
      <cdr:spPr>
        <a:xfrm>
          <a:off x="3105150" y="1514475"/>
          <a:ext cx="142875" cy="342900"/>
        </a:xfrm>
        <a:prstGeom prst="rect">
          <a:avLst/>
        </a:prstGeom>
        <a:noFill/>
        <a:ln w="1" cmpd="sng">
          <a:noFill/>
        </a:ln>
      </cdr:spPr>
      <cdr:txBody>
        <a:bodyPr vertOverflow="clip" wrap="square" lIns="36576" tIns="22860" rIns="36576" bIns="22860" anchor="ctr"/>
        <a:p>
          <a:pPr algn="ctr">
            <a:defRPr/>
          </a:pPr>
          <a:r>
            <a:rPr lang="en-US" cap="none" sz="1175" b="0" i="0" u="none" baseline="0">
              <a:solidFill>
                <a:srgbClr val="000000"/>
              </a:solidFill>
              <a:latin typeface="Arial"/>
              <a:ea typeface="Arial"/>
              <a:cs typeface="Arial"/>
            </a:rPr>
            <a:t>,</a:t>
          </a:r>
        </a:p>
      </cdr:txBody>
    </cdr:sp>
  </cdr:relSizeAnchor>
  <cdr:relSizeAnchor xmlns:cdr="http://schemas.openxmlformats.org/drawingml/2006/chartDrawing">
    <cdr:from>
      <cdr:x>-0.0005</cdr:x>
      <cdr:y>-0.00075</cdr:y>
    </cdr:from>
    <cdr:to>
      <cdr:x>0.99175</cdr:x>
      <cdr:y>0.11475</cdr:y>
    </cdr:to>
    <cdr:sp>
      <cdr:nvSpPr>
        <cdr:cNvPr id="2" name="Text Box 2"/>
        <cdr:cNvSpPr txBox="1">
          <a:spLocks noChangeArrowheads="1"/>
        </cdr:cNvSpPr>
      </cdr:nvSpPr>
      <cdr:spPr>
        <a:xfrm>
          <a:off x="0" y="0"/>
          <a:ext cx="6105525" cy="4857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I.2.1.1.- Altas hospitalarias por grupo de edad y sexo del paciente según número de ingresos en el año. Hospital público. 2015</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110</xdr:row>
      <xdr:rowOff>76200</xdr:rowOff>
    </xdr:from>
    <xdr:to>
      <xdr:col>7</xdr:col>
      <xdr:colOff>266700</xdr:colOff>
      <xdr:row>136</xdr:row>
      <xdr:rowOff>66675</xdr:rowOff>
    </xdr:to>
    <xdr:graphicFrame>
      <xdr:nvGraphicFramePr>
        <xdr:cNvPr id="2" name="Gráfico 2"/>
        <xdr:cNvGraphicFramePr/>
      </xdr:nvGraphicFramePr>
      <xdr:xfrm>
        <a:off x="66675" y="19002375"/>
        <a:ext cx="6153150" cy="42005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42</xdr:row>
      <xdr:rowOff>76200</xdr:rowOff>
    </xdr:from>
    <xdr:to>
      <xdr:col>7</xdr:col>
      <xdr:colOff>266700</xdr:colOff>
      <xdr:row>68</xdr:row>
      <xdr:rowOff>66675</xdr:rowOff>
    </xdr:to>
    <xdr:graphicFrame>
      <xdr:nvGraphicFramePr>
        <xdr:cNvPr id="4" name="Gráfico 4"/>
        <xdr:cNvGraphicFramePr/>
      </xdr:nvGraphicFramePr>
      <xdr:xfrm>
        <a:off x="66675" y="7991475"/>
        <a:ext cx="6153150" cy="42005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0.99</cdr:x>
      <cdr:y>0.12125</cdr:y>
    </cdr:to>
    <cdr:sp>
      <cdr:nvSpPr>
        <cdr:cNvPr id="1" name="Text Box 1"/>
        <cdr:cNvSpPr txBox="1">
          <a:spLocks noChangeArrowheads="1"/>
        </cdr:cNvSpPr>
      </cdr:nvSpPr>
      <cdr:spPr>
        <a:xfrm>
          <a:off x="0" y="0"/>
          <a:ext cx="6991350" cy="4857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I.2.1.2.- Altas hospitalarias por grupo de edad y sexo del paciente según número de ingresos en el año. Hospital privado. 2015</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247650</xdr:colOff>
      <xdr:row>110</xdr:row>
      <xdr:rowOff>76200</xdr:rowOff>
    </xdr:from>
    <xdr:to>
      <xdr:col>8</xdr:col>
      <xdr:colOff>0</xdr:colOff>
      <xdr:row>135</xdr:row>
      <xdr:rowOff>19050</xdr:rowOff>
    </xdr:to>
    <xdr:graphicFrame>
      <xdr:nvGraphicFramePr>
        <xdr:cNvPr id="2" name="Gráfico 2"/>
        <xdr:cNvGraphicFramePr/>
      </xdr:nvGraphicFramePr>
      <xdr:xfrm>
        <a:off x="247650" y="18849975"/>
        <a:ext cx="6657975" cy="3990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238125</xdr:colOff>
      <xdr:row>43</xdr:row>
      <xdr:rowOff>123825</xdr:rowOff>
    </xdr:from>
    <xdr:to>
      <xdr:col>8</xdr:col>
      <xdr:colOff>390525</xdr:colOff>
      <xdr:row>68</xdr:row>
      <xdr:rowOff>66675</xdr:rowOff>
    </xdr:to>
    <xdr:graphicFrame>
      <xdr:nvGraphicFramePr>
        <xdr:cNvPr id="4" name="Gráfico 4"/>
        <xdr:cNvGraphicFramePr/>
      </xdr:nvGraphicFramePr>
      <xdr:xfrm>
        <a:off x="238125" y="8048625"/>
        <a:ext cx="7058025" cy="39909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4" name="Picture 23">
          <a:hlinkClick r:id="rId8"/>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8" name="Picture 23">
          <a:hlinkClick r:id="rId16"/>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1" name="Picture 23">
          <a:hlinkClick r:id="rId22"/>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2" name="Picture 23">
          <a:hlinkClick r:id="rId24"/>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3" name="Picture 23">
          <a:hlinkClick r:id="rId26"/>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6" name="Picture 23">
          <a:hlinkClick r:id="rId32"/>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7" name="Picture 23">
          <a:hlinkClick r:id="rId34"/>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8" name="Picture 23">
          <a:hlinkClick r:id="rId36"/>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9" name="Picture 23">
          <a:hlinkClick r:id="rId38"/>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123825</xdr:colOff>
      <xdr:row>6</xdr:row>
      <xdr:rowOff>0</xdr:rowOff>
    </xdr:to>
    <xdr:pic>
      <xdr:nvPicPr>
        <xdr:cNvPr id="20" name="Picture 23">
          <a:hlinkClick r:id="rId40"/>
        </xdr:cNvPr>
        <xdr:cNvPicPr preferRelativeResize="1">
          <a:picLocks noChangeAspect="1"/>
        </xdr:cNvPicPr>
      </xdr:nvPicPr>
      <xdr:blipFill>
        <a:blip r:embed="rId2"/>
        <a:stretch>
          <a:fillRect/>
        </a:stretch>
      </xdr:blipFill>
      <xdr:spPr>
        <a:xfrm>
          <a:off x="152400" y="1676400"/>
          <a:ext cx="171450"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1" name="Picture 23">
          <a:hlinkClick r:id="rId42"/>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22" name="Picture 23"/>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23" name="Picture 23">
          <a:hlinkClick r:id="rId44"/>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4" name="Picture 23">
          <a:hlinkClick r:id="rId46"/>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161925</xdr:colOff>
      <xdr:row>6</xdr:row>
      <xdr:rowOff>0</xdr:rowOff>
    </xdr:from>
    <xdr:to>
      <xdr:col>1</xdr:col>
      <xdr:colOff>123825</xdr:colOff>
      <xdr:row>6</xdr:row>
      <xdr:rowOff>0</xdr:rowOff>
    </xdr:to>
    <xdr:pic>
      <xdr:nvPicPr>
        <xdr:cNvPr id="25" name="Picture 23">
          <a:hlinkClick r:id="rId48"/>
        </xdr:cNvPr>
        <xdr:cNvPicPr preferRelativeResize="1">
          <a:picLocks noChangeAspect="1"/>
        </xdr:cNvPicPr>
      </xdr:nvPicPr>
      <xdr:blipFill>
        <a:blip r:embed="rId2"/>
        <a:stretch>
          <a:fillRect/>
        </a:stretch>
      </xdr:blipFill>
      <xdr:spPr>
        <a:xfrm>
          <a:off x="161925"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6" name="Picture 23">
          <a:hlinkClick r:id="rId50"/>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7" name="Picture 23">
          <a:hlinkClick r:id="rId52"/>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8" name="Picture 23">
          <a:hlinkClick r:id="rId54"/>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9" name="Picture 23">
          <a:hlinkClick r:id="rId56"/>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0" name="Picture 23">
          <a:hlinkClick r:id="rId58"/>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1" name="Picture 23">
          <a:hlinkClick r:id="rId60"/>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32" name="Picture 23">
          <a:hlinkClick r:id="rId62"/>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3" name="Picture 23">
          <a:hlinkClick r:id="rId64"/>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34" name="Picture 23">
          <a:hlinkClick r:id="rId66"/>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5" name="Picture 23">
          <a:hlinkClick r:id="rId68"/>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6" name="Picture 23">
          <a:hlinkClick r:id="rId70"/>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7" name="Picture 23">
          <a:hlinkClick r:id="rId72"/>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8" name="Picture 23">
          <a:hlinkClick r:id="rId74"/>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123825</xdr:colOff>
      <xdr:row>6</xdr:row>
      <xdr:rowOff>0</xdr:rowOff>
    </xdr:from>
    <xdr:to>
      <xdr:col>1</xdr:col>
      <xdr:colOff>85725</xdr:colOff>
      <xdr:row>6</xdr:row>
      <xdr:rowOff>0</xdr:rowOff>
    </xdr:to>
    <xdr:pic>
      <xdr:nvPicPr>
        <xdr:cNvPr id="39" name="Picture 23">
          <a:hlinkClick r:id="rId76"/>
        </xdr:cNvPr>
        <xdr:cNvPicPr preferRelativeResize="1">
          <a:picLocks noChangeAspect="1"/>
        </xdr:cNvPicPr>
      </xdr:nvPicPr>
      <xdr:blipFill>
        <a:blip r:embed="rId2"/>
        <a:stretch>
          <a:fillRect/>
        </a:stretch>
      </xdr:blipFill>
      <xdr:spPr>
        <a:xfrm>
          <a:off x="123825" y="1676400"/>
          <a:ext cx="161925" cy="0"/>
        </a:xfrm>
        <a:prstGeom prst="rect">
          <a:avLst/>
        </a:prstGeom>
        <a:noFill/>
        <a:ln w="1" cmpd="sng">
          <a:noFill/>
        </a:ln>
      </xdr:spPr>
    </xdr:pic>
    <xdr:clientData/>
  </xdr:twoCellAnchor>
  <xdr:twoCellAnchor>
    <xdr:from>
      <xdr:col>0</xdr:col>
      <xdr:colOff>123825</xdr:colOff>
      <xdr:row>6</xdr:row>
      <xdr:rowOff>0</xdr:rowOff>
    </xdr:from>
    <xdr:to>
      <xdr:col>1</xdr:col>
      <xdr:colOff>85725</xdr:colOff>
      <xdr:row>6</xdr:row>
      <xdr:rowOff>0</xdr:rowOff>
    </xdr:to>
    <xdr:pic>
      <xdr:nvPicPr>
        <xdr:cNvPr id="40" name="Picture 23">
          <a:hlinkClick r:id="rId78"/>
        </xdr:cNvPr>
        <xdr:cNvPicPr preferRelativeResize="1">
          <a:picLocks noChangeAspect="1"/>
        </xdr:cNvPicPr>
      </xdr:nvPicPr>
      <xdr:blipFill>
        <a:blip r:embed="rId2"/>
        <a:stretch>
          <a:fillRect/>
        </a:stretch>
      </xdr:blipFill>
      <xdr:spPr>
        <a:xfrm>
          <a:off x="123825" y="1676400"/>
          <a:ext cx="161925" cy="0"/>
        </a:xfrm>
        <a:prstGeom prst="rect">
          <a:avLst/>
        </a:prstGeom>
        <a:noFill/>
        <a:ln w="1" cmpd="sng">
          <a:noFill/>
        </a:ln>
      </xdr:spPr>
    </xdr:pic>
    <xdr:clientData/>
  </xdr:twoCellAnchor>
  <xdr:twoCellAnchor>
    <xdr:from>
      <xdr:col>0</xdr:col>
      <xdr:colOff>123825</xdr:colOff>
      <xdr:row>6</xdr:row>
      <xdr:rowOff>0</xdr:rowOff>
    </xdr:from>
    <xdr:to>
      <xdr:col>1</xdr:col>
      <xdr:colOff>85725</xdr:colOff>
      <xdr:row>6</xdr:row>
      <xdr:rowOff>0</xdr:rowOff>
    </xdr:to>
    <xdr:pic>
      <xdr:nvPicPr>
        <xdr:cNvPr id="41" name="Picture 23">
          <a:hlinkClick r:id="rId80"/>
        </xdr:cNvPr>
        <xdr:cNvPicPr preferRelativeResize="1">
          <a:picLocks noChangeAspect="1"/>
        </xdr:cNvPicPr>
      </xdr:nvPicPr>
      <xdr:blipFill>
        <a:blip r:embed="rId2"/>
        <a:stretch>
          <a:fillRect/>
        </a:stretch>
      </xdr:blipFill>
      <xdr:spPr>
        <a:xfrm>
          <a:off x="123825" y="1676400"/>
          <a:ext cx="161925" cy="0"/>
        </a:xfrm>
        <a:prstGeom prst="rect">
          <a:avLst/>
        </a:prstGeom>
        <a:noFill/>
        <a:ln w="1" cmpd="sng">
          <a:noFill/>
        </a:ln>
      </xdr:spPr>
    </xdr:pic>
    <xdr:clientData/>
  </xdr:twoCellAnchor>
  <xdr:twoCellAnchor>
    <xdr:from>
      <xdr:col>0</xdr:col>
      <xdr:colOff>123825</xdr:colOff>
      <xdr:row>6</xdr:row>
      <xdr:rowOff>0</xdr:rowOff>
    </xdr:from>
    <xdr:to>
      <xdr:col>1</xdr:col>
      <xdr:colOff>85725</xdr:colOff>
      <xdr:row>6</xdr:row>
      <xdr:rowOff>0</xdr:rowOff>
    </xdr:to>
    <xdr:pic>
      <xdr:nvPicPr>
        <xdr:cNvPr id="42" name="Picture 23">
          <a:hlinkClick r:id="rId82"/>
        </xdr:cNvPr>
        <xdr:cNvPicPr preferRelativeResize="1">
          <a:picLocks noChangeAspect="1"/>
        </xdr:cNvPicPr>
      </xdr:nvPicPr>
      <xdr:blipFill>
        <a:blip r:embed="rId2"/>
        <a:stretch>
          <a:fillRect/>
        </a:stretch>
      </xdr:blipFill>
      <xdr:spPr>
        <a:xfrm>
          <a:off x="123825" y="1676400"/>
          <a:ext cx="161925" cy="0"/>
        </a:xfrm>
        <a:prstGeom prst="rect">
          <a:avLst/>
        </a:prstGeom>
        <a:noFill/>
        <a:ln w="1" cmpd="sng">
          <a:noFill/>
        </a:ln>
      </xdr:spPr>
    </xdr:pic>
    <xdr:clientData/>
  </xdr:twoCellAnchor>
  <xdr:twoCellAnchor>
    <xdr:from>
      <xdr:col>0</xdr:col>
      <xdr:colOff>123825</xdr:colOff>
      <xdr:row>6</xdr:row>
      <xdr:rowOff>0</xdr:rowOff>
    </xdr:from>
    <xdr:to>
      <xdr:col>1</xdr:col>
      <xdr:colOff>85725</xdr:colOff>
      <xdr:row>6</xdr:row>
      <xdr:rowOff>0</xdr:rowOff>
    </xdr:to>
    <xdr:pic>
      <xdr:nvPicPr>
        <xdr:cNvPr id="43" name="Picture 23">
          <a:hlinkClick r:id="rId84"/>
        </xdr:cNvPr>
        <xdr:cNvPicPr preferRelativeResize="1">
          <a:picLocks noChangeAspect="1"/>
        </xdr:cNvPicPr>
      </xdr:nvPicPr>
      <xdr:blipFill>
        <a:blip r:embed="rId2"/>
        <a:stretch>
          <a:fillRect/>
        </a:stretch>
      </xdr:blipFill>
      <xdr:spPr>
        <a:xfrm>
          <a:off x="123825"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44" name="Picture 23">
          <a:hlinkClick r:id="rId86"/>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45" name="Picture 23">
          <a:hlinkClick r:id="rId88"/>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46" name="Picture 23">
          <a:hlinkClick r:id="rId90"/>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104775</xdr:colOff>
      <xdr:row>6</xdr:row>
      <xdr:rowOff>0</xdr:rowOff>
    </xdr:to>
    <xdr:pic>
      <xdr:nvPicPr>
        <xdr:cNvPr id="47" name="Picture 23">
          <a:hlinkClick r:id="rId92"/>
        </xdr:cNvPr>
        <xdr:cNvPicPr preferRelativeResize="1">
          <a:picLocks noChangeAspect="1"/>
        </xdr:cNvPicPr>
      </xdr:nvPicPr>
      <xdr:blipFill>
        <a:blip r:embed="rId2"/>
        <a:stretch>
          <a:fillRect/>
        </a:stretch>
      </xdr:blipFill>
      <xdr:spPr>
        <a:xfrm>
          <a:off x="133350" y="1676400"/>
          <a:ext cx="171450"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48" name="Picture 23">
          <a:hlinkClick r:id="rId94"/>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49" name="Picture 23">
          <a:hlinkClick r:id="rId96"/>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50"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9</xdr:row>
      <xdr:rowOff>9525</xdr:rowOff>
    </xdr:from>
    <xdr:to>
      <xdr:col>1</xdr:col>
      <xdr:colOff>104775</xdr:colOff>
      <xdr:row>9</xdr:row>
      <xdr:rowOff>152400</xdr:rowOff>
    </xdr:to>
    <xdr:pic>
      <xdr:nvPicPr>
        <xdr:cNvPr id="51" name="Picture 23">
          <a:hlinkClick r:id="rId98"/>
        </xdr:cNvPr>
        <xdr:cNvPicPr preferRelativeResize="1">
          <a:picLocks noChangeAspect="1"/>
        </xdr:cNvPicPr>
      </xdr:nvPicPr>
      <xdr:blipFill>
        <a:blip r:embed="rId2"/>
        <a:stretch>
          <a:fillRect/>
        </a:stretch>
      </xdr:blipFill>
      <xdr:spPr>
        <a:xfrm>
          <a:off x="142875" y="2276475"/>
          <a:ext cx="161925" cy="142875"/>
        </a:xfrm>
        <a:prstGeom prst="rect">
          <a:avLst/>
        </a:prstGeom>
        <a:noFill/>
        <a:ln w="1" cmpd="sng">
          <a:noFill/>
        </a:ln>
      </xdr:spPr>
    </xdr:pic>
    <xdr:clientData/>
  </xdr:twoCellAnchor>
  <xdr:twoCellAnchor>
    <xdr:from>
      <xdr:col>0</xdr:col>
      <xdr:colOff>142875</xdr:colOff>
      <xdr:row>10</xdr:row>
      <xdr:rowOff>28575</xdr:rowOff>
    </xdr:from>
    <xdr:to>
      <xdr:col>1</xdr:col>
      <xdr:colOff>104775</xdr:colOff>
      <xdr:row>11</xdr:row>
      <xdr:rowOff>9525</xdr:rowOff>
    </xdr:to>
    <xdr:pic>
      <xdr:nvPicPr>
        <xdr:cNvPr id="52" name="Picture 23">
          <a:hlinkClick r:id="rId100"/>
        </xdr:cNvPr>
        <xdr:cNvPicPr preferRelativeResize="1">
          <a:picLocks noChangeAspect="1"/>
        </xdr:cNvPicPr>
      </xdr:nvPicPr>
      <xdr:blipFill>
        <a:blip r:embed="rId2"/>
        <a:stretch>
          <a:fillRect/>
        </a:stretch>
      </xdr:blipFill>
      <xdr:spPr>
        <a:xfrm>
          <a:off x="142875" y="2466975"/>
          <a:ext cx="161925" cy="152400"/>
        </a:xfrm>
        <a:prstGeom prst="rect">
          <a:avLst/>
        </a:prstGeom>
        <a:noFill/>
        <a:ln w="1" cmpd="sng">
          <a:noFill/>
        </a:ln>
      </xdr:spPr>
    </xdr:pic>
    <xdr:clientData/>
  </xdr:twoCellAnchor>
  <xdr:twoCellAnchor>
    <xdr:from>
      <xdr:col>0</xdr:col>
      <xdr:colOff>142875</xdr:colOff>
      <xdr:row>13</xdr:row>
      <xdr:rowOff>19050</xdr:rowOff>
    </xdr:from>
    <xdr:to>
      <xdr:col>1</xdr:col>
      <xdr:colOff>104775</xdr:colOff>
      <xdr:row>13</xdr:row>
      <xdr:rowOff>142875</xdr:rowOff>
    </xdr:to>
    <xdr:pic>
      <xdr:nvPicPr>
        <xdr:cNvPr id="53" name="Picture 23">
          <a:hlinkClick r:id="rId102"/>
        </xdr:cNvPr>
        <xdr:cNvPicPr preferRelativeResize="1">
          <a:picLocks noChangeAspect="1"/>
        </xdr:cNvPicPr>
      </xdr:nvPicPr>
      <xdr:blipFill>
        <a:blip r:embed="rId2"/>
        <a:stretch>
          <a:fillRect/>
        </a:stretch>
      </xdr:blipFill>
      <xdr:spPr>
        <a:xfrm>
          <a:off x="142875" y="2971800"/>
          <a:ext cx="161925" cy="123825"/>
        </a:xfrm>
        <a:prstGeom prst="rect">
          <a:avLst/>
        </a:prstGeom>
        <a:noFill/>
        <a:ln w="1" cmpd="sng">
          <a:noFill/>
        </a:ln>
      </xdr:spPr>
    </xdr:pic>
    <xdr:clientData/>
  </xdr:twoCellAnchor>
  <xdr:twoCellAnchor>
    <xdr:from>
      <xdr:col>0</xdr:col>
      <xdr:colOff>142875</xdr:colOff>
      <xdr:row>12</xdr:row>
      <xdr:rowOff>28575</xdr:rowOff>
    </xdr:from>
    <xdr:to>
      <xdr:col>1</xdr:col>
      <xdr:colOff>104775</xdr:colOff>
      <xdr:row>12</xdr:row>
      <xdr:rowOff>152400</xdr:rowOff>
    </xdr:to>
    <xdr:pic>
      <xdr:nvPicPr>
        <xdr:cNvPr id="54" name="Picture 23">
          <a:hlinkClick r:id="rId104"/>
        </xdr:cNvPr>
        <xdr:cNvPicPr preferRelativeResize="1">
          <a:picLocks noChangeAspect="1"/>
        </xdr:cNvPicPr>
      </xdr:nvPicPr>
      <xdr:blipFill>
        <a:blip r:embed="rId2"/>
        <a:stretch>
          <a:fillRect/>
        </a:stretch>
      </xdr:blipFill>
      <xdr:spPr>
        <a:xfrm>
          <a:off x="142875" y="2809875"/>
          <a:ext cx="161925" cy="123825"/>
        </a:xfrm>
        <a:prstGeom prst="rect">
          <a:avLst/>
        </a:prstGeom>
        <a:noFill/>
        <a:ln w="1" cmpd="sng">
          <a:noFill/>
        </a:ln>
      </xdr:spPr>
    </xdr:pic>
    <xdr:clientData/>
  </xdr:twoCellAnchor>
  <xdr:twoCellAnchor>
    <xdr:from>
      <xdr:col>0</xdr:col>
      <xdr:colOff>142875</xdr:colOff>
      <xdr:row>11</xdr:row>
      <xdr:rowOff>38100</xdr:rowOff>
    </xdr:from>
    <xdr:to>
      <xdr:col>1</xdr:col>
      <xdr:colOff>104775</xdr:colOff>
      <xdr:row>12</xdr:row>
      <xdr:rowOff>0</xdr:rowOff>
    </xdr:to>
    <xdr:pic>
      <xdr:nvPicPr>
        <xdr:cNvPr id="55" name="Picture 23">
          <a:hlinkClick r:id="rId106"/>
        </xdr:cNvPr>
        <xdr:cNvPicPr preferRelativeResize="1">
          <a:picLocks noChangeAspect="1"/>
        </xdr:cNvPicPr>
      </xdr:nvPicPr>
      <xdr:blipFill>
        <a:blip r:embed="rId2"/>
        <a:stretch>
          <a:fillRect/>
        </a:stretch>
      </xdr:blipFill>
      <xdr:spPr>
        <a:xfrm>
          <a:off x="142875" y="2647950"/>
          <a:ext cx="161925" cy="133350"/>
        </a:xfrm>
        <a:prstGeom prst="rect">
          <a:avLst/>
        </a:prstGeom>
        <a:noFill/>
        <a:ln w="1" cmpd="sng">
          <a:noFill/>
        </a:ln>
      </xdr:spPr>
    </xdr:pic>
    <xdr:clientData/>
  </xdr:twoCellAnchor>
  <xdr:twoCellAnchor>
    <xdr:from>
      <xdr:col>0</xdr:col>
      <xdr:colOff>142875</xdr:colOff>
      <xdr:row>19</xdr:row>
      <xdr:rowOff>28575</xdr:rowOff>
    </xdr:from>
    <xdr:to>
      <xdr:col>1</xdr:col>
      <xdr:colOff>104775</xdr:colOff>
      <xdr:row>20</xdr:row>
      <xdr:rowOff>0</xdr:rowOff>
    </xdr:to>
    <xdr:pic>
      <xdr:nvPicPr>
        <xdr:cNvPr id="56" name="Picture 23">
          <a:hlinkClick r:id="rId108"/>
        </xdr:cNvPr>
        <xdr:cNvPicPr preferRelativeResize="1">
          <a:picLocks noChangeAspect="1"/>
        </xdr:cNvPicPr>
      </xdr:nvPicPr>
      <xdr:blipFill>
        <a:blip r:embed="rId2"/>
        <a:stretch>
          <a:fillRect/>
        </a:stretch>
      </xdr:blipFill>
      <xdr:spPr>
        <a:xfrm>
          <a:off x="142875" y="3962400"/>
          <a:ext cx="161925" cy="133350"/>
        </a:xfrm>
        <a:prstGeom prst="rect">
          <a:avLst/>
        </a:prstGeom>
        <a:noFill/>
        <a:ln w="1" cmpd="sng">
          <a:noFill/>
        </a:ln>
      </xdr:spPr>
    </xdr:pic>
    <xdr:clientData/>
  </xdr:twoCellAnchor>
  <xdr:twoCellAnchor>
    <xdr:from>
      <xdr:col>0</xdr:col>
      <xdr:colOff>142875</xdr:colOff>
      <xdr:row>18</xdr:row>
      <xdr:rowOff>19050</xdr:rowOff>
    </xdr:from>
    <xdr:to>
      <xdr:col>1</xdr:col>
      <xdr:colOff>104775</xdr:colOff>
      <xdr:row>18</xdr:row>
      <xdr:rowOff>152400</xdr:rowOff>
    </xdr:to>
    <xdr:pic>
      <xdr:nvPicPr>
        <xdr:cNvPr id="57" name="Picture 23">
          <a:hlinkClick r:id="rId110"/>
        </xdr:cNvPr>
        <xdr:cNvPicPr preferRelativeResize="1">
          <a:picLocks noChangeAspect="1"/>
        </xdr:cNvPicPr>
      </xdr:nvPicPr>
      <xdr:blipFill>
        <a:blip r:embed="rId2"/>
        <a:stretch>
          <a:fillRect/>
        </a:stretch>
      </xdr:blipFill>
      <xdr:spPr>
        <a:xfrm>
          <a:off x="142875" y="3790950"/>
          <a:ext cx="161925" cy="133350"/>
        </a:xfrm>
        <a:prstGeom prst="rect">
          <a:avLst/>
        </a:prstGeom>
        <a:noFill/>
        <a:ln w="1" cmpd="sng">
          <a:noFill/>
        </a:ln>
      </xdr:spPr>
    </xdr:pic>
    <xdr:clientData/>
  </xdr:twoCellAnchor>
  <xdr:twoCellAnchor>
    <xdr:from>
      <xdr:col>0</xdr:col>
      <xdr:colOff>152400</xdr:colOff>
      <xdr:row>24</xdr:row>
      <xdr:rowOff>47625</xdr:rowOff>
    </xdr:from>
    <xdr:to>
      <xdr:col>1</xdr:col>
      <xdr:colOff>114300</xdr:colOff>
      <xdr:row>25</xdr:row>
      <xdr:rowOff>9525</xdr:rowOff>
    </xdr:to>
    <xdr:pic>
      <xdr:nvPicPr>
        <xdr:cNvPr id="58" name="Picture 23">
          <a:hlinkClick r:id="rId112"/>
        </xdr:cNvPr>
        <xdr:cNvPicPr preferRelativeResize="1">
          <a:picLocks noChangeAspect="1"/>
        </xdr:cNvPicPr>
      </xdr:nvPicPr>
      <xdr:blipFill>
        <a:blip r:embed="rId2"/>
        <a:stretch>
          <a:fillRect/>
        </a:stretch>
      </xdr:blipFill>
      <xdr:spPr>
        <a:xfrm>
          <a:off x="152400" y="4791075"/>
          <a:ext cx="161925" cy="123825"/>
        </a:xfrm>
        <a:prstGeom prst="rect">
          <a:avLst/>
        </a:prstGeom>
        <a:noFill/>
        <a:ln w="1" cmpd="sng">
          <a:noFill/>
        </a:ln>
      </xdr:spPr>
    </xdr:pic>
    <xdr:clientData/>
  </xdr:twoCellAnchor>
  <xdr:twoCellAnchor>
    <xdr:from>
      <xdr:col>0</xdr:col>
      <xdr:colOff>142875</xdr:colOff>
      <xdr:row>23</xdr:row>
      <xdr:rowOff>47625</xdr:rowOff>
    </xdr:from>
    <xdr:to>
      <xdr:col>1</xdr:col>
      <xdr:colOff>104775</xdr:colOff>
      <xdr:row>24</xdr:row>
      <xdr:rowOff>19050</xdr:rowOff>
    </xdr:to>
    <xdr:pic>
      <xdr:nvPicPr>
        <xdr:cNvPr id="59" name="Picture 23">
          <a:hlinkClick r:id="rId114"/>
        </xdr:cNvPr>
        <xdr:cNvPicPr preferRelativeResize="1">
          <a:picLocks noChangeAspect="1"/>
        </xdr:cNvPicPr>
      </xdr:nvPicPr>
      <xdr:blipFill>
        <a:blip r:embed="rId2"/>
        <a:stretch>
          <a:fillRect/>
        </a:stretch>
      </xdr:blipFill>
      <xdr:spPr>
        <a:xfrm>
          <a:off x="142875" y="4629150"/>
          <a:ext cx="161925" cy="133350"/>
        </a:xfrm>
        <a:prstGeom prst="rect">
          <a:avLst/>
        </a:prstGeom>
        <a:noFill/>
        <a:ln w="1" cmpd="sng">
          <a:noFill/>
        </a:ln>
      </xdr:spPr>
    </xdr:pic>
    <xdr:clientData/>
  </xdr:twoCellAnchor>
  <xdr:twoCellAnchor>
    <xdr:from>
      <xdr:col>0</xdr:col>
      <xdr:colOff>152400</xdr:colOff>
      <xdr:row>32</xdr:row>
      <xdr:rowOff>0</xdr:rowOff>
    </xdr:from>
    <xdr:to>
      <xdr:col>1</xdr:col>
      <xdr:colOff>114300</xdr:colOff>
      <xdr:row>32</xdr:row>
      <xdr:rowOff>142875</xdr:rowOff>
    </xdr:to>
    <xdr:pic>
      <xdr:nvPicPr>
        <xdr:cNvPr id="60" name="Picture 23">
          <a:hlinkClick r:id="rId116"/>
        </xdr:cNvPr>
        <xdr:cNvPicPr preferRelativeResize="1">
          <a:picLocks noChangeAspect="1"/>
        </xdr:cNvPicPr>
      </xdr:nvPicPr>
      <xdr:blipFill>
        <a:blip r:embed="rId2"/>
        <a:stretch>
          <a:fillRect/>
        </a:stretch>
      </xdr:blipFill>
      <xdr:spPr>
        <a:xfrm>
          <a:off x="152400" y="6038850"/>
          <a:ext cx="161925" cy="142875"/>
        </a:xfrm>
        <a:prstGeom prst="rect">
          <a:avLst/>
        </a:prstGeom>
        <a:noFill/>
        <a:ln w="1" cmpd="sng">
          <a:noFill/>
        </a:ln>
      </xdr:spPr>
    </xdr:pic>
    <xdr:clientData/>
  </xdr:twoCellAnchor>
  <xdr:twoCellAnchor>
    <xdr:from>
      <xdr:col>0</xdr:col>
      <xdr:colOff>152400</xdr:colOff>
      <xdr:row>29</xdr:row>
      <xdr:rowOff>9525</xdr:rowOff>
    </xdr:from>
    <xdr:to>
      <xdr:col>1</xdr:col>
      <xdr:colOff>114300</xdr:colOff>
      <xdr:row>29</xdr:row>
      <xdr:rowOff>142875</xdr:rowOff>
    </xdr:to>
    <xdr:pic>
      <xdr:nvPicPr>
        <xdr:cNvPr id="61" name="Picture 23">
          <a:hlinkClick r:id="rId118"/>
        </xdr:cNvPr>
        <xdr:cNvPicPr preferRelativeResize="1">
          <a:picLocks noChangeAspect="1"/>
        </xdr:cNvPicPr>
      </xdr:nvPicPr>
      <xdr:blipFill>
        <a:blip r:embed="rId2"/>
        <a:stretch>
          <a:fillRect/>
        </a:stretch>
      </xdr:blipFill>
      <xdr:spPr>
        <a:xfrm>
          <a:off x="152400" y="5562600"/>
          <a:ext cx="161925" cy="133350"/>
        </a:xfrm>
        <a:prstGeom prst="rect">
          <a:avLst/>
        </a:prstGeom>
        <a:noFill/>
        <a:ln w="1" cmpd="sng">
          <a:noFill/>
        </a:ln>
      </xdr:spPr>
    </xdr:pic>
    <xdr:clientData/>
  </xdr:twoCellAnchor>
  <xdr:twoCellAnchor>
    <xdr:from>
      <xdr:col>0</xdr:col>
      <xdr:colOff>152400</xdr:colOff>
      <xdr:row>36</xdr:row>
      <xdr:rowOff>0</xdr:rowOff>
    </xdr:from>
    <xdr:to>
      <xdr:col>1</xdr:col>
      <xdr:colOff>114300</xdr:colOff>
      <xdr:row>36</xdr:row>
      <xdr:rowOff>142875</xdr:rowOff>
    </xdr:to>
    <xdr:pic>
      <xdr:nvPicPr>
        <xdr:cNvPr id="62" name="Picture 23">
          <a:hlinkClick r:id="rId120"/>
        </xdr:cNvPr>
        <xdr:cNvPicPr preferRelativeResize="1">
          <a:picLocks noChangeAspect="1"/>
        </xdr:cNvPicPr>
      </xdr:nvPicPr>
      <xdr:blipFill>
        <a:blip r:embed="rId2"/>
        <a:stretch>
          <a:fillRect/>
        </a:stretch>
      </xdr:blipFill>
      <xdr:spPr>
        <a:xfrm>
          <a:off x="152400" y="6686550"/>
          <a:ext cx="161925" cy="142875"/>
        </a:xfrm>
        <a:prstGeom prst="rect">
          <a:avLst/>
        </a:prstGeom>
        <a:noFill/>
        <a:ln w="1" cmpd="sng">
          <a:noFill/>
        </a:ln>
      </xdr:spPr>
    </xdr:pic>
    <xdr:clientData/>
  </xdr:twoCellAnchor>
  <xdr:twoCellAnchor>
    <xdr:from>
      <xdr:col>0</xdr:col>
      <xdr:colOff>152400</xdr:colOff>
      <xdr:row>35</xdr:row>
      <xdr:rowOff>0</xdr:rowOff>
    </xdr:from>
    <xdr:to>
      <xdr:col>1</xdr:col>
      <xdr:colOff>114300</xdr:colOff>
      <xdr:row>35</xdr:row>
      <xdr:rowOff>142875</xdr:rowOff>
    </xdr:to>
    <xdr:pic>
      <xdr:nvPicPr>
        <xdr:cNvPr id="63" name="Picture 23">
          <a:hlinkClick r:id="rId122"/>
        </xdr:cNvPr>
        <xdr:cNvPicPr preferRelativeResize="1">
          <a:picLocks noChangeAspect="1"/>
        </xdr:cNvPicPr>
      </xdr:nvPicPr>
      <xdr:blipFill>
        <a:blip r:embed="rId2"/>
        <a:stretch>
          <a:fillRect/>
        </a:stretch>
      </xdr:blipFill>
      <xdr:spPr>
        <a:xfrm>
          <a:off x="152400" y="6524625"/>
          <a:ext cx="161925" cy="142875"/>
        </a:xfrm>
        <a:prstGeom prst="rect">
          <a:avLst/>
        </a:prstGeom>
        <a:noFill/>
        <a:ln w="1" cmpd="sng">
          <a:noFill/>
        </a:ln>
      </xdr:spPr>
    </xdr:pic>
    <xdr:clientData/>
  </xdr:twoCellAnchor>
  <xdr:twoCellAnchor>
    <xdr:from>
      <xdr:col>0</xdr:col>
      <xdr:colOff>152400</xdr:colOff>
      <xdr:row>33</xdr:row>
      <xdr:rowOff>0</xdr:rowOff>
    </xdr:from>
    <xdr:to>
      <xdr:col>1</xdr:col>
      <xdr:colOff>114300</xdr:colOff>
      <xdr:row>33</xdr:row>
      <xdr:rowOff>0</xdr:rowOff>
    </xdr:to>
    <xdr:pic>
      <xdr:nvPicPr>
        <xdr:cNvPr id="64" name="Picture 23">
          <a:hlinkClick r:id="rId124"/>
        </xdr:cNvPr>
        <xdr:cNvPicPr preferRelativeResize="1">
          <a:picLocks noChangeAspect="1"/>
        </xdr:cNvPicPr>
      </xdr:nvPicPr>
      <xdr:blipFill>
        <a:blip r:embed="rId2"/>
        <a:stretch>
          <a:fillRect/>
        </a:stretch>
      </xdr:blipFill>
      <xdr:spPr>
        <a:xfrm>
          <a:off x="152400" y="6200775"/>
          <a:ext cx="161925" cy="0"/>
        </a:xfrm>
        <a:prstGeom prst="rect">
          <a:avLst/>
        </a:prstGeom>
        <a:noFill/>
        <a:ln w="1" cmpd="sng">
          <a:noFill/>
        </a:ln>
      </xdr:spPr>
    </xdr:pic>
    <xdr:clientData/>
  </xdr:twoCellAnchor>
  <xdr:twoCellAnchor>
    <xdr:from>
      <xdr:col>0</xdr:col>
      <xdr:colOff>142875</xdr:colOff>
      <xdr:row>22</xdr:row>
      <xdr:rowOff>38100</xdr:rowOff>
    </xdr:from>
    <xdr:to>
      <xdr:col>1</xdr:col>
      <xdr:colOff>104775</xdr:colOff>
      <xdr:row>23</xdr:row>
      <xdr:rowOff>9525</xdr:rowOff>
    </xdr:to>
    <xdr:pic>
      <xdr:nvPicPr>
        <xdr:cNvPr id="65" name="Picture 23">
          <a:hlinkClick r:id="rId126"/>
        </xdr:cNvPr>
        <xdr:cNvPicPr preferRelativeResize="1">
          <a:picLocks noChangeAspect="1"/>
        </xdr:cNvPicPr>
      </xdr:nvPicPr>
      <xdr:blipFill>
        <a:blip r:embed="rId2"/>
        <a:stretch>
          <a:fillRect/>
        </a:stretch>
      </xdr:blipFill>
      <xdr:spPr>
        <a:xfrm>
          <a:off x="142875" y="4457700"/>
          <a:ext cx="161925" cy="133350"/>
        </a:xfrm>
        <a:prstGeom prst="rect">
          <a:avLst/>
        </a:prstGeom>
        <a:noFill/>
        <a:ln w="1" cmpd="sng">
          <a:noFill/>
        </a:ln>
      </xdr:spPr>
    </xdr:pic>
    <xdr:clientData/>
  </xdr:twoCellAnchor>
  <xdr:twoCellAnchor>
    <xdr:from>
      <xdr:col>0</xdr:col>
      <xdr:colOff>142875</xdr:colOff>
      <xdr:row>21</xdr:row>
      <xdr:rowOff>38100</xdr:rowOff>
    </xdr:from>
    <xdr:to>
      <xdr:col>1</xdr:col>
      <xdr:colOff>104775</xdr:colOff>
      <xdr:row>22</xdr:row>
      <xdr:rowOff>9525</xdr:rowOff>
    </xdr:to>
    <xdr:pic>
      <xdr:nvPicPr>
        <xdr:cNvPr id="66" name="Picture 23">
          <a:hlinkClick r:id="rId128"/>
        </xdr:cNvPr>
        <xdr:cNvPicPr preferRelativeResize="1">
          <a:picLocks noChangeAspect="1"/>
        </xdr:cNvPicPr>
      </xdr:nvPicPr>
      <xdr:blipFill>
        <a:blip r:embed="rId2"/>
        <a:stretch>
          <a:fillRect/>
        </a:stretch>
      </xdr:blipFill>
      <xdr:spPr>
        <a:xfrm>
          <a:off x="142875" y="4295775"/>
          <a:ext cx="161925" cy="133350"/>
        </a:xfrm>
        <a:prstGeom prst="rect">
          <a:avLst/>
        </a:prstGeom>
        <a:noFill/>
        <a:ln w="1" cmpd="sng">
          <a:noFill/>
        </a:ln>
      </xdr:spPr>
    </xdr:pic>
    <xdr:clientData/>
  </xdr:twoCellAnchor>
  <xdr:twoCellAnchor>
    <xdr:from>
      <xdr:col>0</xdr:col>
      <xdr:colOff>152400</xdr:colOff>
      <xdr:row>26</xdr:row>
      <xdr:rowOff>0</xdr:rowOff>
    </xdr:from>
    <xdr:to>
      <xdr:col>1</xdr:col>
      <xdr:colOff>114300</xdr:colOff>
      <xdr:row>26</xdr:row>
      <xdr:rowOff>0</xdr:rowOff>
    </xdr:to>
    <xdr:pic>
      <xdr:nvPicPr>
        <xdr:cNvPr id="67" name="Picture 23">
          <a:hlinkClick r:id="rId130"/>
        </xdr:cNvPr>
        <xdr:cNvPicPr preferRelativeResize="1">
          <a:picLocks noChangeAspect="1"/>
        </xdr:cNvPicPr>
      </xdr:nvPicPr>
      <xdr:blipFill>
        <a:blip r:embed="rId2"/>
        <a:stretch>
          <a:fillRect/>
        </a:stretch>
      </xdr:blipFill>
      <xdr:spPr>
        <a:xfrm>
          <a:off x="152400" y="5067300"/>
          <a:ext cx="161925" cy="0"/>
        </a:xfrm>
        <a:prstGeom prst="rect">
          <a:avLst/>
        </a:prstGeom>
        <a:noFill/>
        <a:ln w="1" cmpd="sng">
          <a:noFill/>
        </a:ln>
      </xdr:spPr>
    </xdr:pic>
    <xdr:clientData/>
  </xdr:twoCellAnchor>
  <xdr:twoCellAnchor>
    <xdr:from>
      <xdr:col>0</xdr:col>
      <xdr:colOff>152400</xdr:colOff>
      <xdr:row>26</xdr:row>
      <xdr:rowOff>0</xdr:rowOff>
    </xdr:from>
    <xdr:to>
      <xdr:col>1</xdr:col>
      <xdr:colOff>114300</xdr:colOff>
      <xdr:row>26</xdr:row>
      <xdr:rowOff>9525</xdr:rowOff>
    </xdr:to>
    <xdr:pic>
      <xdr:nvPicPr>
        <xdr:cNvPr id="68" name="Picture 23">
          <a:hlinkClick r:id="rId132"/>
        </xdr:cNvPr>
        <xdr:cNvPicPr preferRelativeResize="1">
          <a:picLocks noChangeAspect="1"/>
        </xdr:cNvPicPr>
      </xdr:nvPicPr>
      <xdr:blipFill>
        <a:blip r:embed="rId2"/>
        <a:stretch>
          <a:fillRect/>
        </a:stretch>
      </xdr:blipFill>
      <xdr:spPr>
        <a:xfrm>
          <a:off x="152400" y="5067300"/>
          <a:ext cx="161925" cy="9525"/>
        </a:xfrm>
        <a:prstGeom prst="rect">
          <a:avLst/>
        </a:prstGeom>
        <a:noFill/>
        <a:ln w="1" cmpd="sng">
          <a:noFill/>
        </a:ln>
      </xdr:spPr>
    </xdr:pic>
    <xdr:clientData/>
  </xdr:twoCellAnchor>
  <xdr:twoCellAnchor>
    <xdr:from>
      <xdr:col>0</xdr:col>
      <xdr:colOff>142875</xdr:colOff>
      <xdr:row>17</xdr:row>
      <xdr:rowOff>9525</xdr:rowOff>
    </xdr:from>
    <xdr:to>
      <xdr:col>1</xdr:col>
      <xdr:colOff>104775</xdr:colOff>
      <xdr:row>17</xdr:row>
      <xdr:rowOff>152400</xdr:rowOff>
    </xdr:to>
    <xdr:pic>
      <xdr:nvPicPr>
        <xdr:cNvPr id="69" name="Picture 23">
          <a:hlinkClick r:id="rId134"/>
        </xdr:cNvPr>
        <xdr:cNvPicPr preferRelativeResize="1">
          <a:picLocks noChangeAspect="1"/>
        </xdr:cNvPicPr>
      </xdr:nvPicPr>
      <xdr:blipFill>
        <a:blip r:embed="rId2"/>
        <a:stretch>
          <a:fillRect/>
        </a:stretch>
      </xdr:blipFill>
      <xdr:spPr>
        <a:xfrm>
          <a:off x="142875" y="3619500"/>
          <a:ext cx="161925" cy="142875"/>
        </a:xfrm>
        <a:prstGeom prst="rect">
          <a:avLst/>
        </a:prstGeom>
        <a:noFill/>
        <a:ln w="1" cmpd="sng">
          <a:noFill/>
        </a:ln>
      </xdr:spPr>
    </xdr:pic>
    <xdr:clientData/>
  </xdr:twoCellAnchor>
  <xdr:twoCellAnchor>
    <xdr:from>
      <xdr:col>0</xdr:col>
      <xdr:colOff>142875</xdr:colOff>
      <xdr:row>20</xdr:row>
      <xdr:rowOff>38100</xdr:rowOff>
    </xdr:from>
    <xdr:to>
      <xdr:col>1</xdr:col>
      <xdr:colOff>104775</xdr:colOff>
      <xdr:row>21</xdr:row>
      <xdr:rowOff>9525</xdr:rowOff>
    </xdr:to>
    <xdr:pic>
      <xdr:nvPicPr>
        <xdr:cNvPr id="70" name="Picture 23">
          <a:hlinkClick r:id="rId136"/>
        </xdr:cNvPr>
        <xdr:cNvPicPr preferRelativeResize="1">
          <a:picLocks noChangeAspect="1"/>
        </xdr:cNvPicPr>
      </xdr:nvPicPr>
      <xdr:blipFill>
        <a:blip r:embed="rId2"/>
        <a:stretch>
          <a:fillRect/>
        </a:stretch>
      </xdr:blipFill>
      <xdr:spPr>
        <a:xfrm>
          <a:off x="142875" y="4133850"/>
          <a:ext cx="161925" cy="133350"/>
        </a:xfrm>
        <a:prstGeom prst="rect">
          <a:avLst/>
        </a:prstGeom>
        <a:noFill/>
        <a:ln w="1" cmpd="sng">
          <a:noFill/>
        </a:ln>
      </xdr:spPr>
    </xdr:pic>
    <xdr:clientData/>
  </xdr:twoCellAnchor>
  <xdr:twoCellAnchor>
    <xdr:from>
      <xdr:col>0</xdr:col>
      <xdr:colOff>152400</xdr:colOff>
      <xdr:row>25</xdr:row>
      <xdr:rowOff>38100</xdr:rowOff>
    </xdr:from>
    <xdr:to>
      <xdr:col>1</xdr:col>
      <xdr:colOff>114300</xdr:colOff>
      <xdr:row>26</xdr:row>
      <xdr:rowOff>0</xdr:rowOff>
    </xdr:to>
    <xdr:pic>
      <xdr:nvPicPr>
        <xdr:cNvPr id="71" name="Picture 23">
          <a:hlinkClick r:id="rId138"/>
        </xdr:cNvPr>
        <xdr:cNvPicPr preferRelativeResize="1">
          <a:picLocks noChangeAspect="1"/>
        </xdr:cNvPicPr>
      </xdr:nvPicPr>
      <xdr:blipFill>
        <a:blip r:embed="rId2"/>
        <a:stretch>
          <a:fillRect/>
        </a:stretch>
      </xdr:blipFill>
      <xdr:spPr>
        <a:xfrm>
          <a:off x="152400" y="4943475"/>
          <a:ext cx="161925" cy="123825"/>
        </a:xfrm>
        <a:prstGeom prst="rect">
          <a:avLst/>
        </a:prstGeom>
        <a:noFill/>
        <a:ln w="1" cmpd="sng">
          <a:noFill/>
        </a:ln>
      </xdr:spPr>
    </xdr:pic>
    <xdr:clientData/>
  </xdr:twoCellAnchor>
  <xdr:twoCellAnchor>
    <xdr:from>
      <xdr:col>0</xdr:col>
      <xdr:colOff>152400</xdr:colOff>
      <xdr:row>30</xdr:row>
      <xdr:rowOff>9525</xdr:rowOff>
    </xdr:from>
    <xdr:to>
      <xdr:col>1</xdr:col>
      <xdr:colOff>114300</xdr:colOff>
      <xdr:row>30</xdr:row>
      <xdr:rowOff>142875</xdr:rowOff>
    </xdr:to>
    <xdr:pic>
      <xdr:nvPicPr>
        <xdr:cNvPr id="72" name="Picture 23">
          <a:hlinkClick r:id="rId140"/>
        </xdr:cNvPr>
        <xdr:cNvPicPr preferRelativeResize="1">
          <a:picLocks noChangeAspect="1"/>
        </xdr:cNvPicPr>
      </xdr:nvPicPr>
      <xdr:blipFill>
        <a:blip r:embed="rId2"/>
        <a:stretch>
          <a:fillRect/>
        </a:stretch>
      </xdr:blipFill>
      <xdr:spPr>
        <a:xfrm>
          <a:off x="152400" y="5724525"/>
          <a:ext cx="161925" cy="133350"/>
        </a:xfrm>
        <a:prstGeom prst="rect">
          <a:avLst/>
        </a:prstGeom>
        <a:noFill/>
        <a:ln w="1" cmpd="sng">
          <a:noFill/>
        </a:ln>
      </xdr:spPr>
    </xdr:pic>
    <xdr:clientData/>
  </xdr:twoCellAnchor>
  <xdr:twoCellAnchor>
    <xdr:from>
      <xdr:col>0</xdr:col>
      <xdr:colOff>152400</xdr:colOff>
      <xdr:row>31</xdr:row>
      <xdr:rowOff>9525</xdr:rowOff>
    </xdr:from>
    <xdr:to>
      <xdr:col>1</xdr:col>
      <xdr:colOff>114300</xdr:colOff>
      <xdr:row>31</xdr:row>
      <xdr:rowOff>142875</xdr:rowOff>
    </xdr:to>
    <xdr:pic>
      <xdr:nvPicPr>
        <xdr:cNvPr id="73" name="Picture 23">
          <a:hlinkClick r:id="rId142"/>
        </xdr:cNvPr>
        <xdr:cNvPicPr preferRelativeResize="1">
          <a:picLocks noChangeAspect="1"/>
        </xdr:cNvPicPr>
      </xdr:nvPicPr>
      <xdr:blipFill>
        <a:blip r:embed="rId2"/>
        <a:stretch>
          <a:fillRect/>
        </a:stretch>
      </xdr:blipFill>
      <xdr:spPr>
        <a:xfrm>
          <a:off x="152400" y="5886450"/>
          <a:ext cx="161925" cy="133350"/>
        </a:xfrm>
        <a:prstGeom prst="rect">
          <a:avLst/>
        </a:prstGeom>
        <a:noFill/>
        <a:ln w="1" cmpd="sng">
          <a:noFill/>
        </a:ln>
      </xdr:spPr>
    </xdr:pic>
    <xdr:clientData/>
  </xdr:twoCellAnchor>
  <xdr:twoCellAnchor>
    <xdr:from>
      <xdr:col>0</xdr:col>
      <xdr:colOff>152400</xdr:colOff>
      <xdr:row>33</xdr:row>
      <xdr:rowOff>0</xdr:rowOff>
    </xdr:from>
    <xdr:to>
      <xdr:col>1</xdr:col>
      <xdr:colOff>114300</xdr:colOff>
      <xdr:row>33</xdr:row>
      <xdr:rowOff>142875</xdr:rowOff>
    </xdr:to>
    <xdr:pic>
      <xdr:nvPicPr>
        <xdr:cNvPr id="74" name="Picture 23">
          <a:hlinkClick r:id="rId144"/>
        </xdr:cNvPr>
        <xdr:cNvPicPr preferRelativeResize="1">
          <a:picLocks noChangeAspect="1"/>
        </xdr:cNvPicPr>
      </xdr:nvPicPr>
      <xdr:blipFill>
        <a:blip r:embed="rId2"/>
        <a:stretch>
          <a:fillRect/>
        </a:stretch>
      </xdr:blipFill>
      <xdr:spPr>
        <a:xfrm>
          <a:off x="152400" y="6200775"/>
          <a:ext cx="161925" cy="142875"/>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142875</xdr:rowOff>
    </xdr:to>
    <xdr:pic>
      <xdr:nvPicPr>
        <xdr:cNvPr id="75" name="Picture 23">
          <a:hlinkClick r:id="rId146"/>
        </xdr:cNvPr>
        <xdr:cNvPicPr preferRelativeResize="1">
          <a:picLocks noChangeAspect="1"/>
        </xdr:cNvPicPr>
      </xdr:nvPicPr>
      <xdr:blipFill>
        <a:blip r:embed="rId2"/>
        <a:stretch>
          <a:fillRect/>
        </a:stretch>
      </xdr:blipFill>
      <xdr:spPr>
        <a:xfrm>
          <a:off x="152400" y="6362700"/>
          <a:ext cx="161925" cy="142875"/>
        </a:xfrm>
        <a:prstGeom prst="rect">
          <a:avLst/>
        </a:prstGeom>
        <a:noFill/>
        <a:ln w="1" cmpd="sng">
          <a:noFill/>
        </a:ln>
      </xdr:spPr>
    </xdr:pic>
    <xdr:clientData/>
  </xdr:twoCellAnchor>
  <xdr:twoCellAnchor>
    <xdr:from>
      <xdr:col>0</xdr:col>
      <xdr:colOff>152400</xdr:colOff>
      <xdr:row>36</xdr:row>
      <xdr:rowOff>0</xdr:rowOff>
    </xdr:from>
    <xdr:to>
      <xdr:col>1</xdr:col>
      <xdr:colOff>114300</xdr:colOff>
      <xdr:row>36</xdr:row>
      <xdr:rowOff>0</xdr:rowOff>
    </xdr:to>
    <xdr:pic>
      <xdr:nvPicPr>
        <xdr:cNvPr id="76" name="Picture 23">
          <a:hlinkClick r:id="rId148"/>
        </xdr:cNvPr>
        <xdr:cNvPicPr preferRelativeResize="1">
          <a:picLocks noChangeAspect="1"/>
        </xdr:cNvPicPr>
      </xdr:nvPicPr>
      <xdr:blipFill>
        <a:blip r:embed="rId2"/>
        <a:stretch>
          <a:fillRect/>
        </a:stretch>
      </xdr:blipFill>
      <xdr:spPr>
        <a:xfrm>
          <a:off x="152400" y="6686550"/>
          <a:ext cx="161925" cy="0"/>
        </a:xfrm>
        <a:prstGeom prst="rect">
          <a:avLst/>
        </a:prstGeom>
        <a:noFill/>
        <a:ln w="1" cmpd="sng">
          <a:noFill/>
        </a:ln>
      </xdr:spPr>
    </xdr:pic>
    <xdr:clientData/>
  </xdr:twoCellAnchor>
  <xdr:twoCellAnchor>
    <xdr:from>
      <xdr:col>0</xdr:col>
      <xdr:colOff>152400</xdr:colOff>
      <xdr:row>36</xdr:row>
      <xdr:rowOff>0</xdr:rowOff>
    </xdr:from>
    <xdr:to>
      <xdr:col>1</xdr:col>
      <xdr:colOff>114300</xdr:colOff>
      <xdr:row>36</xdr:row>
      <xdr:rowOff>0</xdr:rowOff>
    </xdr:to>
    <xdr:pic>
      <xdr:nvPicPr>
        <xdr:cNvPr id="77" name="Picture 23">
          <a:hlinkClick r:id="rId150"/>
        </xdr:cNvPr>
        <xdr:cNvPicPr preferRelativeResize="1">
          <a:picLocks noChangeAspect="1"/>
        </xdr:cNvPicPr>
      </xdr:nvPicPr>
      <xdr:blipFill>
        <a:blip r:embed="rId2"/>
        <a:stretch>
          <a:fillRect/>
        </a:stretch>
      </xdr:blipFill>
      <xdr:spPr>
        <a:xfrm>
          <a:off x="152400" y="6686550"/>
          <a:ext cx="161925" cy="0"/>
        </a:xfrm>
        <a:prstGeom prst="rect">
          <a:avLst/>
        </a:prstGeom>
        <a:noFill/>
        <a:ln w="1"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0.88325</cdr:y>
    </cdr:from>
    <cdr:to>
      <cdr:x>0.826</cdr:x>
      <cdr:y>0.88325</cdr:y>
    </cdr:to>
    <cdr:pic>
      <cdr:nvPicPr>
        <cdr:cNvPr id="1" name="Picture 1"/>
        <cdr:cNvPicPr preferRelativeResize="1">
          <a:picLocks noChangeAspect="1"/>
        </cdr:cNvPicPr>
      </cdr:nvPicPr>
      <cdr:blipFill>
        <a:blip r:embed="rId1"/>
        <a:stretch>
          <a:fillRect/>
        </a:stretch>
      </cdr:blipFill>
      <cdr:spPr>
        <a:xfrm>
          <a:off x="6657975" y="1952625"/>
          <a:ext cx="0" cy="0"/>
        </a:xfrm>
        <a:prstGeom prst="rect">
          <a:avLst/>
        </a:prstGeom>
        <a:noFill/>
        <a:ln w="9525" cmpd="sng">
          <a:noFill/>
        </a:ln>
      </cdr:spPr>
    </cdr:pic>
  </cdr:relSizeAnchor>
  <cdr:relSizeAnchor xmlns:cdr="http://schemas.openxmlformats.org/drawingml/2006/chartDrawing">
    <cdr:from>
      <cdr:x>0.71525</cdr:x>
      <cdr:y>0.88325</cdr:y>
    </cdr:from>
    <cdr:to>
      <cdr:x>0.71525</cdr:x>
      <cdr:y>0.88325</cdr:y>
    </cdr:to>
    <cdr:pic>
      <cdr:nvPicPr>
        <cdr:cNvPr id="2" name="Picture 2"/>
        <cdr:cNvPicPr preferRelativeResize="1">
          <a:picLocks noChangeAspect="1"/>
        </cdr:cNvPicPr>
      </cdr:nvPicPr>
      <cdr:blipFill>
        <a:blip r:embed="rId1"/>
        <a:stretch>
          <a:fillRect/>
        </a:stretch>
      </cdr:blipFill>
      <cdr:spPr>
        <a:xfrm>
          <a:off x="5762625" y="1952625"/>
          <a:ext cx="0" cy="0"/>
        </a:xfrm>
        <a:prstGeom prst="rect">
          <a:avLst/>
        </a:prstGeom>
        <a:noFill/>
        <a:ln w="9525" cmpd="sng">
          <a:noFill/>
        </a:ln>
      </cdr:spPr>
    </cdr:pic>
  </cdr:relSizeAnchor>
  <cdr:relSizeAnchor xmlns:cdr="http://schemas.openxmlformats.org/drawingml/2006/chartDrawing">
    <cdr:from>
      <cdr:x>0.51525</cdr:x>
      <cdr:y>0.88325</cdr:y>
    </cdr:from>
    <cdr:to>
      <cdr:x>0.51525</cdr:x>
      <cdr:y>0.88325</cdr:y>
    </cdr:to>
    <cdr:pic>
      <cdr:nvPicPr>
        <cdr:cNvPr id="3" name="Picture 3"/>
        <cdr:cNvPicPr preferRelativeResize="1">
          <a:picLocks noChangeAspect="1"/>
        </cdr:cNvPicPr>
      </cdr:nvPicPr>
      <cdr:blipFill>
        <a:blip r:embed="rId1"/>
        <a:stretch>
          <a:fillRect/>
        </a:stretch>
      </cdr:blipFill>
      <cdr:spPr>
        <a:xfrm>
          <a:off x="4152900" y="1952625"/>
          <a:ext cx="0" cy="0"/>
        </a:xfrm>
        <a:prstGeom prst="rect">
          <a:avLst/>
        </a:prstGeom>
        <a:noFill/>
        <a:ln w="9525" cmpd="sng">
          <a:noFill/>
        </a:ln>
      </cdr:spPr>
    </cdr:pic>
  </cdr:relSizeAnchor>
  <cdr:relSizeAnchor xmlns:cdr="http://schemas.openxmlformats.org/drawingml/2006/chartDrawing">
    <cdr:from>
      <cdr:x>0.92225</cdr:x>
      <cdr:y>0.88325</cdr:y>
    </cdr:from>
    <cdr:to>
      <cdr:x>0.92225</cdr:x>
      <cdr:y>0.88325</cdr:y>
    </cdr:to>
    <cdr:pic>
      <cdr:nvPicPr>
        <cdr:cNvPr id="4" name="Picture 4"/>
        <cdr:cNvPicPr preferRelativeResize="1">
          <a:picLocks noChangeAspect="1"/>
        </cdr:cNvPicPr>
      </cdr:nvPicPr>
      <cdr:blipFill>
        <a:blip r:embed="rId1"/>
        <a:stretch>
          <a:fillRect/>
        </a:stretch>
      </cdr:blipFill>
      <cdr:spPr>
        <a:xfrm>
          <a:off x="7439025" y="1952625"/>
          <a:ext cx="0" cy="0"/>
        </a:xfrm>
        <a:prstGeom prst="rect">
          <a:avLst/>
        </a:prstGeom>
        <a:noFill/>
        <a:ln w="9525" cmpd="sng">
          <a:noFill/>
        </a:ln>
      </cdr:spPr>
    </cdr:pic>
  </cdr:relSizeAnchor>
  <cdr:relSizeAnchor xmlns:cdr="http://schemas.openxmlformats.org/drawingml/2006/chartDrawing">
    <cdr:from>
      <cdr:x>0.91125</cdr:x>
      <cdr:y>0.90825</cdr:y>
    </cdr:from>
    <cdr:to>
      <cdr:x>0.948</cdr:x>
      <cdr:y>0.90975</cdr:y>
    </cdr:to>
    <cdr:pic>
      <cdr:nvPicPr>
        <cdr:cNvPr id="5" name="Picture 3"/>
        <cdr:cNvPicPr preferRelativeResize="1">
          <a:picLocks noChangeAspect="1"/>
        </cdr:cNvPicPr>
      </cdr:nvPicPr>
      <cdr:blipFill>
        <a:blip r:embed="rId1"/>
        <a:stretch>
          <a:fillRect/>
        </a:stretch>
      </cdr:blipFill>
      <cdr:spPr>
        <a:xfrm>
          <a:off x="7343775" y="2009775"/>
          <a:ext cx="295275" cy="0"/>
        </a:xfrm>
        <a:prstGeom prst="rect">
          <a:avLst/>
        </a:prstGeom>
        <a:noFill/>
        <a:ln w="9525" cmpd="sng">
          <a:noFill/>
        </a:ln>
      </cdr:spPr>
    </cdr:pic>
  </cdr:relSizeAnchor>
  <cdr:relSizeAnchor xmlns:cdr="http://schemas.openxmlformats.org/drawingml/2006/chartDrawing">
    <cdr:from>
      <cdr:x>0.51525</cdr:x>
      <cdr:y>0.808</cdr:y>
    </cdr:from>
    <cdr:to>
      <cdr:x>0.57675</cdr:x>
      <cdr:y>0.9955</cdr:y>
    </cdr:to>
    <cdr:pic>
      <cdr:nvPicPr>
        <cdr:cNvPr id="6" name="Picture 3"/>
        <cdr:cNvPicPr preferRelativeResize="1">
          <a:picLocks noChangeAspect="1"/>
        </cdr:cNvPicPr>
      </cdr:nvPicPr>
      <cdr:blipFill>
        <a:blip r:embed="rId1"/>
        <a:stretch>
          <a:fillRect/>
        </a:stretch>
      </cdr:blipFill>
      <cdr:spPr>
        <a:xfrm>
          <a:off x="4152900" y="1790700"/>
          <a:ext cx="495300" cy="419100"/>
        </a:xfrm>
        <a:prstGeom prst="rect">
          <a:avLst/>
        </a:prstGeom>
        <a:noFill/>
        <a:ln w="9525" cmpd="sng">
          <a:noFill/>
        </a:ln>
      </cdr:spPr>
    </cdr:pic>
  </cdr:relSizeAnchor>
  <cdr:relSizeAnchor xmlns:cdr="http://schemas.openxmlformats.org/drawingml/2006/chartDrawing">
    <cdr:from>
      <cdr:x>-0.00025</cdr:x>
      <cdr:y>0.084</cdr:y>
    </cdr:from>
    <cdr:to>
      <cdr:x>1</cdr:x>
      <cdr:y>0.22825</cdr:y>
    </cdr:to>
    <cdr:sp>
      <cdr:nvSpPr>
        <cdr:cNvPr id="7" name="Text Box 11"/>
        <cdr:cNvSpPr txBox="1">
          <a:spLocks noChangeArrowheads="1"/>
        </cdr:cNvSpPr>
      </cdr:nvSpPr>
      <cdr:spPr>
        <a:xfrm>
          <a:off x="0" y="180975"/>
          <a:ext cx="8077200" cy="3238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I.2.2.- Altas hospitalarias por grupo de edad y sexo del paciente según entidad que financia. Total. 2015</a:t>
          </a:r>
        </a:p>
      </cdr:txBody>
    </cdr:sp>
  </cdr:relSizeAnchor>
  <cdr:relSizeAnchor xmlns:cdr="http://schemas.openxmlformats.org/drawingml/2006/chartDrawing">
    <cdr:from>
      <cdr:x>0.71525</cdr:x>
      <cdr:y>0.808</cdr:y>
    </cdr:from>
    <cdr:to>
      <cdr:x>0.7755</cdr:x>
      <cdr:y>0.9955</cdr:y>
    </cdr:to>
    <cdr:pic>
      <cdr:nvPicPr>
        <cdr:cNvPr id="8" name="Picture 3"/>
        <cdr:cNvPicPr preferRelativeResize="1">
          <a:picLocks noChangeAspect="1"/>
        </cdr:cNvPicPr>
      </cdr:nvPicPr>
      <cdr:blipFill>
        <a:blip r:embed="rId1"/>
        <a:stretch>
          <a:fillRect/>
        </a:stretch>
      </cdr:blipFill>
      <cdr:spPr>
        <a:xfrm>
          <a:off x="5762625" y="1790700"/>
          <a:ext cx="485775" cy="419100"/>
        </a:xfrm>
        <a:prstGeom prst="rect">
          <a:avLst/>
        </a:prstGeom>
        <a:noFill/>
        <a:ln w="9525" cmpd="sng">
          <a:noFill/>
        </a:ln>
      </cdr:spPr>
    </cdr:pic>
  </cdr:relSizeAnchor>
  <cdr:relSizeAnchor xmlns:cdr="http://schemas.openxmlformats.org/drawingml/2006/chartDrawing">
    <cdr:from>
      <cdr:x>0.91225</cdr:x>
      <cdr:y>0.808</cdr:y>
    </cdr:from>
    <cdr:to>
      <cdr:x>0.97275</cdr:x>
      <cdr:y>0.9955</cdr:y>
    </cdr:to>
    <cdr:pic>
      <cdr:nvPicPr>
        <cdr:cNvPr id="9" name="Picture 3"/>
        <cdr:cNvPicPr preferRelativeResize="1">
          <a:picLocks noChangeAspect="1"/>
        </cdr:cNvPicPr>
      </cdr:nvPicPr>
      <cdr:blipFill>
        <a:blip r:embed="rId1"/>
        <a:stretch>
          <a:fillRect/>
        </a:stretch>
      </cdr:blipFill>
      <cdr:spPr>
        <a:xfrm>
          <a:off x="7353300" y="1790700"/>
          <a:ext cx="485775" cy="419100"/>
        </a:xfrm>
        <a:prstGeom prst="rect">
          <a:avLst/>
        </a:prstGeom>
        <a:noFill/>
        <a:ln w="9525" cmpd="sng">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514350</xdr:colOff>
      <xdr:row>110</xdr:row>
      <xdr:rowOff>85725</xdr:rowOff>
    </xdr:from>
    <xdr:to>
      <xdr:col>35</xdr:col>
      <xdr:colOff>9525</xdr:colOff>
      <xdr:row>144</xdr:row>
      <xdr:rowOff>38100</xdr:rowOff>
    </xdr:to>
    <xdr:graphicFrame>
      <xdr:nvGraphicFramePr>
        <xdr:cNvPr id="2" name="Gráfico 2"/>
        <xdr:cNvGraphicFramePr/>
      </xdr:nvGraphicFramePr>
      <xdr:xfrm>
        <a:off x="514350" y="19021425"/>
        <a:ext cx="26146125" cy="5457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66675</xdr:colOff>
      <xdr:row>0</xdr:row>
      <xdr:rowOff>352425</xdr:rowOff>
    </xdr:to>
    <xdr:pic>
      <xdr:nvPicPr>
        <xdr:cNvPr id="3"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85725</xdr:colOff>
      <xdr:row>41</xdr:row>
      <xdr:rowOff>38100</xdr:rowOff>
    </xdr:from>
    <xdr:to>
      <xdr:col>9</xdr:col>
      <xdr:colOff>695325</xdr:colOff>
      <xdr:row>54</xdr:row>
      <xdr:rowOff>152400</xdr:rowOff>
    </xdr:to>
    <xdr:graphicFrame>
      <xdr:nvGraphicFramePr>
        <xdr:cNvPr id="4" name="Gráfico 4"/>
        <xdr:cNvGraphicFramePr/>
      </xdr:nvGraphicFramePr>
      <xdr:xfrm>
        <a:off x="85725" y="7800975"/>
        <a:ext cx="8067675" cy="22193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54</xdr:row>
      <xdr:rowOff>9525</xdr:rowOff>
    </xdr:from>
    <xdr:to>
      <xdr:col>9</xdr:col>
      <xdr:colOff>676275</xdr:colOff>
      <xdr:row>70</xdr:row>
      <xdr:rowOff>123825</xdr:rowOff>
    </xdr:to>
    <xdr:graphicFrame>
      <xdr:nvGraphicFramePr>
        <xdr:cNvPr id="5" name="Gráfico 5"/>
        <xdr:cNvGraphicFramePr/>
      </xdr:nvGraphicFramePr>
      <xdr:xfrm>
        <a:off x="57150" y="9877425"/>
        <a:ext cx="8077200" cy="2705100"/>
      </xdr:xfrm>
      <a:graphic>
        <a:graphicData uri="http://schemas.openxmlformats.org/drawingml/2006/chart">
          <c:chart xmlns:c="http://schemas.openxmlformats.org/drawingml/2006/chart" r:id="rId4"/>
        </a:graphicData>
      </a:graphic>
    </xdr:graphicFrame>
    <xdr:clientData/>
  </xdr:twoCellAnchor>
  <xdr:twoCellAnchor editAs="oneCell">
    <xdr:from>
      <xdr:col>8</xdr:col>
      <xdr:colOff>962025</xdr:colOff>
      <xdr:row>52</xdr:row>
      <xdr:rowOff>66675</xdr:rowOff>
    </xdr:from>
    <xdr:to>
      <xdr:col>9</xdr:col>
      <xdr:colOff>495300</xdr:colOff>
      <xdr:row>55</xdr:row>
      <xdr:rowOff>9525</xdr:rowOff>
    </xdr:to>
    <xdr:pic>
      <xdr:nvPicPr>
        <xdr:cNvPr id="6" name="Picture 3"/>
        <xdr:cNvPicPr preferRelativeResize="1">
          <a:picLocks noChangeAspect="1"/>
        </xdr:cNvPicPr>
      </xdr:nvPicPr>
      <xdr:blipFill>
        <a:blip r:embed="rId5"/>
        <a:stretch>
          <a:fillRect/>
        </a:stretch>
      </xdr:blipFill>
      <xdr:spPr>
        <a:xfrm>
          <a:off x="7429500" y="9610725"/>
          <a:ext cx="523875" cy="428625"/>
        </a:xfrm>
        <a:prstGeom prst="rect">
          <a:avLst/>
        </a:prstGeom>
        <a:noFill/>
        <a:ln w="9525" cmpd="sng">
          <a:noFill/>
        </a:ln>
      </xdr:spPr>
    </xdr:pic>
    <xdr:clientData fPrintsWithSheet="0"/>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0.85675</cdr:x>
      <cdr:y>0.795</cdr:y>
    </cdr:from>
    <cdr:to>
      <cdr:x>0.9045</cdr:x>
      <cdr:y>0.7955</cdr:y>
    </cdr:to>
    <cdr:pic>
      <cdr:nvPicPr>
        <cdr:cNvPr id="1" name="Picture 1"/>
        <cdr:cNvPicPr preferRelativeResize="1">
          <a:picLocks noChangeAspect="1"/>
        </cdr:cNvPicPr>
      </cdr:nvPicPr>
      <cdr:blipFill>
        <a:blip r:embed="rId1"/>
        <a:stretch>
          <a:fillRect/>
        </a:stretch>
      </cdr:blipFill>
      <cdr:spPr>
        <a:xfrm>
          <a:off x="7143750" y="1790700"/>
          <a:ext cx="400050" cy="0"/>
        </a:xfrm>
        <a:prstGeom prst="rect">
          <a:avLst/>
        </a:prstGeom>
        <a:noFill/>
        <a:ln w="9525" cmpd="sng">
          <a:noFill/>
        </a:ln>
      </cdr:spPr>
    </cdr:pic>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0.88325</cdr:x>
      <cdr:y>0.80275</cdr:y>
    </cdr:from>
    <cdr:to>
      <cdr:x>0.95725</cdr:x>
      <cdr:y>0.95375</cdr:y>
    </cdr:to>
    <cdr:pic>
      <cdr:nvPicPr>
        <cdr:cNvPr id="1" name="Picture 3"/>
        <cdr:cNvPicPr preferRelativeResize="1">
          <a:picLocks noChangeAspect="1"/>
        </cdr:cNvPicPr>
      </cdr:nvPicPr>
      <cdr:blipFill>
        <a:blip r:embed="rId1"/>
        <a:stretch>
          <a:fillRect/>
        </a:stretch>
      </cdr:blipFill>
      <cdr:spPr>
        <a:xfrm>
          <a:off x="7362825" y="1809750"/>
          <a:ext cx="619125" cy="342900"/>
        </a:xfrm>
        <a:prstGeom prst="rect">
          <a:avLst/>
        </a:prstGeom>
        <a:noFill/>
        <a:ln w="9525" cmpd="sng">
          <a:noFill/>
        </a:ln>
      </cdr:spPr>
    </cdr:pic>
  </cdr:relSizeAnchor>
  <cdr:relSizeAnchor xmlns:cdr="http://schemas.openxmlformats.org/drawingml/2006/chartDrawing">
    <cdr:from>
      <cdr:x>-0.00025</cdr:x>
      <cdr:y>0.08425</cdr:y>
    </cdr:from>
    <cdr:to>
      <cdr:x>0.82425</cdr:x>
      <cdr:y>0.34525</cdr:y>
    </cdr:to>
    <cdr:sp>
      <cdr:nvSpPr>
        <cdr:cNvPr id="2" name="Text Box 4"/>
        <cdr:cNvSpPr txBox="1">
          <a:spLocks noChangeArrowheads="1"/>
        </cdr:cNvSpPr>
      </cdr:nvSpPr>
      <cdr:spPr>
        <a:xfrm>
          <a:off x="0" y="180975"/>
          <a:ext cx="6877050" cy="5905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I.2.2.1.- Altas hospitalarias por grupo de edad y sexo del paciente según entidad que financia. Hospital público. 2015</a:t>
          </a:r>
        </a:p>
      </cdr:txBody>
    </cdr:sp>
  </cdr:relSizeAnchor>
  <cdr:relSizeAnchor xmlns:cdr="http://schemas.openxmlformats.org/drawingml/2006/chartDrawing">
    <cdr:from>
      <cdr:x>0.48125</cdr:x>
      <cdr:y>0.80275</cdr:y>
    </cdr:from>
    <cdr:to>
      <cdr:x>0.5555</cdr:x>
      <cdr:y>0.95175</cdr:y>
    </cdr:to>
    <cdr:pic>
      <cdr:nvPicPr>
        <cdr:cNvPr id="3" name="Picture 3"/>
        <cdr:cNvPicPr preferRelativeResize="1">
          <a:picLocks noChangeAspect="1"/>
        </cdr:cNvPicPr>
      </cdr:nvPicPr>
      <cdr:blipFill>
        <a:blip r:embed="rId1"/>
        <a:stretch>
          <a:fillRect/>
        </a:stretch>
      </cdr:blipFill>
      <cdr:spPr>
        <a:xfrm>
          <a:off x="4010025" y="1809750"/>
          <a:ext cx="619125" cy="333375"/>
        </a:xfrm>
        <a:prstGeom prst="rect">
          <a:avLst/>
        </a:prstGeom>
        <a:noFill/>
        <a:ln w="9525" cmpd="sng">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514350</xdr:colOff>
      <xdr:row>1</xdr:row>
      <xdr:rowOff>0</xdr:rowOff>
    </xdr:from>
    <xdr:to>
      <xdr:col>1</xdr:col>
      <xdr:colOff>0</xdr:colOff>
      <xdr:row>1</xdr:row>
      <xdr:rowOff>0</xdr:rowOff>
    </xdr:to>
    <xdr:graphicFrame>
      <xdr:nvGraphicFramePr>
        <xdr:cNvPr id="2" name="Gráfico 2"/>
        <xdr:cNvGraphicFramePr/>
      </xdr:nvGraphicFramePr>
      <xdr:xfrm>
        <a:off x="514350" y="485775"/>
        <a:ext cx="6381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41</xdr:row>
      <xdr:rowOff>0</xdr:rowOff>
    </xdr:from>
    <xdr:to>
      <xdr:col>10</xdr:col>
      <xdr:colOff>419100</xdr:colOff>
      <xdr:row>54</xdr:row>
      <xdr:rowOff>152400</xdr:rowOff>
    </xdr:to>
    <xdr:graphicFrame>
      <xdr:nvGraphicFramePr>
        <xdr:cNvPr id="3" name="Gráfico 3"/>
        <xdr:cNvGraphicFramePr/>
      </xdr:nvGraphicFramePr>
      <xdr:xfrm>
        <a:off x="0" y="7753350"/>
        <a:ext cx="8343900" cy="225742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53</xdr:row>
      <xdr:rowOff>19050</xdr:rowOff>
    </xdr:from>
    <xdr:to>
      <xdr:col>10</xdr:col>
      <xdr:colOff>76200</xdr:colOff>
      <xdr:row>79</xdr:row>
      <xdr:rowOff>76200</xdr:rowOff>
    </xdr:to>
    <xdr:graphicFrame>
      <xdr:nvGraphicFramePr>
        <xdr:cNvPr id="4" name="Gráfico 4"/>
        <xdr:cNvGraphicFramePr/>
      </xdr:nvGraphicFramePr>
      <xdr:xfrm>
        <a:off x="19050" y="9715500"/>
        <a:ext cx="7981950" cy="42672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1</xdr:col>
      <xdr:colOff>85725</xdr:colOff>
      <xdr:row>0</xdr:row>
      <xdr:rowOff>352425</xdr:rowOff>
    </xdr:to>
    <xdr:pic>
      <xdr:nvPicPr>
        <xdr:cNvPr id="5"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514350</xdr:colOff>
      <xdr:row>1</xdr:row>
      <xdr:rowOff>0</xdr:rowOff>
    </xdr:from>
    <xdr:to>
      <xdr:col>1</xdr:col>
      <xdr:colOff>0</xdr:colOff>
      <xdr:row>1</xdr:row>
      <xdr:rowOff>0</xdr:rowOff>
    </xdr:to>
    <xdr:graphicFrame>
      <xdr:nvGraphicFramePr>
        <xdr:cNvPr id="6" name="Gráfico 6"/>
        <xdr:cNvGraphicFramePr/>
      </xdr:nvGraphicFramePr>
      <xdr:xfrm>
        <a:off x="514350" y="485775"/>
        <a:ext cx="63817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41</xdr:row>
      <xdr:rowOff>0</xdr:rowOff>
    </xdr:from>
    <xdr:to>
      <xdr:col>10</xdr:col>
      <xdr:colOff>419100</xdr:colOff>
      <xdr:row>54</xdr:row>
      <xdr:rowOff>152400</xdr:rowOff>
    </xdr:to>
    <xdr:graphicFrame>
      <xdr:nvGraphicFramePr>
        <xdr:cNvPr id="7" name="Gráfico 7"/>
        <xdr:cNvGraphicFramePr/>
      </xdr:nvGraphicFramePr>
      <xdr:xfrm>
        <a:off x="0" y="7753350"/>
        <a:ext cx="8343900" cy="2257425"/>
      </xdr:xfrm>
      <a:graphic>
        <a:graphicData uri="http://schemas.openxmlformats.org/drawingml/2006/chart">
          <c:chart xmlns:c="http://schemas.openxmlformats.org/drawingml/2006/chart" r:id="rId6"/>
        </a:graphicData>
      </a:graphic>
    </xdr:graphicFrame>
    <xdr:clientData/>
  </xdr:twoCellAnchor>
  <xdr:twoCellAnchor>
    <xdr:from>
      <xdr:col>0</xdr:col>
      <xdr:colOff>152400</xdr:colOff>
      <xdr:row>53</xdr:row>
      <xdr:rowOff>133350</xdr:rowOff>
    </xdr:from>
    <xdr:to>
      <xdr:col>10</xdr:col>
      <xdr:colOff>219075</xdr:colOff>
      <xdr:row>80</xdr:row>
      <xdr:rowOff>28575</xdr:rowOff>
    </xdr:to>
    <xdr:graphicFrame>
      <xdr:nvGraphicFramePr>
        <xdr:cNvPr id="8" name="Gráfico 8"/>
        <xdr:cNvGraphicFramePr/>
      </xdr:nvGraphicFramePr>
      <xdr:xfrm>
        <a:off x="152400" y="9829800"/>
        <a:ext cx="7991475" cy="4267200"/>
      </xdr:xfrm>
      <a:graphic>
        <a:graphicData uri="http://schemas.openxmlformats.org/drawingml/2006/chart">
          <c:chart xmlns:c="http://schemas.openxmlformats.org/drawingml/2006/chart" r:id="rId7"/>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0.5625</cdr:x>
      <cdr:y>0.728</cdr:y>
    </cdr:from>
    <cdr:to>
      <cdr:x>0.5495</cdr:x>
      <cdr:y>0.72825</cdr:y>
    </cdr:to>
    <cdr:pic>
      <cdr:nvPicPr>
        <cdr:cNvPr id="1" name="Picture 1"/>
        <cdr:cNvPicPr preferRelativeResize="1">
          <a:picLocks noChangeAspect="1"/>
        </cdr:cNvPicPr>
      </cdr:nvPicPr>
      <cdr:blipFill>
        <a:blip r:embed="rId1"/>
        <a:stretch>
          <a:fillRect/>
        </a:stretch>
      </cdr:blipFill>
      <cdr:spPr>
        <a:xfrm>
          <a:off x="4686300" y="2028825"/>
          <a:ext cx="0" cy="0"/>
        </a:xfrm>
        <a:prstGeom prst="rect">
          <a:avLst/>
        </a:prstGeom>
        <a:noFill/>
        <a:ln w="9525" cmpd="sng">
          <a:noFill/>
        </a:ln>
      </cdr:spPr>
    </cdr:pic>
  </cdr:relSizeAnchor>
  <cdr:relSizeAnchor xmlns:cdr="http://schemas.openxmlformats.org/drawingml/2006/chartDrawing">
    <cdr:from>
      <cdr:x>0.74075</cdr:x>
      <cdr:y>0.728</cdr:y>
    </cdr:from>
    <cdr:to>
      <cdr:x>0.72875</cdr:x>
      <cdr:y>0.72825</cdr:y>
    </cdr:to>
    <cdr:pic>
      <cdr:nvPicPr>
        <cdr:cNvPr id="2" name="Picture 2"/>
        <cdr:cNvPicPr preferRelativeResize="1">
          <a:picLocks noChangeAspect="1"/>
        </cdr:cNvPicPr>
      </cdr:nvPicPr>
      <cdr:blipFill>
        <a:blip r:embed="rId1"/>
        <a:stretch>
          <a:fillRect/>
        </a:stretch>
      </cdr:blipFill>
      <cdr:spPr>
        <a:xfrm>
          <a:off x="6172200" y="2028825"/>
          <a:ext cx="0" cy="0"/>
        </a:xfrm>
        <a:prstGeom prst="rect">
          <a:avLst/>
        </a:prstGeom>
        <a:noFill/>
        <a:ln w="9525" cmpd="sng">
          <a:noFill/>
        </a:ln>
      </cdr:spPr>
    </cdr:pic>
  </cdr:relSizeAnchor>
  <cdr:relSizeAnchor xmlns:cdr="http://schemas.openxmlformats.org/drawingml/2006/chartDrawing">
    <cdr:from>
      <cdr:x>0.737</cdr:x>
      <cdr:y>0.728</cdr:y>
    </cdr:from>
    <cdr:to>
      <cdr:x>0.724</cdr:x>
      <cdr:y>0.72825</cdr:y>
    </cdr:to>
    <cdr:pic>
      <cdr:nvPicPr>
        <cdr:cNvPr id="3" name="Picture 3"/>
        <cdr:cNvPicPr preferRelativeResize="1">
          <a:picLocks noChangeAspect="1"/>
        </cdr:cNvPicPr>
      </cdr:nvPicPr>
      <cdr:blipFill>
        <a:blip r:embed="rId1"/>
        <a:stretch>
          <a:fillRect/>
        </a:stretch>
      </cdr:blipFill>
      <cdr:spPr>
        <a:xfrm>
          <a:off x="6134100" y="2028825"/>
          <a:ext cx="0" cy="0"/>
        </a:xfrm>
        <a:prstGeom prst="rect">
          <a:avLst/>
        </a:prstGeom>
        <a:noFill/>
        <a:ln w="9525" cmpd="sng">
          <a:noFill/>
        </a:ln>
      </cdr:spPr>
    </cdr:pic>
  </cdr:relSizeAnchor>
  <cdr:relSizeAnchor xmlns:cdr="http://schemas.openxmlformats.org/drawingml/2006/chartDrawing">
    <cdr:from>
      <cdr:x>0.39425</cdr:x>
      <cdr:y>0.74775</cdr:y>
    </cdr:from>
    <cdr:to>
      <cdr:x>0.38225</cdr:x>
      <cdr:y>0.74775</cdr:y>
    </cdr:to>
    <cdr:pic>
      <cdr:nvPicPr>
        <cdr:cNvPr id="4" name="Picture 4"/>
        <cdr:cNvPicPr preferRelativeResize="1">
          <a:picLocks noChangeAspect="1"/>
        </cdr:cNvPicPr>
      </cdr:nvPicPr>
      <cdr:blipFill>
        <a:blip r:embed="rId1"/>
        <a:stretch>
          <a:fillRect/>
        </a:stretch>
      </cdr:blipFill>
      <cdr:spPr>
        <a:xfrm>
          <a:off x="3276600" y="2085975"/>
          <a:ext cx="0" cy="0"/>
        </a:xfrm>
        <a:prstGeom prst="rect">
          <a:avLst/>
        </a:prstGeom>
        <a:noFill/>
        <a:ln w="9525" cmpd="sng">
          <a:noFill/>
        </a:ln>
      </cdr:spPr>
    </cdr:pic>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0.5625</cdr:x>
      <cdr:y>0.728</cdr:y>
    </cdr:from>
    <cdr:to>
      <cdr:x>0.5495</cdr:x>
      <cdr:y>0.72825</cdr:y>
    </cdr:to>
    <cdr:pic>
      <cdr:nvPicPr>
        <cdr:cNvPr id="1" name="Picture 1"/>
        <cdr:cNvPicPr preferRelativeResize="1">
          <a:picLocks noChangeAspect="1"/>
        </cdr:cNvPicPr>
      </cdr:nvPicPr>
      <cdr:blipFill>
        <a:blip r:embed="rId1"/>
        <a:stretch>
          <a:fillRect/>
        </a:stretch>
      </cdr:blipFill>
      <cdr:spPr>
        <a:xfrm>
          <a:off x="4686300" y="2028825"/>
          <a:ext cx="0" cy="0"/>
        </a:xfrm>
        <a:prstGeom prst="rect">
          <a:avLst/>
        </a:prstGeom>
        <a:noFill/>
        <a:ln w="9525" cmpd="sng">
          <a:noFill/>
        </a:ln>
      </cdr:spPr>
    </cdr:pic>
  </cdr:relSizeAnchor>
  <cdr:relSizeAnchor xmlns:cdr="http://schemas.openxmlformats.org/drawingml/2006/chartDrawing">
    <cdr:from>
      <cdr:x>0.74075</cdr:x>
      <cdr:y>0.728</cdr:y>
    </cdr:from>
    <cdr:to>
      <cdr:x>0.72875</cdr:x>
      <cdr:y>0.72825</cdr:y>
    </cdr:to>
    <cdr:pic>
      <cdr:nvPicPr>
        <cdr:cNvPr id="2" name="Picture 2"/>
        <cdr:cNvPicPr preferRelativeResize="1">
          <a:picLocks noChangeAspect="1"/>
        </cdr:cNvPicPr>
      </cdr:nvPicPr>
      <cdr:blipFill>
        <a:blip r:embed="rId1"/>
        <a:stretch>
          <a:fillRect/>
        </a:stretch>
      </cdr:blipFill>
      <cdr:spPr>
        <a:xfrm>
          <a:off x="6172200" y="2028825"/>
          <a:ext cx="0" cy="0"/>
        </a:xfrm>
        <a:prstGeom prst="rect">
          <a:avLst/>
        </a:prstGeom>
        <a:noFill/>
        <a:ln w="9525" cmpd="sng">
          <a:noFill/>
        </a:ln>
      </cdr:spPr>
    </cdr:pic>
  </cdr:relSizeAnchor>
  <cdr:relSizeAnchor xmlns:cdr="http://schemas.openxmlformats.org/drawingml/2006/chartDrawing">
    <cdr:from>
      <cdr:x>0.737</cdr:x>
      <cdr:y>0.728</cdr:y>
    </cdr:from>
    <cdr:to>
      <cdr:x>0.724</cdr:x>
      <cdr:y>0.72825</cdr:y>
    </cdr:to>
    <cdr:pic>
      <cdr:nvPicPr>
        <cdr:cNvPr id="3" name="Picture 3"/>
        <cdr:cNvPicPr preferRelativeResize="1">
          <a:picLocks noChangeAspect="1"/>
        </cdr:cNvPicPr>
      </cdr:nvPicPr>
      <cdr:blipFill>
        <a:blip r:embed="rId1"/>
        <a:stretch>
          <a:fillRect/>
        </a:stretch>
      </cdr:blipFill>
      <cdr:spPr>
        <a:xfrm>
          <a:off x="6134100" y="2028825"/>
          <a:ext cx="0" cy="0"/>
        </a:xfrm>
        <a:prstGeom prst="rect">
          <a:avLst/>
        </a:prstGeom>
        <a:noFill/>
        <a:ln w="9525" cmpd="sng">
          <a:noFill/>
        </a:ln>
      </cdr:spPr>
    </cdr:pic>
  </cdr:relSizeAnchor>
  <cdr:relSizeAnchor xmlns:cdr="http://schemas.openxmlformats.org/drawingml/2006/chartDrawing">
    <cdr:from>
      <cdr:x>0.39425</cdr:x>
      <cdr:y>0.74775</cdr:y>
    </cdr:from>
    <cdr:to>
      <cdr:x>0.38225</cdr:x>
      <cdr:y>0.74775</cdr:y>
    </cdr:to>
    <cdr:pic>
      <cdr:nvPicPr>
        <cdr:cNvPr id="4" name="Picture 4"/>
        <cdr:cNvPicPr preferRelativeResize="1">
          <a:picLocks noChangeAspect="1"/>
        </cdr:cNvPicPr>
      </cdr:nvPicPr>
      <cdr:blipFill>
        <a:blip r:embed="rId1"/>
        <a:stretch>
          <a:fillRect/>
        </a:stretch>
      </cdr:blipFill>
      <cdr:spPr>
        <a:xfrm>
          <a:off x="3276600" y="2085975"/>
          <a:ext cx="0" cy="0"/>
        </a:xfrm>
        <a:prstGeom prst="rect">
          <a:avLst/>
        </a:prstGeom>
        <a:noFill/>
        <a:ln w="9525" cmpd="sng">
          <a:noFill/>
        </a:ln>
      </cdr:spPr>
    </cdr:pic>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0.56225</cdr:x>
      <cdr:y>0.7625</cdr:y>
    </cdr:from>
    <cdr:to>
      <cdr:x>0.549</cdr:x>
      <cdr:y>0.764</cdr:y>
    </cdr:to>
    <cdr:pic>
      <cdr:nvPicPr>
        <cdr:cNvPr id="1" name="Picture 1"/>
        <cdr:cNvPicPr preferRelativeResize="1">
          <a:picLocks noChangeAspect="1"/>
        </cdr:cNvPicPr>
      </cdr:nvPicPr>
      <cdr:blipFill>
        <a:blip r:embed="rId1"/>
        <a:stretch>
          <a:fillRect/>
        </a:stretch>
      </cdr:blipFill>
      <cdr:spPr>
        <a:xfrm>
          <a:off x="4676775" y="1724025"/>
          <a:ext cx="0" cy="0"/>
        </a:xfrm>
        <a:prstGeom prst="rect">
          <a:avLst/>
        </a:prstGeom>
        <a:noFill/>
        <a:ln w="9525" cmpd="sng">
          <a:noFill/>
        </a:ln>
      </cdr:spPr>
    </cdr:pic>
  </cdr:relSizeAnchor>
  <cdr:relSizeAnchor xmlns:cdr="http://schemas.openxmlformats.org/drawingml/2006/chartDrawing">
    <cdr:from>
      <cdr:x>0.741</cdr:x>
      <cdr:y>0.7625</cdr:y>
    </cdr:from>
    <cdr:to>
      <cdr:x>0.729</cdr:x>
      <cdr:y>0.764</cdr:y>
    </cdr:to>
    <cdr:pic>
      <cdr:nvPicPr>
        <cdr:cNvPr id="2" name="Picture 2"/>
        <cdr:cNvPicPr preferRelativeResize="1">
          <a:picLocks noChangeAspect="1"/>
        </cdr:cNvPicPr>
      </cdr:nvPicPr>
      <cdr:blipFill>
        <a:blip r:embed="rId1"/>
        <a:stretch>
          <a:fillRect/>
        </a:stretch>
      </cdr:blipFill>
      <cdr:spPr>
        <a:xfrm>
          <a:off x="6172200" y="1724025"/>
          <a:ext cx="0" cy="0"/>
        </a:xfrm>
        <a:prstGeom prst="rect">
          <a:avLst/>
        </a:prstGeom>
        <a:noFill/>
        <a:ln w="9525" cmpd="sng">
          <a:noFill/>
        </a:ln>
      </cdr:spPr>
    </cdr:pic>
  </cdr:relSizeAnchor>
  <cdr:relSizeAnchor xmlns:cdr="http://schemas.openxmlformats.org/drawingml/2006/chartDrawing">
    <cdr:from>
      <cdr:x>0.73825</cdr:x>
      <cdr:y>0.7625</cdr:y>
    </cdr:from>
    <cdr:to>
      <cdr:x>0.72625</cdr:x>
      <cdr:y>0.764</cdr:y>
    </cdr:to>
    <cdr:pic>
      <cdr:nvPicPr>
        <cdr:cNvPr id="3" name="Picture 3"/>
        <cdr:cNvPicPr preferRelativeResize="1">
          <a:picLocks noChangeAspect="1"/>
        </cdr:cNvPicPr>
      </cdr:nvPicPr>
      <cdr:blipFill>
        <a:blip r:embed="rId1"/>
        <a:stretch>
          <a:fillRect/>
        </a:stretch>
      </cdr:blipFill>
      <cdr:spPr>
        <a:xfrm>
          <a:off x="6143625" y="1724025"/>
          <a:ext cx="0" cy="0"/>
        </a:xfrm>
        <a:prstGeom prst="rect">
          <a:avLst/>
        </a:prstGeom>
        <a:noFill/>
        <a:ln w="9525" cmpd="sng">
          <a:noFill/>
        </a:ln>
      </cdr:spPr>
    </cdr:pic>
  </cdr:relSizeAnchor>
  <cdr:relSizeAnchor xmlns:cdr="http://schemas.openxmlformats.org/drawingml/2006/chartDrawing">
    <cdr:from>
      <cdr:x>0.3935</cdr:x>
      <cdr:y>0.78025</cdr:y>
    </cdr:from>
    <cdr:to>
      <cdr:x>0.3815</cdr:x>
      <cdr:y>0.78125</cdr:y>
    </cdr:to>
    <cdr:pic>
      <cdr:nvPicPr>
        <cdr:cNvPr id="4" name="Picture 4"/>
        <cdr:cNvPicPr preferRelativeResize="1">
          <a:picLocks noChangeAspect="1"/>
        </cdr:cNvPicPr>
      </cdr:nvPicPr>
      <cdr:blipFill>
        <a:blip r:embed="rId1"/>
        <a:stretch>
          <a:fillRect/>
        </a:stretch>
      </cdr:blipFill>
      <cdr:spPr>
        <a:xfrm>
          <a:off x="3276600" y="1762125"/>
          <a:ext cx="0" cy="0"/>
        </a:xfrm>
        <a:prstGeom prst="rect">
          <a:avLst/>
        </a:prstGeom>
        <a:noFill/>
        <a:ln w="9525" cmpd="sng">
          <a:noFill/>
        </a:ln>
      </cdr:spPr>
    </cdr:pic>
  </cdr:relSizeAnchor>
  <cdr:relSizeAnchor xmlns:cdr="http://schemas.openxmlformats.org/drawingml/2006/chartDrawing">
    <cdr:from>
      <cdr:x>0.69275</cdr:x>
      <cdr:y>0.72925</cdr:y>
    </cdr:from>
    <cdr:to>
      <cdr:x>0.774</cdr:x>
      <cdr:y>0.861</cdr:y>
    </cdr:to>
    <cdr:pic>
      <cdr:nvPicPr>
        <cdr:cNvPr id="5" name="Picture 3"/>
        <cdr:cNvPicPr preferRelativeResize="1">
          <a:picLocks noChangeAspect="1"/>
        </cdr:cNvPicPr>
      </cdr:nvPicPr>
      <cdr:blipFill>
        <a:blip r:embed="rId1"/>
        <a:stretch>
          <a:fillRect/>
        </a:stretch>
      </cdr:blipFill>
      <cdr:spPr>
        <a:xfrm>
          <a:off x="5772150" y="1647825"/>
          <a:ext cx="676275" cy="295275"/>
        </a:xfrm>
        <a:prstGeom prst="rect">
          <a:avLst/>
        </a:prstGeom>
        <a:noFill/>
        <a:ln w="9525" cmpd="sng">
          <a:noFill/>
        </a:ln>
      </cdr:spPr>
    </cdr:pic>
  </cdr:relSizeAnchor>
  <cdr:relSizeAnchor xmlns:cdr="http://schemas.openxmlformats.org/drawingml/2006/chartDrawing">
    <cdr:from>
      <cdr:x>-0.00025</cdr:x>
      <cdr:y>0.091</cdr:y>
    </cdr:from>
    <cdr:to>
      <cdr:x>0.825</cdr:x>
      <cdr:y>0.30625</cdr:y>
    </cdr:to>
    <cdr:sp>
      <cdr:nvSpPr>
        <cdr:cNvPr id="6" name="Text Box 6"/>
        <cdr:cNvSpPr txBox="1">
          <a:spLocks noChangeArrowheads="1"/>
        </cdr:cNvSpPr>
      </cdr:nvSpPr>
      <cdr:spPr>
        <a:xfrm>
          <a:off x="0" y="200025"/>
          <a:ext cx="6877050" cy="4857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2015</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xdr:row>
      <xdr:rowOff>0</xdr:rowOff>
    </xdr:from>
    <xdr:to>
      <xdr:col>40</xdr:col>
      <xdr:colOff>171450</xdr:colOff>
      <xdr:row>1</xdr:row>
      <xdr:rowOff>0</xdr:rowOff>
    </xdr:to>
    <xdr:graphicFrame>
      <xdr:nvGraphicFramePr>
        <xdr:cNvPr id="2" name="Gráfico 2"/>
        <xdr:cNvGraphicFramePr/>
      </xdr:nvGraphicFramePr>
      <xdr:xfrm>
        <a:off x="0" y="495300"/>
        <a:ext cx="29117925" cy="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40</xdr:row>
      <xdr:rowOff>152400</xdr:rowOff>
    </xdr:from>
    <xdr:to>
      <xdr:col>10</xdr:col>
      <xdr:colOff>333375</xdr:colOff>
      <xdr:row>58</xdr:row>
      <xdr:rowOff>28575</xdr:rowOff>
    </xdr:to>
    <xdr:graphicFrame>
      <xdr:nvGraphicFramePr>
        <xdr:cNvPr id="3" name="Gráfico 3"/>
        <xdr:cNvGraphicFramePr/>
      </xdr:nvGraphicFramePr>
      <xdr:xfrm>
        <a:off x="19050" y="7753350"/>
        <a:ext cx="8334375" cy="27908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55</xdr:row>
      <xdr:rowOff>38100</xdr:rowOff>
    </xdr:from>
    <xdr:to>
      <xdr:col>11</xdr:col>
      <xdr:colOff>152400</xdr:colOff>
      <xdr:row>74</xdr:row>
      <xdr:rowOff>133350</xdr:rowOff>
    </xdr:to>
    <xdr:graphicFrame>
      <xdr:nvGraphicFramePr>
        <xdr:cNvPr id="4" name="Gráfico 4"/>
        <xdr:cNvGraphicFramePr/>
      </xdr:nvGraphicFramePr>
      <xdr:xfrm>
        <a:off x="9525" y="10067925"/>
        <a:ext cx="8639175" cy="317182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5"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xdr:row>
      <xdr:rowOff>0</xdr:rowOff>
    </xdr:from>
    <xdr:to>
      <xdr:col>40</xdr:col>
      <xdr:colOff>171450</xdr:colOff>
      <xdr:row>1</xdr:row>
      <xdr:rowOff>0</xdr:rowOff>
    </xdr:to>
    <xdr:graphicFrame>
      <xdr:nvGraphicFramePr>
        <xdr:cNvPr id="6" name="Gráfico 6"/>
        <xdr:cNvGraphicFramePr/>
      </xdr:nvGraphicFramePr>
      <xdr:xfrm>
        <a:off x="0" y="495300"/>
        <a:ext cx="29117925" cy="0"/>
      </xdr:xfrm>
      <a:graphic>
        <a:graphicData uri="http://schemas.openxmlformats.org/drawingml/2006/chart">
          <c:chart xmlns:c="http://schemas.openxmlformats.org/drawingml/2006/chart" r:id="rId5"/>
        </a:graphicData>
      </a:graphic>
    </xdr:graphicFrame>
    <xdr:clientData/>
  </xdr:twoCellAnchor>
  <xdr:twoCellAnchor>
    <xdr:from>
      <xdr:col>0</xdr:col>
      <xdr:colOff>19050</xdr:colOff>
      <xdr:row>40</xdr:row>
      <xdr:rowOff>152400</xdr:rowOff>
    </xdr:from>
    <xdr:to>
      <xdr:col>10</xdr:col>
      <xdr:colOff>333375</xdr:colOff>
      <xdr:row>58</xdr:row>
      <xdr:rowOff>28575</xdr:rowOff>
    </xdr:to>
    <xdr:graphicFrame>
      <xdr:nvGraphicFramePr>
        <xdr:cNvPr id="7" name="Gráfico 7"/>
        <xdr:cNvGraphicFramePr/>
      </xdr:nvGraphicFramePr>
      <xdr:xfrm>
        <a:off x="19050" y="7753350"/>
        <a:ext cx="8334375" cy="2790825"/>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55</xdr:row>
      <xdr:rowOff>38100</xdr:rowOff>
    </xdr:from>
    <xdr:to>
      <xdr:col>11</xdr:col>
      <xdr:colOff>152400</xdr:colOff>
      <xdr:row>74</xdr:row>
      <xdr:rowOff>133350</xdr:rowOff>
    </xdr:to>
    <xdr:graphicFrame>
      <xdr:nvGraphicFramePr>
        <xdr:cNvPr id="8" name="Gráfico 8"/>
        <xdr:cNvGraphicFramePr/>
      </xdr:nvGraphicFramePr>
      <xdr:xfrm>
        <a:off x="9525" y="10067925"/>
        <a:ext cx="8639175" cy="3171825"/>
      </xdr:xfrm>
      <a:graphic>
        <a:graphicData uri="http://schemas.openxmlformats.org/drawingml/2006/chart">
          <c:chart xmlns:c="http://schemas.openxmlformats.org/drawingml/2006/chart" r:id="rId7"/>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9" name="Picture 9"/>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xdr:row>
      <xdr:rowOff>0</xdr:rowOff>
    </xdr:from>
    <xdr:to>
      <xdr:col>40</xdr:col>
      <xdr:colOff>171450</xdr:colOff>
      <xdr:row>1</xdr:row>
      <xdr:rowOff>0</xdr:rowOff>
    </xdr:to>
    <xdr:graphicFrame>
      <xdr:nvGraphicFramePr>
        <xdr:cNvPr id="10" name="Gráfico 10"/>
        <xdr:cNvGraphicFramePr/>
      </xdr:nvGraphicFramePr>
      <xdr:xfrm>
        <a:off x="0" y="495300"/>
        <a:ext cx="29117925" cy="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40</xdr:row>
      <xdr:rowOff>152400</xdr:rowOff>
    </xdr:from>
    <xdr:to>
      <xdr:col>10</xdr:col>
      <xdr:colOff>333375</xdr:colOff>
      <xdr:row>54</xdr:row>
      <xdr:rowOff>152400</xdr:rowOff>
    </xdr:to>
    <xdr:graphicFrame>
      <xdr:nvGraphicFramePr>
        <xdr:cNvPr id="11" name="Gráfico 11"/>
        <xdr:cNvGraphicFramePr/>
      </xdr:nvGraphicFramePr>
      <xdr:xfrm>
        <a:off x="19050" y="7753350"/>
        <a:ext cx="8334375" cy="2266950"/>
      </xdr:xfrm>
      <a:graphic>
        <a:graphicData uri="http://schemas.openxmlformats.org/drawingml/2006/chart">
          <c:chart xmlns:c="http://schemas.openxmlformats.org/drawingml/2006/chart" r:id="rId9"/>
        </a:graphicData>
      </a:graphic>
    </xdr:graphicFrame>
    <xdr:clientData/>
  </xdr:twoCellAnchor>
  <xdr:twoCellAnchor>
    <xdr:from>
      <xdr:col>0</xdr:col>
      <xdr:colOff>9525</xdr:colOff>
      <xdr:row>52</xdr:row>
      <xdr:rowOff>76200</xdr:rowOff>
    </xdr:from>
    <xdr:to>
      <xdr:col>11</xdr:col>
      <xdr:colOff>152400</xdr:colOff>
      <xdr:row>72</xdr:row>
      <xdr:rowOff>9525</xdr:rowOff>
    </xdr:to>
    <xdr:graphicFrame>
      <xdr:nvGraphicFramePr>
        <xdr:cNvPr id="12" name="Gráfico 12"/>
        <xdr:cNvGraphicFramePr/>
      </xdr:nvGraphicFramePr>
      <xdr:xfrm>
        <a:off x="9525" y="9620250"/>
        <a:ext cx="8639175" cy="3171825"/>
      </xdr:xfrm>
      <a:graphic>
        <a:graphicData uri="http://schemas.openxmlformats.org/drawingml/2006/chart">
          <c:chart xmlns:c="http://schemas.openxmlformats.org/drawingml/2006/chart" r:id="rId10"/>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0.0765</cdr:x>
      <cdr:y>0.12625</cdr:y>
    </cdr:to>
    <cdr:sp fLocksText="0">
      <cdr:nvSpPr>
        <cdr:cNvPr id="1" name="Text Box 1"/>
        <cdr:cNvSpPr txBox="1">
          <a:spLocks noChangeArrowheads="1"/>
        </cdr:cNvSpPr>
      </cdr:nvSpPr>
      <cdr:spPr>
        <a:xfrm>
          <a:off x="0" y="0"/>
          <a:ext cx="676275" cy="552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0.064</cdr:y>
    </cdr:from>
    <cdr:to>
      <cdr:x>1</cdr:x>
      <cdr:y>0.12625</cdr:y>
    </cdr:to>
    <cdr:sp>
      <cdr:nvSpPr>
        <cdr:cNvPr id="2" name="Text Box 2"/>
        <cdr:cNvSpPr txBox="1">
          <a:spLocks noChangeArrowheads="1"/>
        </cdr:cNvSpPr>
      </cdr:nvSpPr>
      <cdr:spPr>
        <a:xfrm>
          <a:off x="0" y="276225"/>
          <a:ext cx="8763000" cy="2667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I.2.3. Altas hospitalarias por grupo de edad y sexo del paciente según tipo de alta. 2015</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cdr:x>
      <cdr:y>0.10475</cdr:y>
    </cdr:from>
    <cdr:to>
      <cdr:x>0.397</cdr:x>
      <cdr:y>0.15575</cdr:y>
    </cdr:to>
    <cdr:sp>
      <cdr:nvSpPr>
        <cdr:cNvPr id="1" name="Text Box 1"/>
        <cdr:cNvSpPr txBox="1">
          <a:spLocks noChangeArrowheads="1"/>
        </cdr:cNvSpPr>
      </cdr:nvSpPr>
      <cdr:spPr>
        <a:xfrm>
          <a:off x="1885950" y="0"/>
          <a:ext cx="838200" cy="0"/>
        </a:xfrm>
        <a:prstGeom prst="rect">
          <a:avLst/>
        </a:prstGeom>
        <a:noFill/>
        <a:ln w="9525" cmpd="sng">
          <a:noFill/>
        </a:ln>
      </cdr:spPr>
      <cdr:txBody>
        <a:bodyPr vertOverflow="clip" wrap="square" lIns="18288" tIns="18288" rIns="0" bIns="0"/>
        <a:p>
          <a:pPr algn="l">
            <a:defRPr/>
          </a:pPr>
          <a:r>
            <a:rPr lang="en-US" cap="none" sz="175" b="0" i="0" u="none" baseline="0">
              <a:solidFill>
                <a:srgbClr val="000000"/>
              </a:solidFill>
              <a:latin typeface="Arial"/>
              <a:ea typeface="Arial"/>
              <a:cs typeface="Arial"/>
            </a:rPr>
            <a:t>Hombres</a:t>
          </a:r>
        </a:p>
      </cdr:txBody>
    </cdr:sp>
  </cdr:relSizeAnchor>
  <cdr:relSizeAnchor xmlns:cdr="http://schemas.openxmlformats.org/drawingml/2006/chartDrawing">
    <cdr:from>
      <cdr:x>0.7005</cdr:x>
      <cdr:y>0.10475</cdr:y>
    </cdr:from>
    <cdr:to>
      <cdr:x>0.82175</cdr:x>
      <cdr:y>0.15575</cdr:y>
    </cdr:to>
    <cdr:sp>
      <cdr:nvSpPr>
        <cdr:cNvPr id="2" name="Text Box 2"/>
        <cdr:cNvSpPr txBox="1">
          <a:spLocks noChangeArrowheads="1"/>
        </cdr:cNvSpPr>
      </cdr:nvSpPr>
      <cdr:spPr>
        <a:xfrm>
          <a:off x="4819650" y="0"/>
          <a:ext cx="838200" cy="0"/>
        </a:xfrm>
        <a:prstGeom prst="rect">
          <a:avLst/>
        </a:prstGeom>
        <a:noFill/>
        <a:ln w="9525" cmpd="sng">
          <a:noFill/>
        </a:ln>
      </cdr:spPr>
      <cdr:txBody>
        <a:bodyPr vertOverflow="clip" wrap="square" lIns="18288" tIns="18288" rIns="0" bIns="0"/>
        <a:p>
          <a:pPr algn="l">
            <a:defRPr/>
          </a:pPr>
          <a:r>
            <a:rPr lang="en-US" cap="none" sz="175" b="0" i="0" u="none" baseline="0">
              <a:solidFill>
                <a:srgbClr val="000000"/>
              </a:solidFill>
              <a:latin typeface="Arial"/>
              <a:ea typeface="Arial"/>
              <a:cs typeface="Arial"/>
            </a:rPr>
            <a:t>Mujeres</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38100</xdr:colOff>
      <xdr:row>108</xdr:row>
      <xdr:rowOff>66675</xdr:rowOff>
    </xdr:from>
    <xdr:to>
      <xdr:col>44</xdr:col>
      <xdr:colOff>209550</xdr:colOff>
      <xdr:row>143</xdr:row>
      <xdr:rowOff>104775</xdr:rowOff>
    </xdr:to>
    <xdr:graphicFrame>
      <xdr:nvGraphicFramePr>
        <xdr:cNvPr id="2" name="Gráfico 2"/>
        <xdr:cNvGraphicFramePr/>
      </xdr:nvGraphicFramePr>
      <xdr:xfrm>
        <a:off x="38100" y="18792825"/>
        <a:ext cx="32632650" cy="57054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38100</xdr:rowOff>
    </xdr:from>
    <xdr:to>
      <xdr:col>9</xdr:col>
      <xdr:colOff>133350</xdr:colOff>
      <xdr:row>64</xdr:row>
      <xdr:rowOff>104775</xdr:rowOff>
    </xdr:to>
    <xdr:graphicFrame>
      <xdr:nvGraphicFramePr>
        <xdr:cNvPr id="4" name="Gráfico 4"/>
        <xdr:cNvGraphicFramePr/>
      </xdr:nvGraphicFramePr>
      <xdr:xfrm>
        <a:off x="0" y="7915275"/>
        <a:ext cx="8543925" cy="37909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5"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76200</xdr:rowOff>
    </xdr:from>
    <xdr:to>
      <xdr:col>9</xdr:col>
      <xdr:colOff>352425</xdr:colOff>
      <xdr:row>67</xdr:row>
      <xdr:rowOff>57150</xdr:rowOff>
    </xdr:to>
    <xdr:graphicFrame>
      <xdr:nvGraphicFramePr>
        <xdr:cNvPr id="6" name="Gráfico 6"/>
        <xdr:cNvGraphicFramePr/>
      </xdr:nvGraphicFramePr>
      <xdr:xfrm>
        <a:off x="0" y="7791450"/>
        <a:ext cx="8763000" cy="4352925"/>
      </xdr:xfrm>
      <a:graphic>
        <a:graphicData uri="http://schemas.openxmlformats.org/drawingml/2006/chart">
          <c:chart xmlns:c="http://schemas.openxmlformats.org/drawingml/2006/chart" r:id="rId4"/>
        </a:graphicData>
      </a:graphic>
    </xdr:graphicFrame>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0.04925</cdr:y>
    </cdr:from>
    <cdr:to>
      <cdr:x>1</cdr:x>
      <cdr:y>0.15675</cdr:y>
    </cdr:to>
    <cdr:sp>
      <cdr:nvSpPr>
        <cdr:cNvPr id="1" name="Text Box 2"/>
        <cdr:cNvSpPr txBox="1">
          <a:spLocks noChangeArrowheads="1"/>
        </cdr:cNvSpPr>
      </cdr:nvSpPr>
      <cdr:spPr>
        <a:xfrm>
          <a:off x="0" y="171450"/>
          <a:ext cx="8524875" cy="3810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I.2.4. Altas hospitalarias por grupo de edad y sexo del paciente según tipo de ingreso. 2015</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695325</xdr:colOff>
      <xdr:row>108</xdr:row>
      <xdr:rowOff>104775</xdr:rowOff>
    </xdr:from>
    <xdr:to>
      <xdr:col>16</xdr:col>
      <xdr:colOff>323850</xdr:colOff>
      <xdr:row>132</xdr:row>
      <xdr:rowOff>9525</xdr:rowOff>
    </xdr:to>
    <xdr:graphicFrame>
      <xdr:nvGraphicFramePr>
        <xdr:cNvPr id="2" name="Gráfico 2"/>
        <xdr:cNvGraphicFramePr/>
      </xdr:nvGraphicFramePr>
      <xdr:xfrm>
        <a:off x="695325" y="18964275"/>
        <a:ext cx="12239625" cy="37909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104775</xdr:rowOff>
    </xdr:from>
    <xdr:to>
      <xdr:col>6</xdr:col>
      <xdr:colOff>0</xdr:colOff>
      <xdr:row>62</xdr:row>
      <xdr:rowOff>180975</xdr:rowOff>
    </xdr:to>
    <xdr:graphicFrame>
      <xdr:nvGraphicFramePr>
        <xdr:cNvPr id="4" name="Gráfico 4"/>
        <xdr:cNvGraphicFramePr/>
      </xdr:nvGraphicFramePr>
      <xdr:xfrm>
        <a:off x="0" y="7972425"/>
        <a:ext cx="8067675" cy="35623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5"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104775</xdr:rowOff>
    </xdr:from>
    <xdr:to>
      <xdr:col>6</xdr:col>
      <xdr:colOff>457200</xdr:colOff>
      <xdr:row>62</xdr:row>
      <xdr:rowOff>180975</xdr:rowOff>
    </xdr:to>
    <xdr:graphicFrame>
      <xdr:nvGraphicFramePr>
        <xdr:cNvPr id="6" name="Gráfico 6"/>
        <xdr:cNvGraphicFramePr/>
      </xdr:nvGraphicFramePr>
      <xdr:xfrm>
        <a:off x="0" y="7972425"/>
        <a:ext cx="8524875" cy="3562350"/>
      </xdr:xfrm>
      <a:graphic>
        <a:graphicData uri="http://schemas.openxmlformats.org/drawingml/2006/chart">
          <c:chart xmlns:c="http://schemas.openxmlformats.org/drawingml/2006/chart" r:id="rId4"/>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116</xdr:row>
      <xdr:rowOff>0</xdr:rowOff>
    </xdr:from>
    <xdr:to>
      <xdr:col>0</xdr:col>
      <xdr:colOff>914400</xdr:colOff>
      <xdr:row>117</xdr:row>
      <xdr:rowOff>66675</xdr:rowOff>
    </xdr:to>
    <xdr:pic>
      <xdr:nvPicPr>
        <xdr:cNvPr id="1" name="Picture 1" hidden="1"/>
        <xdr:cNvPicPr preferRelativeResize="1">
          <a:picLocks noChangeAspect="1"/>
        </xdr:cNvPicPr>
      </xdr:nvPicPr>
      <xdr:blipFill>
        <a:blip r:embed="rId1"/>
        <a:stretch>
          <a:fillRect/>
        </a:stretch>
      </xdr:blipFill>
      <xdr:spPr>
        <a:xfrm>
          <a:off x="0" y="19602450"/>
          <a:ext cx="914400" cy="228600"/>
        </a:xfrm>
        <a:prstGeom prst="rect">
          <a:avLst/>
        </a:prstGeom>
        <a:noFill/>
        <a:ln w="9525" cmpd="sng">
          <a:noFill/>
        </a:ln>
      </xdr:spPr>
    </xdr:pic>
    <xdr:clientData/>
  </xdr:twoCellAnchor>
  <xdr:twoCellAnchor editAs="oneCell">
    <xdr:from>
      <xdr:col>0</xdr:col>
      <xdr:colOff>0</xdr:colOff>
      <xdr:row>0</xdr:row>
      <xdr:rowOff>0</xdr:rowOff>
    </xdr:from>
    <xdr:to>
      <xdr:col>1</xdr:col>
      <xdr:colOff>200025</xdr:colOff>
      <xdr:row>0</xdr:row>
      <xdr:rowOff>352425</xdr:rowOff>
    </xdr:to>
    <xdr:pic>
      <xdr:nvPicPr>
        <xdr:cNvPr id="2" name="Picture 2"/>
        <xdr:cNvPicPr preferRelativeResize="1">
          <a:picLocks noChangeAspect="1"/>
        </xdr:cNvPicPr>
      </xdr:nvPicPr>
      <xdr:blipFill>
        <a:blip r:embed="rId2"/>
        <a:stretch>
          <a:fillRect/>
        </a:stretch>
      </xdr:blipFill>
      <xdr:spPr>
        <a:xfrm>
          <a:off x="0" y="0"/>
          <a:ext cx="1238250" cy="352425"/>
        </a:xfrm>
        <a:prstGeom prst="rect">
          <a:avLst/>
        </a:prstGeom>
        <a:noFill/>
        <a:ln w="9525" cmpd="sng">
          <a:noFill/>
        </a:ln>
      </xdr:spPr>
    </xdr:pic>
    <xdr:clientData/>
  </xdr:twoCellAnchor>
  <xdr:twoCellAnchor>
    <xdr:from>
      <xdr:col>0</xdr:col>
      <xdr:colOff>600075</xdr:colOff>
      <xdr:row>107</xdr:row>
      <xdr:rowOff>123825</xdr:rowOff>
    </xdr:from>
    <xdr:to>
      <xdr:col>10</xdr:col>
      <xdr:colOff>0</xdr:colOff>
      <xdr:row>128</xdr:row>
      <xdr:rowOff>161925</xdr:rowOff>
    </xdr:to>
    <xdr:graphicFrame>
      <xdr:nvGraphicFramePr>
        <xdr:cNvPr id="3" name="Gráfico 3"/>
        <xdr:cNvGraphicFramePr/>
      </xdr:nvGraphicFramePr>
      <xdr:xfrm>
        <a:off x="600075" y="18268950"/>
        <a:ext cx="6905625" cy="343852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9525</xdr:colOff>
      <xdr:row>0</xdr:row>
      <xdr:rowOff>19050</xdr:rowOff>
    </xdr:from>
    <xdr:to>
      <xdr:col>1</xdr:col>
      <xdr:colOff>209550</xdr:colOff>
      <xdr:row>0</xdr:row>
      <xdr:rowOff>371475</xdr:rowOff>
    </xdr:to>
    <xdr:pic>
      <xdr:nvPicPr>
        <xdr:cNvPr id="4" name="Picture 4"/>
        <xdr:cNvPicPr preferRelativeResize="1">
          <a:picLocks noChangeAspect="1"/>
        </xdr:cNvPicPr>
      </xdr:nvPicPr>
      <xdr:blipFill>
        <a:blip r:embed="rId2"/>
        <a:stretch>
          <a:fillRect/>
        </a:stretch>
      </xdr:blipFill>
      <xdr:spPr>
        <a:xfrm>
          <a:off x="9525" y="19050"/>
          <a:ext cx="1238250" cy="352425"/>
        </a:xfrm>
        <a:prstGeom prst="rect">
          <a:avLst/>
        </a:prstGeom>
        <a:noFill/>
        <a:ln w="9525" cmpd="sng">
          <a:noFill/>
        </a:ln>
      </xdr:spPr>
    </xdr:pic>
    <xdr:clientData/>
  </xdr:twoCellAnchor>
  <xdr:twoCellAnchor>
    <xdr:from>
      <xdr:col>0</xdr:col>
      <xdr:colOff>0</xdr:colOff>
      <xdr:row>43</xdr:row>
      <xdr:rowOff>0</xdr:rowOff>
    </xdr:from>
    <xdr:to>
      <xdr:col>12</xdr:col>
      <xdr:colOff>47625</xdr:colOff>
      <xdr:row>67</xdr:row>
      <xdr:rowOff>104775</xdr:rowOff>
    </xdr:to>
    <xdr:graphicFrame>
      <xdr:nvGraphicFramePr>
        <xdr:cNvPr id="5" name="Gráfico 5"/>
        <xdr:cNvGraphicFramePr/>
      </xdr:nvGraphicFramePr>
      <xdr:xfrm>
        <a:off x="0" y="7781925"/>
        <a:ext cx="9077325" cy="3990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9525</xdr:colOff>
      <xdr:row>0</xdr:row>
      <xdr:rowOff>19050</xdr:rowOff>
    </xdr:from>
    <xdr:to>
      <xdr:col>1</xdr:col>
      <xdr:colOff>209550</xdr:colOff>
      <xdr:row>0</xdr:row>
      <xdr:rowOff>371475</xdr:rowOff>
    </xdr:to>
    <xdr:pic>
      <xdr:nvPicPr>
        <xdr:cNvPr id="6" name="Picture 6"/>
        <xdr:cNvPicPr preferRelativeResize="1">
          <a:picLocks noChangeAspect="1"/>
        </xdr:cNvPicPr>
      </xdr:nvPicPr>
      <xdr:blipFill>
        <a:blip r:embed="rId2"/>
        <a:stretch>
          <a:fillRect/>
        </a:stretch>
      </xdr:blipFill>
      <xdr:spPr>
        <a:xfrm>
          <a:off x="9525" y="19050"/>
          <a:ext cx="1238250" cy="352425"/>
        </a:xfrm>
        <a:prstGeom prst="rect">
          <a:avLst/>
        </a:prstGeom>
        <a:noFill/>
        <a:ln w="9525" cmpd="sng">
          <a:noFill/>
        </a:ln>
      </xdr:spPr>
    </xdr:pic>
    <xdr:clientData/>
  </xdr:twoCellAnchor>
  <xdr:twoCellAnchor>
    <xdr:from>
      <xdr:col>0</xdr:col>
      <xdr:colOff>0</xdr:colOff>
      <xdr:row>43</xdr:row>
      <xdr:rowOff>0</xdr:rowOff>
    </xdr:from>
    <xdr:to>
      <xdr:col>12</xdr:col>
      <xdr:colOff>47625</xdr:colOff>
      <xdr:row>67</xdr:row>
      <xdr:rowOff>104775</xdr:rowOff>
    </xdr:to>
    <xdr:graphicFrame>
      <xdr:nvGraphicFramePr>
        <xdr:cNvPr id="7" name="Gráfico 7"/>
        <xdr:cNvGraphicFramePr/>
      </xdr:nvGraphicFramePr>
      <xdr:xfrm>
        <a:off x="0" y="7781925"/>
        <a:ext cx="9077325" cy="3990975"/>
      </xdr:xfrm>
      <a:graphic>
        <a:graphicData uri="http://schemas.openxmlformats.org/drawingml/2006/chart">
          <c:chart xmlns:c="http://schemas.openxmlformats.org/drawingml/2006/chart" r:id="rId5"/>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0.9125</cdr:x>
      <cdr:y>0.91775</cdr:y>
    </cdr:from>
    <cdr:to>
      <cdr:x>0.9485</cdr:x>
      <cdr:y>0.91975</cdr:y>
    </cdr:to>
    <cdr:pic>
      <cdr:nvPicPr>
        <cdr:cNvPr id="1" name="Picture 3"/>
        <cdr:cNvPicPr preferRelativeResize="1">
          <a:picLocks noChangeAspect="1"/>
        </cdr:cNvPicPr>
      </cdr:nvPicPr>
      <cdr:blipFill>
        <a:blip r:embed="rId1"/>
        <a:stretch>
          <a:fillRect/>
        </a:stretch>
      </cdr:blipFill>
      <cdr:spPr>
        <a:xfrm>
          <a:off x="7115175" y="1990725"/>
          <a:ext cx="276225" cy="0"/>
        </a:xfrm>
        <a:prstGeom prst="rect">
          <a:avLst/>
        </a:prstGeom>
        <a:noFill/>
        <a:ln w="9525" cmpd="sng">
          <a:noFill/>
        </a:ln>
      </cdr:spPr>
    </cdr:pic>
  </cdr:relSizeAnchor>
  <cdr:relSizeAnchor xmlns:cdr="http://schemas.openxmlformats.org/drawingml/2006/chartDrawing">
    <cdr:from>
      <cdr:x>0.9035</cdr:x>
      <cdr:y>0.8355</cdr:y>
    </cdr:from>
    <cdr:to>
      <cdr:x>0.962</cdr:x>
      <cdr:y>0.9725</cdr:y>
    </cdr:to>
    <cdr:pic>
      <cdr:nvPicPr>
        <cdr:cNvPr id="2" name="Picture 3"/>
        <cdr:cNvPicPr preferRelativeResize="1">
          <a:picLocks noChangeAspect="1"/>
        </cdr:cNvPicPr>
      </cdr:nvPicPr>
      <cdr:blipFill>
        <a:blip r:embed="rId1"/>
        <a:stretch>
          <a:fillRect/>
        </a:stretch>
      </cdr:blipFill>
      <cdr:spPr>
        <a:xfrm>
          <a:off x="7038975" y="1809750"/>
          <a:ext cx="457200" cy="295275"/>
        </a:xfrm>
        <a:prstGeom prst="rect">
          <a:avLst/>
        </a:prstGeom>
        <a:noFill/>
        <a:ln w="9525" cmpd="sng">
          <a:noFill/>
        </a:ln>
      </cdr:spPr>
    </cdr:pic>
  </cdr:relSizeAnchor>
  <cdr:relSizeAnchor xmlns:cdr="http://schemas.openxmlformats.org/drawingml/2006/chartDrawing">
    <cdr:from>
      <cdr:x>0.50475</cdr:x>
      <cdr:y>0.8355</cdr:y>
    </cdr:from>
    <cdr:to>
      <cdr:x>0.556</cdr:x>
      <cdr:y>0.95975</cdr:y>
    </cdr:to>
    <cdr:pic>
      <cdr:nvPicPr>
        <cdr:cNvPr id="3" name="Picture 3"/>
        <cdr:cNvPicPr preferRelativeResize="1">
          <a:picLocks noChangeAspect="1"/>
        </cdr:cNvPicPr>
      </cdr:nvPicPr>
      <cdr:blipFill>
        <a:blip r:embed="rId1"/>
        <a:stretch>
          <a:fillRect/>
        </a:stretch>
      </cdr:blipFill>
      <cdr:spPr>
        <a:xfrm>
          <a:off x="3933825" y="1809750"/>
          <a:ext cx="400050" cy="266700"/>
        </a:xfrm>
        <a:prstGeom prst="rect">
          <a:avLst/>
        </a:prstGeom>
        <a:noFill/>
        <a:ln w="9525" cmpd="sng">
          <a:noFill/>
        </a:ln>
      </cdr:spPr>
    </cdr:pic>
  </cdr:relSizeAnchor>
  <cdr:relSizeAnchor xmlns:cdr="http://schemas.openxmlformats.org/drawingml/2006/chartDrawing">
    <cdr:from>
      <cdr:x>-0.00025</cdr:x>
      <cdr:y>0.30825</cdr:y>
    </cdr:from>
    <cdr:to>
      <cdr:x>0.98725</cdr:x>
      <cdr:y>0.43</cdr:y>
    </cdr:to>
    <cdr:sp>
      <cdr:nvSpPr>
        <cdr:cNvPr id="4" name="Text Box 7"/>
        <cdr:cNvSpPr txBox="1">
          <a:spLocks noChangeArrowheads="1"/>
        </cdr:cNvSpPr>
      </cdr:nvSpPr>
      <cdr:spPr>
        <a:xfrm>
          <a:off x="0" y="666750"/>
          <a:ext cx="7705725" cy="2667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I.3.1.- Altas hospitalarias por grupo de edad y sexo del paciente según entidad que financia. Total. 2015</a:t>
          </a:r>
        </a:p>
      </cdr:txBody>
    </cdr:sp>
  </cdr:relSizeAnchor>
  <cdr:relSizeAnchor xmlns:cdr="http://schemas.openxmlformats.org/drawingml/2006/chartDrawing">
    <cdr:from>
      <cdr:x>0.7</cdr:x>
      <cdr:y>0.8355</cdr:y>
    </cdr:from>
    <cdr:to>
      <cdr:x>0.75225</cdr:x>
      <cdr:y>0.95875</cdr:y>
    </cdr:to>
    <cdr:pic>
      <cdr:nvPicPr>
        <cdr:cNvPr id="5" name="Picture 3"/>
        <cdr:cNvPicPr preferRelativeResize="1">
          <a:picLocks noChangeAspect="1"/>
        </cdr:cNvPicPr>
      </cdr:nvPicPr>
      <cdr:blipFill>
        <a:blip r:embed="rId1"/>
        <a:stretch>
          <a:fillRect/>
        </a:stretch>
      </cdr:blipFill>
      <cdr:spPr>
        <a:xfrm>
          <a:off x="5457825" y="1809750"/>
          <a:ext cx="409575" cy="266700"/>
        </a:xfrm>
        <a:prstGeom prst="rect">
          <a:avLst/>
        </a:prstGeom>
        <a:noFill/>
        <a:ln w="9525" cmpd="sng">
          <a:noFill/>
        </a:ln>
      </cdr:spPr>
    </cdr:pic>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133350</xdr:colOff>
      <xdr:row>107</xdr:row>
      <xdr:rowOff>47625</xdr:rowOff>
    </xdr:from>
    <xdr:to>
      <xdr:col>40</xdr:col>
      <xdr:colOff>66675</xdr:colOff>
      <xdr:row>141</xdr:row>
      <xdr:rowOff>57150</xdr:rowOff>
    </xdr:to>
    <xdr:graphicFrame>
      <xdr:nvGraphicFramePr>
        <xdr:cNvPr id="2" name="Gráfico 2"/>
        <xdr:cNvGraphicFramePr/>
      </xdr:nvGraphicFramePr>
      <xdr:xfrm>
        <a:off x="133350" y="18354675"/>
        <a:ext cx="31127700" cy="5514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76200</xdr:rowOff>
    </xdr:from>
    <xdr:to>
      <xdr:col>9</xdr:col>
      <xdr:colOff>333375</xdr:colOff>
      <xdr:row>54</xdr:row>
      <xdr:rowOff>142875</xdr:rowOff>
    </xdr:to>
    <xdr:graphicFrame>
      <xdr:nvGraphicFramePr>
        <xdr:cNvPr id="4" name="Gráfico 4"/>
        <xdr:cNvGraphicFramePr/>
      </xdr:nvGraphicFramePr>
      <xdr:xfrm>
        <a:off x="0" y="7696200"/>
        <a:ext cx="7800975" cy="2171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54</xdr:row>
      <xdr:rowOff>19050</xdr:rowOff>
    </xdr:from>
    <xdr:to>
      <xdr:col>9</xdr:col>
      <xdr:colOff>295275</xdr:colOff>
      <xdr:row>72</xdr:row>
      <xdr:rowOff>47625</xdr:rowOff>
    </xdr:to>
    <xdr:graphicFrame>
      <xdr:nvGraphicFramePr>
        <xdr:cNvPr id="5" name="Gráfico 5"/>
        <xdr:cNvGraphicFramePr/>
      </xdr:nvGraphicFramePr>
      <xdr:xfrm>
        <a:off x="0" y="9744075"/>
        <a:ext cx="7762875" cy="2943225"/>
      </xdr:xfrm>
      <a:graphic>
        <a:graphicData uri="http://schemas.openxmlformats.org/drawingml/2006/chart">
          <c:chart xmlns:c="http://schemas.openxmlformats.org/drawingml/2006/chart" r:id="rId4"/>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cdr:x>
      <cdr:y>0.90725</cdr:y>
    </cdr:from>
    <cdr:to>
      <cdr:x>0.94825</cdr:x>
      <cdr:y>0.90875</cdr:y>
    </cdr:to>
    <cdr:pic>
      <cdr:nvPicPr>
        <cdr:cNvPr id="1" name="Picture 3"/>
        <cdr:cNvPicPr preferRelativeResize="1">
          <a:picLocks noChangeAspect="1"/>
        </cdr:cNvPicPr>
      </cdr:nvPicPr>
      <cdr:blipFill>
        <a:blip r:embed="rId1"/>
        <a:stretch>
          <a:fillRect/>
        </a:stretch>
      </cdr:blipFill>
      <cdr:spPr>
        <a:xfrm>
          <a:off x="7496175" y="1962150"/>
          <a:ext cx="295275" cy="0"/>
        </a:xfrm>
        <a:prstGeom prst="rect">
          <a:avLst/>
        </a:prstGeom>
        <a:noFill/>
        <a:ln w="9525" cmpd="sng">
          <a:noFill/>
        </a:ln>
      </cdr:spPr>
    </cdr:pic>
  </cdr:relSizeAnchor>
  <cdr:relSizeAnchor xmlns:cdr="http://schemas.openxmlformats.org/drawingml/2006/chartDrawing">
    <cdr:from>
      <cdr:x>0.50475</cdr:x>
      <cdr:y>0.84475</cdr:y>
    </cdr:from>
    <cdr:to>
      <cdr:x>0.554</cdr:x>
      <cdr:y>0.98825</cdr:y>
    </cdr:to>
    <cdr:pic>
      <cdr:nvPicPr>
        <cdr:cNvPr id="2" name="Picture 3"/>
        <cdr:cNvPicPr preferRelativeResize="1">
          <a:picLocks noChangeAspect="1"/>
        </cdr:cNvPicPr>
      </cdr:nvPicPr>
      <cdr:blipFill>
        <a:blip r:embed="rId1"/>
        <a:stretch>
          <a:fillRect/>
        </a:stretch>
      </cdr:blipFill>
      <cdr:spPr>
        <a:xfrm>
          <a:off x="4143375" y="1828800"/>
          <a:ext cx="409575" cy="314325"/>
        </a:xfrm>
        <a:prstGeom prst="rect">
          <a:avLst/>
        </a:prstGeom>
        <a:noFill/>
        <a:ln w="9525" cmpd="sng">
          <a:noFill/>
        </a:ln>
      </cdr:spPr>
    </cdr:pic>
  </cdr:relSizeAnchor>
  <cdr:relSizeAnchor xmlns:cdr="http://schemas.openxmlformats.org/drawingml/2006/chartDrawing">
    <cdr:from>
      <cdr:x>-0.00025</cdr:x>
      <cdr:y>0.163</cdr:y>
    </cdr:from>
    <cdr:to>
      <cdr:x>0.9755</cdr:x>
      <cdr:y>0.39725</cdr:y>
    </cdr:to>
    <cdr:sp>
      <cdr:nvSpPr>
        <cdr:cNvPr id="3" name="Text Box 9"/>
        <cdr:cNvSpPr txBox="1">
          <a:spLocks noChangeArrowheads="1"/>
        </cdr:cNvSpPr>
      </cdr:nvSpPr>
      <cdr:spPr>
        <a:xfrm>
          <a:off x="0" y="352425"/>
          <a:ext cx="8020050" cy="5048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I.3.1.1.- Altas hospitalarias por grupo de edad y sexo del paciente según entidad que financia. Atención ambulatoria pública. 2015</a:t>
          </a:r>
        </a:p>
      </cdr:txBody>
    </cdr:sp>
  </cdr:relSizeAnchor>
  <cdr:relSizeAnchor xmlns:cdr="http://schemas.openxmlformats.org/drawingml/2006/chartDrawing">
    <cdr:from>
      <cdr:x>0.912</cdr:x>
      <cdr:y>0.84475</cdr:y>
    </cdr:from>
    <cdr:to>
      <cdr:x>0.961</cdr:x>
      <cdr:y>0.98625</cdr:y>
    </cdr:to>
    <cdr:pic>
      <cdr:nvPicPr>
        <cdr:cNvPr id="4" name="Picture 3"/>
        <cdr:cNvPicPr preferRelativeResize="1">
          <a:picLocks noChangeAspect="1"/>
        </cdr:cNvPicPr>
      </cdr:nvPicPr>
      <cdr:blipFill>
        <a:blip r:embed="rId1"/>
        <a:stretch>
          <a:fillRect/>
        </a:stretch>
      </cdr:blipFill>
      <cdr:spPr>
        <a:xfrm>
          <a:off x="7496175" y="1828800"/>
          <a:ext cx="400050" cy="304800"/>
        </a:xfrm>
        <a:prstGeom prst="rect">
          <a:avLst/>
        </a:prstGeom>
        <a:noFill/>
        <a:ln w="9525" cmpd="sng">
          <a:noFill/>
        </a:ln>
      </cdr:spPr>
    </cdr:pic>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133350</xdr:colOff>
      <xdr:row>107</xdr:row>
      <xdr:rowOff>47625</xdr:rowOff>
    </xdr:from>
    <xdr:to>
      <xdr:col>40</xdr:col>
      <xdr:colOff>66675</xdr:colOff>
      <xdr:row>141</xdr:row>
      <xdr:rowOff>57150</xdr:rowOff>
    </xdr:to>
    <xdr:graphicFrame>
      <xdr:nvGraphicFramePr>
        <xdr:cNvPr id="2" name="Gráfico 2"/>
        <xdr:cNvGraphicFramePr/>
      </xdr:nvGraphicFramePr>
      <xdr:xfrm>
        <a:off x="133350" y="18373725"/>
        <a:ext cx="31280100" cy="5514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76200</xdr:rowOff>
    </xdr:from>
    <xdr:to>
      <xdr:col>9</xdr:col>
      <xdr:colOff>333375</xdr:colOff>
      <xdr:row>54</xdr:row>
      <xdr:rowOff>142875</xdr:rowOff>
    </xdr:to>
    <xdr:graphicFrame>
      <xdr:nvGraphicFramePr>
        <xdr:cNvPr id="4" name="Gráfico 4"/>
        <xdr:cNvGraphicFramePr/>
      </xdr:nvGraphicFramePr>
      <xdr:xfrm>
        <a:off x="0" y="7715250"/>
        <a:ext cx="8220075" cy="2171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54</xdr:row>
      <xdr:rowOff>19050</xdr:rowOff>
    </xdr:from>
    <xdr:to>
      <xdr:col>9</xdr:col>
      <xdr:colOff>295275</xdr:colOff>
      <xdr:row>72</xdr:row>
      <xdr:rowOff>47625</xdr:rowOff>
    </xdr:to>
    <xdr:graphicFrame>
      <xdr:nvGraphicFramePr>
        <xdr:cNvPr id="5" name="Gráfico 5"/>
        <xdr:cNvGraphicFramePr/>
      </xdr:nvGraphicFramePr>
      <xdr:xfrm>
        <a:off x="0" y="9763125"/>
        <a:ext cx="8181975" cy="2943225"/>
      </xdr:xfrm>
      <a:graphic>
        <a:graphicData uri="http://schemas.openxmlformats.org/drawingml/2006/chart">
          <c:chart xmlns:c="http://schemas.openxmlformats.org/drawingml/2006/chart" r:id="rId4"/>
        </a:graphicData>
      </a:graphic>
    </xdr:graphicFrame>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0.667</cdr:x>
      <cdr:y>0.8465</cdr:y>
    </cdr:from>
    <cdr:to>
      <cdr:x>0.72725</cdr:x>
      <cdr:y>0.9965</cdr:y>
    </cdr:to>
    <cdr:pic>
      <cdr:nvPicPr>
        <cdr:cNvPr id="1" name="Picture 3"/>
        <cdr:cNvPicPr preferRelativeResize="1">
          <a:picLocks noChangeAspect="1"/>
        </cdr:cNvPicPr>
      </cdr:nvPicPr>
      <cdr:blipFill>
        <a:blip r:embed="rId1"/>
        <a:stretch>
          <a:fillRect/>
        </a:stretch>
      </cdr:blipFill>
      <cdr:spPr>
        <a:xfrm flipH="1">
          <a:off x="5095875" y="1590675"/>
          <a:ext cx="457200" cy="285750"/>
        </a:xfrm>
        <a:prstGeom prst="rect">
          <a:avLst/>
        </a:prstGeom>
        <a:noFill/>
        <a:ln w="9525" cmpd="sng">
          <a:noFill/>
        </a:ln>
      </cdr:spPr>
    </cdr:pic>
  </cdr:relSizeAnchor>
  <cdr:relSizeAnchor xmlns:cdr="http://schemas.openxmlformats.org/drawingml/2006/chartDrawing">
    <cdr:from>
      <cdr:x>-0.00025</cdr:x>
      <cdr:y>-0.0015</cdr:y>
    </cdr:from>
    <cdr:to>
      <cdr:x>0.08825</cdr:x>
      <cdr:y>0.23975</cdr:y>
    </cdr:to>
    <cdr:sp fLocksText="0">
      <cdr:nvSpPr>
        <cdr:cNvPr id="2" name="Text Box 11"/>
        <cdr:cNvSpPr txBox="1">
          <a:spLocks noChangeArrowheads="1"/>
        </cdr:cNvSpPr>
      </cdr:nvSpPr>
      <cdr:spPr>
        <a:xfrm>
          <a:off x="0" y="0"/>
          <a:ext cx="6762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0.0455</cdr:y>
    </cdr:from>
    <cdr:to>
      <cdr:x>0.988</cdr:x>
      <cdr:y>0.3055</cdr:y>
    </cdr:to>
    <cdr:sp>
      <cdr:nvSpPr>
        <cdr:cNvPr id="3" name="Text Box 12"/>
        <cdr:cNvSpPr txBox="1">
          <a:spLocks noChangeArrowheads="1"/>
        </cdr:cNvSpPr>
      </cdr:nvSpPr>
      <cdr:spPr>
        <a:xfrm>
          <a:off x="0" y="85725"/>
          <a:ext cx="7562850" cy="4857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I.3.1.2.- Altas hospitalarias por grupo de edad y sexo del paciente según entidad que financia. Atención ambulatoria privada. 2015</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133350</xdr:colOff>
      <xdr:row>108</xdr:row>
      <xdr:rowOff>47625</xdr:rowOff>
    </xdr:from>
    <xdr:to>
      <xdr:col>40</xdr:col>
      <xdr:colOff>66675</xdr:colOff>
      <xdr:row>142</xdr:row>
      <xdr:rowOff>57150</xdr:rowOff>
    </xdr:to>
    <xdr:graphicFrame>
      <xdr:nvGraphicFramePr>
        <xdr:cNvPr id="2" name="Gráfico 2"/>
        <xdr:cNvGraphicFramePr/>
      </xdr:nvGraphicFramePr>
      <xdr:xfrm>
        <a:off x="133350" y="18726150"/>
        <a:ext cx="30603825" cy="5514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76200</xdr:rowOff>
    </xdr:from>
    <xdr:to>
      <xdr:col>9</xdr:col>
      <xdr:colOff>333375</xdr:colOff>
      <xdr:row>54</xdr:row>
      <xdr:rowOff>19050</xdr:rowOff>
    </xdr:to>
    <xdr:graphicFrame>
      <xdr:nvGraphicFramePr>
        <xdr:cNvPr id="4" name="Gráfico 4"/>
        <xdr:cNvGraphicFramePr/>
      </xdr:nvGraphicFramePr>
      <xdr:xfrm>
        <a:off x="0" y="8067675"/>
        <a:ext cx="7648575" cy="18859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53</xdr:row>
      <xdr:rowOff>95250</xdr:rowOff>
    </xdr:from>
    <xdr:to>
      <xdr:col>9</xdr:col>
      <xdr:colOff>304800</xdr:colOff>
      <xdr:row>71</xdr:row>
      <xdr:rowOff>123825</xdr:rowOff>
    </xdr:to>
    <xdr:graphicFrame>
      <xdr:nvGraphicFramePr>
        <xdr:cNvPr id="5" name="Gráfico 5"/>
        <xdr:cNvGraphicFramePr/>
      </xdr:nvGraphicFramePr>
      <xdr:xfrm>
        <a:off x="9525" y="9867900"/>
        <a:ext cx="7610475" cy="294322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0.3245</cdr:x>
      <cdr:y>0.0745</cdr:y>
    </cdr:from>
    <cdr:to>
      <cdr:x>0.48025</cdr:x>
      <cdr:y>0.121</cdr:y>
    </cdr:to>
    <cdr:sp>
      <cdr:nvSpPr>
        <cdr:cNvPr id="1" name="Text Box 1025"/>
        <cdr:cNvSpPr txBox="1">
          <a:spLocks noChangeArrowheads="1"/>
        </cdr:cNvSpPr>
      </cdr:nvSpPr>
      <cdr:spPr>
        <a:xfrm>
          <a:off x="2305050" y="323850"/>
          <a:ext cx="1104900" cy="200025"/>
        </a:xfrm>
        <a:prstGeom prst="rect">
          <a:avLst/>
        </a:prstGeom>
        <a:noFill/>
        <a:ln w="9525" cmpd="sng">
          <a:noFill/>
        </a:ln>
      </cdr:spPr>
      <cdr:txBody>
        <a:bodyPr vertOverflow="clip" wrap="square" lIns="27432" tIns="22860" rIns="0" bIns="0"/>
        <a:p>
          <a:pPr algn="l">
            <a:defRPr/>
          </a:pPr>
          <a:r>
            <a:rPr lang="en-US" cap="none" sz="1150" b="0" i="0" u="none" baseline="0">
              <a:solidFill>
                <a:srgbClr val="000000"/>
              </a:solidFill>
              <a:latin typeface="Arial"/>
              <a:ea typeface="Arial"/>
              <a:cs typeface="Arial"/>
            </a:rPr>
            <a:t>Hombres</a:t>
          </a:r>
        </a:p>
      </cdr:txBody>
    </cdr:sp>
  </cdr:relSizeAnchor>
  <cdr:relSizeAnchor xmlns:cdr="http://schemas.openxmlformats.org/drawingml/2006/chartDrawing">
    <cdr:from>
      <cdr:x>0.592</cdr:x>
      <cdr:y>0.0695</cdr:y>
    </cdr:from>
    <cdr:to>
      <cdr:x>0.722</cdr:x>
      <cdr:y>0.127</cdr:y>
    </cdr:to>
    <cdr:sp>
      <cdr:nvSpPr>
        <cdr:cNvPr id="2" name="Text Box 1026"/>
        <cdr:cNvSpPr txBox="1">
          <a:spLocks noChangeArrowheads="1"/>
        </cdr:cNvSpPr>
      </cdr:nvSpPr>
      <cdr:spPr>
        <a:xfrm>
          <a:off x="4200525" y="295275"/>
          <a:ext cx="923925" cy="247650"/>
        </a:xfrm>
        <a:prstGeom prst="rect">
          <a:avLst/>
        </a:prstGeom>
        <a:noFill/>
        <a:ln w="9525" cmpd="sng">
          <a:noFill/>
        </a:ln>
      </cdr:spPr>
      <cdr:txBody>
        <a:bodyPr vertOverflow="clip" wrap="square" lIns="27432" tIns="22860" rIns="0" bIns="0"/>
        <a:p>
          <a:pPr algn="l">
            <a:defRPr/>
          </a:pPr>
          <a:r>
            <a:rPr lang="en-US" cap="none" sz="1125" b="0" i="0" u="none" baseline="0">
              <a:solidFill>
                <a:srgbClr val="000000"/>
              </a:solidFill>
              <a:latin typeface="Arial"/>
              <a:ea typeface="Arial"/>
              <a:cs typeface="Arial"/>
            </a:rPr>
            <a:t>Mujeres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0.047</cdr:y>
    </cdr:from>
    <cdr:to>
      <cdr:x>0.85875</cdr:x>
      <cdr:y>0.1645</cdr:y>
    </cdr:to>
    <cdr:sp>
      <cdr:nvSpPr>
        <cdr:cNvPr id="1" name="Text Box 1"/>
        <cdr:cNvSpPr txBox="1">
          <a:spLocks noChangeArrowheads="1"/>
        </cdr:cNvSpPr>
      </cdr:nvSpPr>
      <cdr:spPr>
        <a:xfrm>
          <a:off x="0" y="180975"/>
          <a:ext cx="5895975" cy="466725"/>
        </a:xfrm>
        <a:prstGeom prst="rect">
          <a:avLst/>
        </a:prstGeom>
        <a:noFill/>
        <a:ln w="9525" cmpd="sng">
          <a:noFill/>
        </a:ln>
      </cdr:spPr>
      <cdr:txBody>
        <a:bodyPr vertOverflow="clip" wrap="square" lIns="36576" tIns="27432" rIns="0" bIns="0"/>
        <a:p>
          <a:pPr algn="l">
            <a:defRPr/>
          </a:pPr>
          <a:r>
            <a:rPr lang="en-US" cap="none" sz="1175" b="1" i="0" u="none" baseline="0">
              <a:solidFill>
                <a:srgbClr val="000000"/>
              </a:solidFill>
              <a:latin typeface="Arial"/>
              <a:ea typeface="Arial"/>
              <a:cs typeface="Arial"/>
            </a:rPr>
            <a:t>I.3.2.- Altas hospitalarias por grupo de edad y sexo del paciente según número de ingresos en el año.Total. 2015</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28575</xdr:colOff>
      <xdr:row>110</xdr:row>
      <xdr:rowOff>28575</xdr:rowOff>
    </xdr:from>
    <xdr:to>
      <xdr:col>15</xdr:col>
      <xdr:colOff>647700</xdr:colOff>
      <xdr:row>134</xdr:row>
      <xdr:rowOff>114300</xdr:rowOff>
    </xdr:to>
    <xdr:graphicFrame>
      <xdr:nvGraphicFramePr>
        <xdr:cNvPr id="2" name="Gráfico 2"/>
        <xdr:cNvGraphicFramePr/>
      </xdr:nvGraphicFramePr>
      <xdr:xfrm>
        <a:off x="28575" y="18859500"/>
        <a:ext cx="12677775" cy="39719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0</xdr:rowOff>
    </xdr:from>
    <xdr:to>
      <xdr:col>8</xdr:col>
      <xdr:colOff>142875</xdr:colOff>
      <xdr:row>66</xdr:row>
      <xdr:rowOff>95250</xdr:rowOff>
    </xdr:to>
    <xdr:graphicFrame>
      <xdr:nvGraphicFramePr>
        <xdr:cNvPr id="4" name="Gráfico 4"/>
        <xdr:cNvGraphicFramePr/>
      </xdr:nvGraphicFramePr>
      <xdr:xfrm>
        <a:off x="0" y="7820025"/>
        <a:ext cx="6867525" cy="3981450"/>
      </xdr:xfrm>
      <a:graphic>
        <a:graphicData uri="http://schemas.openxmlformats.org/drawingml/2006/chart">
          <c:chart xmlns:c="http://schemas.openxmlformats.org/drawingml/2006/chart" r:id="rId3"/>
        </a:graphicData>
      </a:graphic>
    </xdr:graphicFrame>
    <xdr:clientData/>
  </xdr:twoCellAnchor>
</xdr:wsDr>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0.045</cdr:y>
    </cdr:from>
    <cdr:to>
      <cdr:x>0.85775</cdr:x>
      <cdr:y>0.15925</cdr:y>
    </cdr:to>
    <cdr:sp>
      <cdr:nvSpPr>
        <cdr:cNvPr id="1" name="Text Box 1"/>
        <cdr:cNvSpPr txBox="1">
          <a:spLocks noChangeArrowheads="1"/>
        </cdr:cNvSpPr>
      </cdr:nvSpPr>
      <cdr:spPr>
        <a:xfrm>
          <a:off x="0" y="171450"/>
          <a:ext cx="6019800" cy="4572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I.3.2.1.- Altas hospitalarias por grupo de edad y sexo del paciente según número de ingresos en el año. Atención ambulatoria pública. 2015</a:t>
          </a:r>
        </a:p>
      </cdr:txBody>
    </cdr:sp>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28575</xdr:colOff>
      <xdr:row>110</xdr:row>
      <xdr:rowOff>28575</xdr:rowOff>
    </xdr:from>
    <xdr:to>
      <xdr:col>15</xdr:col>
      <xdr:colOff>647700</xdr:colOff>
      <xdr:row>134</xdr:row>
      <xdr:rowOff>114300</xdr:rowOff>
    </xdr:to>
    <xdr:graphicFrame>
      <xdr:nvGraphicFramePr>
        <xdr:cNvPr id="2" name="Gráfico 2"/>
        <xdr:cNvGraphicFramePr/>
      </xdr:nvGraphicFramePr>
      <xdr:xfrm>
        <a:off x="28575" y="18859500"/>
        <a:ext cx="12830175" cy="39719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8</xdr:col>
      <xdr:colOff>142875</xdr:colOff>
      <xdr:row>65</xdr:row>
      <xdr:rowOff>95250</xdr:rowOff>
    </xdr:to>
    <xdr:graphicFrame>
      <xdr:nvGraphicFramePr>
        <xdr:cNvPr id="4" name="Gráfico 4"/>
        <xdr:cNvGraphicFramePr/>
      </xdr:nvGraphicFramePr>
      <xdr:xfrm>
        <a:off x="0" y="7658100"/>
        <a:ext cx="7019925" cy="3981450"/>
      </xdr:xfrm>
      <a:graphic>
        <a:graphicData uri="http://schemas.openxmlformats.org/drawingml/2006/chart">
          <c:chart xmlns:c="http://schemas.openxmlformats.org/drawingml/2006/chart" r:id="rId3"/>
        </a:graphicData>
      </a:graphic>
    </xdr:graphicFrame>
    <xdr:clientData/>
  </xdr:twoCellAnchor>
</xdr:wsDr>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0.096</cdr:x>
      <cdr:y>0.12125</cdr:y>
    </cdr:to>
    <cdr:sp fLocksText="0">
      <cdr:nvSpPr>
        <cdr:cNvPr id="1" name="Text Box 1"/>
        <cdr:cNvSpPr txBox="1">
          <a:spLocks noChangeArrowheads="1"/>
        </cdr:cNvSpPr>
      </cdr:nvSpPr>
      <cdr:spPr>
        <a:xfrm>
          <a:off x="0" y="0"/>
          <a:ext cx="657225"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0.0305</cdr:y>
    </cdr:from>
    <cdr:to>
      <cdr:x>0.85725</cdr:x>
      <cdr:y>0.14775</cdr:y>
    </cdr:to>
    <cdr:sp>
      <cdr:nvSpPr>
        <cdr:cNvPr id="2" name="Text Box 2"/>
        <cdr:cNvSpPr txBox="1">
          <a:spLocks noChangeArrowheads="1"/>
        </cdr:cNvSpPr>
      </cdr:nvSpPr>
      <cdr:spPr>
        <a:xfrm>
          <a:off x="0" y="114300"/>
          <a:ext cx="5886450" cy="466725"/>
        </a:xfrm>
        <a:prstGeom prst="rect">
          <a:avLst/>
        </a:prstGeom>
        <a:noFill/>
        <a:ln w="9525" cmpd="sng">
          <a:noFill/>
        </a:ln>
      </cdr:spPr>
      <cdr:txBody>
        <a:bodyPr vertOverflow="clip" wrap="square" lIns="36576" tIns="27432" rIns="0" bIns="0"/>
        <a:p>
          <a:pPr algn="l">
            <a:defRPr/>
          </a:pPr>
          <a:r>
            <a:rPr lang="en-US" cap="none" sz="1175" b="1" i="0" u="none" baseline="0">
              <a:solidFill>
                <a:srgbClr val="000000"/>
              </a:solidFill>
              <a:latin typeface="Arial"/>
              <a:ea typeface="Arial"/>
              <a:cs typeface="Arial"/>
            </a:rPr>
            <a:t>I.3.2.2.- Altas hospitalarias por grupo de edad y sexo del paciente según número de ingresos en el año. Atención ambulatoria privada. 2015</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28575</xdr:colOff>
      <xdr:row>110</xdr:row>
      <xdr:rowOff>28575</xdr:rowOff>
    </xdr:from>
    <xdr:to>
      <xdr:col>15</xdr:col>
      <xdr:colOff>647700</xdr:colOff>
      <xdr:row>134</xdr:row>
      <xdr:rowOff>114300</xdr:rowOff>
    </xdr:to>
    <xdr:graphicFrame>
      <xdr:nvGraphicFramePr>
        <xdr:cNvPr id="2" name="Gráfico 2"/>
        <xdr:cNvGraphicFramePr/>
      </xdr:nvGraphicFramePr>
      <xdr:xfrm>
        <a:off x="28575" y="18859500"/>
        <a:ext cx="12677775" cy="39719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0</xdr:rowOff>
    </xdr:from>
    <xdr:to>
      <xdr:col>8</xdr:col>
      <xdr:colOff>142875</xdr:colOff>
      <xdr:row>66</xdr:row>
      <xdr:rowOff>95250</xdr:rowOff>
    </xdr:to>
    <xdr:graphicFrame>
      <xdr:nvGraphicFramePr>
        <xdr:cNvPr id="4" name="Gráfico 4"/>
        <xdr:cNvGraphicFramePr/>
      </xdr:nvGraphicFramePr>
      <xdr:xfrm>
        <a:off x="0" y="7820025"/>
        <a:ext cx="6867525" cy="3981450"/>
      </xdr:xfrm>
      <a:graphic>
        <a:graphicData uri="http://schemas.openxmlformats.org/drawingml/2006/chart">
          <c:chart xmlns:c="http://schemas.openxmlformats.org/drawingml/2006/chart" r:id="rId3"/>
        </a:graphicData>
      </a:graphic>
    </xdr:graphicFrame>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0.2365</cdr:x>
      <cdr:y>0.06975</cdr:y>
    </cdr:from>
    <cdr:to>
      <cdr:x>0.3925</cdr:x>
      <cdr:y>0.10425</cdr:y>
    </cdr:to>
    <cdr:sp>
      <cdr:nvSpPr>
        <cdr:cNvPr id="1" name="Text Box 1"/>
        <cdr:cNvSpPr txBox="1">
          <a:spLocks noChangeArrowheads="1"/>
        </cdr:cNvSpPr>
      </cdr:nvSpPr>
      <cdr:spPr>
        <a:xfrm>
          <a:off x="2000250" y="314325"/>
          <a:ext cx="1323975" cy="152400"/>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Hombres</a:t>
          </a:r>
        </a:p>
      </cdr:txBody>
    </cdr:sp>
  </cdr:relSizeAnchor>
  <cdr:relSizeAnchor xmlns:cdr="http://schemas.openxmlformats.org/drawingml/2006/chartDrawing">
    <cdr:from>
      <cdr:x>0.72325</cdr:x>
      <cdr:y>0.06975</cdr:y>
    </cdr:from>
    <cdr:to>
      <cdr:x>0.83975</cdr:x>
      <cdr:y>0.0955</cdr:y>
    </cdr:to>
    <cdr:sp>
      <cdr:nvSpPr>
        <cdr:cNvPr id="2" name="Text Box 2"/>
        <cdr:cNvSpPr txBox="1">
          <a:spLocks noChangeArrowheads="1"/>
        </cdr:cNvSpPr>
      </cdr:nvSpPr>
      <cdr:spPr>
        <a:xfrm>
          <a:off x="6115050" y="314325"/>
          <a:ext cx="990600" cy="114300"/>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Mujeres</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0.14525</cdr:y>
    </cdr:from>
    <cdr:to>
      <cdr:x>0.44875</cdr:x>
      <cdr:y>0.21775</cdr:y>
    </cdr:to>
    <cdr:sp>
      <cdr:nvSpPr>
        <cdr:cNvPr id="1" name="Text Box 1"/>
        <cdr:cNvSpPr txBox="1">
          <a:spLocks noChangeArrowheads="1"/>
        </cdr:cNvSpPr>
      </cdr:nvSpPr>
      <cdr:spPr>
        <a:xfrm>
          <a:off x="2886075" y="790575"/>
          <a:ext cx="1314450" cy="4000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Hombres</a:t>
          </a:r>
        </a:p>
      </cdr:txBody>
    </cdr:sp>
  </cdr:relSizeAnchor>
  <cdr:relSizeAnchor xmlns:cdr="http://schemas.openxmlformats.org/drawingml/2006/chartDrawing">
    <cdr:from>
      <cdr:x>0.74675</cdr:x>
      <cdr:y>0.14525</cdr:y>
    </cdr:from>
    <cdr:to>
      <cdr:x>0.85375</cdr:x>
      <cdr:y>0.19775</cdr:y>
    </cdr:to>
    <cdr:sp>
      <cdr:nvSpPr>
        <cdr:cNvPr id="2" name="Text Box 2"/>
        <cdr:cNvSpPr txBox="1">
          <a:spLocks noChangeArrowheads="1"/>
        </cdr:cNvSpPr>
      </cdr:nvSpPr>
      <cdr:spPr>
        <a:xfrm>
          <a:off x="6991350" y="790575"/>
          <a:ext cx="1000125"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Mujeres</a:t>
          </a:r>
        </a:p>
      </cdr:txBody>
    </cdr:sp>
  </cdr:relSizeAnchor>
  <cdr:relSizeAnchor xmlns:cdr="http://schemas.openxmlformats.org/drawingml/2006/chartDrawing">
    <cdr:from>
      <cdr:x>0</cdr:x>
      <cdr:y>0.089</cdr:y>
    </cdr:from>
    <cdr:to>
      <cdr:x>0.97775</cdr:x>
      <cdr:y>0.14475</cdr:y>
    </cdr:to>
    <cdr:sp>
      <cdr:nvSpPr>
        <cdr:cNvPr id="3" name="Text Box 3"/>
        <cdr:cNvSpPr txBox="1">
          <a:spLocks noChangeArrowheads="1"/>
        </cdr:cNvSpPr>
      </cdr:nvSpPr>
      <cdr:spPr>
        <a:xfrm>
          <a:off x="0" y="476250"/>
          <a:ext cx="9153525" cy="304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I.3.3.- Altas hospitalarias por grupo de edad y sexo del paciente según tipo de visita. 2015</a:t>
          </a:r>
        </a:p>
      </cdr:txBody>
    </cdr:sp>
  </cdr:relSizeAnchor>
</c:userShapes>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38100</xdr:colOff>
      <xdr:row>111</xdr:row>
      <xdr:rowOff>76200</xdr:rowOff>
    </xdr:from>
    <xdr:to>
      <xdr:col>6</xdr:col>
      <xdr:colOff>352425</xdr:colOff>
      <xdr:row>139</xdr:row>
      <xdr:rowOff>76200</xdr:rowOff>
    </xdr:to>
    <xdr:graphicFrame>
      <xdr:nvGraphicFramePr>
        <xdr:cNvPr id="2" name="Gráfico 2"/>
        <xdr:cNvGraphicFramePr/>
      </xdr:nvGraphicFramePr>
      <xdr:xfrm>
        <a:off x="38100" y="18830925"/>
        <a:ext cx="8467725" cy="4533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0</xdr:rowOff>
    </xdr:from>
    <xdr:to>
      <xdr:col>7</xdr:col>
      <xdr:colOff>447675</xdr:colOff>
      <xdr:row>75</xdr:row>
      <xdr:rowOff>114300</xdr:rowOff>
    </xdr:to>
    <xdr:graphicFrame>
      <xdr:nvGraphicFramePr>
        <xdr:cNvPr id="4" name="Gráfico 4"/>
        <xdr:cNvGraphicFramePr/>
      </xdr:nvGraphicFramePr>
      <xdr:xfrm>
        <a:off x="0" y="7581900"/>
        <a:ext cx="9363075" cy="5457825"/>
      </xdr:xfrm>
      <a:graphic>
        <a:graphicData uri="http://schemas.openxmlformats.org/drawingml/2006/chart">
          <c:chart xmlns:c="http://schemas.openxmlformats.org/drawingml/2006/chart" r:id="rId3"/>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109</xdr:row>
      <xdr:rowOff>0</xdr:rowOff>
    </xdr:from>
    <xdr:to>
      <xdr:col>11</xdr:col>
      <xdr:colOff>466725</xdr:colOff>
      <xdr:row>132</xdr:row>
      <xdr:rowOff>38100</xdr:rowOff>
    </xdr:to>
    <xdr:graphicFrame>
      <xdr:nvGraphicFramePr>
        <xdr:cNvPr id="2" name="Gráfico 2"/>
        <xdr:cNvGraphicFramePr/>
      </xdr:nvGraphicFramePr>
      <xdr:xfrm>
        <a:off x="104775" y="18726150"/>
        <a:ext cx="9086850" cy="3762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57150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57150</xdr:colOff>
      <xdr:row>0</xdr:row>
      <xdr:rowOff>352425</xdr:rowOff>
    </xdr:to>
    <xdr:pic>
      <xdr:nvPicPr>
        <xdr:cNvPr id="4"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41</xdr:row>
      <xdr:rowOff>0</xdr:rowOff>
    </xdr:from>
    <xdr:to>
      <xdr:col>7</xdr:col>
      <xdr:colOff>466725</xdr:colOff>
      <xdr:row>64</xdr:row>
      <xdr:rowOff>38100</xdr:rowOff>
    </xdr:to>
    <xdr:graphicFrame>
      <xdr:nvGraphicFramePr>
        <xdr:cNvPr id="5" name="Gráfico 6"/>
        <xdr:cNvGraphicFramePr/>
      </xdr:nvGraphicFramePr>
      <xdr:xfrm>
        <a:off x="104775" y="7715250"/>
        <a:ext cx="6067425" cy="376237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1</xdr:col>
      <xdr:colOff>57150</xdr:colOff>
      <xdr:row>0</xdr:row>
      <xdr:rowOff>352425</xdr:rowOff>
    </xdr:to>
    <xdr:pic>
      <xdr:nvPicPr>
        <xdr:cNvPr id="6" name="Picture 7"/>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38</xdr:row>
      <xdr:rowOff>0</xdr:rowOff>
    </xdr:from>
    <xdr:to>
      <xdr:col>7</xdr:col>
      <xdr:colOff>0</xdr:colOff>
      <xdr:row>38</xdr:row>
      <xdr:rowOff>0</xdr:rowOff>
    </xdr:to>
    <xdr:graphicFrame>
      <xdr:nvGraphicFramePr>
        <xdr:cNvPr id="1" name="Gráfico 1"/>
        <xdr:cNvGraphicFramePr/>
      </xdr:nvGraphicFramePr>
      <xdr:xfrm>
        <a:off x="47625" y="7591425"/>
        <a:ext cx="688657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1</xdr:col>
      <xdr:colOff>1238250</xdr:colOff>
      <xdr:row>0</xdr:row>
      <xdr:rowOff>342900</xdr:rowOff>
    </xdr:to>
    <xdr:pic>
      <xdr:nvPicPr>
        <xdr:cNvPr id="2" name="Picture 2"/>
        <xdr:cNvPicPr preferRelativeResize="1">
          <a:picLocks noChangeAspect="1"/>
        </xdr:cNvPicPr>
      </xdr:nvPicPr>
      <xdr:blipFill>
        <a:blip r:embed="rId2"/>
        <a:stretch>
          <a:fillRect/>
        </a:stretch>
      </xdr:blipFill>
      <xdr:spPr>
        <a:xfrm>
          <a:off x="0" y="0"/>
          <a:ext cx="1238250" cy="342900"/>
        </a:xfrm>
        <a:prstGeom prst="rect">
          <a:avLst/>
        </a:prstGeom>
        <a:noFill/>
        <a:ln w="9525" cmpd="sng">
          <a:noFill/>
        </a:ln>
      </xdr:spPr>
    </xdr:pic>
    <xdr:clientData/>
  </xdr:twoCellAnchor>
  <xdr:twoCellAnchor>
    <xdr:from>
      <xdr:col>0</xdr:col>
      <xdr:colOff>0</xdr:colOff>
      <xdr:row>39</xdr:row>
      <xdr:rowOff>0</xdr:rowOff>
    </xdr:from>
    <xdr:to>
      <xdr:col>7</xdr:col>
      <xdr:colOff>171450</xdr:colOff>
      <xdr:row>65</xdr:row>
      <xdr:rowOff>152400</xdr:rowOff>
    </xdr:to>
    <xdr:graphicFrame>
      <xdr:nvGraphicFramePr>
        <xdr:cNvPr id="3" name="Gráfico 3"/>
        <xdr:cNvGraphicFramePr/>
      </xdr:nvGraphicFramePr>
      <xdr:xfrm>
        <a:off x="0" y="7753350"/>
        <a:ext cx="7105650" cy="43624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1247775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47775" cy="352425"/>
        </a:xfrm>
        <a:prstGeom prst="rect">
          <a:avLst/>
        </a:prstGeom>
        <a:noFill/>
        <a:ln w="9525" cmpd="sng">
          <a:noFill/>
        </a:ln>
      </xdr:spPr>
    </xdr:pic>
    <xdr:clientData/>
  </xdr:twoCellAnchor>
  <xdr:twoCellAnchor>
    <xdr:from>
      <xdr:col>0</xdr:col>
      <xdr:colOff>38100</xdr:colOff>
      <xdr:row>110</xdr:row>
      <xdr:rowOff>76200</xdr:rowOff>
    </xdr:from>
    <xdr:to>
      <xdr:col>10</xdr:col>
      <xdr:colOff>57150</xdr:colOff>
      <xdr:row>146</xdr:row>
      <xdr:rowOff>57150</xdr:rowOff>
    </xdr:to>
    <xdr:graphicFrame>
      <xdr:nvGraphicFramePr>
        <xdr:cNvPr id="2" name="Gráfico 2"/>
        <xdr:cNvGraphicFramePr/>
      </xdr:nvGraphicFramePr>
      <xdr:xfrm>
        <a:off x="38100" y="17926050"/>
        <a:ext cx="11972925" cy="54673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1247775</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47775" cy="352425"/>
        </a:xfrm>
        <a:prstGeom prst="rect">
          <a:avLst/>
        </a:prstGeom>
        <a:noFill/>
        <a:ln w="9525" cmpd="sng">
          <a:noFill/>
        </a:ln>
      </xdr:spPr>
    </xdr:pic>
    <xdr:clientData/>
  </xdr:twoCellAnchor>
  <xdr:twoCellAnchor>
    <xdr:from>
      <xdr:col>0</xdr:col>
      <xdr:colOff>0</xdr:colOff>
      <xdr:row>42</xdr:row>
      <xdr:rowOff>0</xdr:rowOff>
    </xdr:from>
    <xdr:to>
      <xdr:col>9</xdr:col>
      <xdr:colOff>666750</xdr:colOff>
      <xdr:row>72</xdr:row>
      <xdr:rowOff>9525</xdr:rowOff>
    </xdr:to>
    <xdr:graphicFrame>
      <xdr:nvGraphicFramePr>
        <xdr:cNvPr id="4" name="Gráfico 4"/>
        <xdr:cNvGraphicFramePr/>
      </xdr:nvGraphicFramePr>
      <xdr:xfrm>
        <a:off x="0" y="7486650"/>
        <a:ext cx="11858625" cy="45815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0.09975</cdr:x>
      <cdr:y>0.1745</cdr:y>
    </cdr:from>
    <cdr:to>
      <cdr:x>0.201</cdr:x>
      <cdr:y>0.29025</cdr:y>
    </cdr:to>
    <cdr:sp fLocksText="0">
      <cdr:nvSpPr>
        <cdr:cNvPr id="1" name="Text Box 1"/>
        <cdr:cNvSpPr txBox="1">
          <a:spLocks noChangeArrowheads="1"/>
        </cdr:cNvSpPr>
      </cdr:nvSpPr>
      <cdr:spPr>
        <a:xfrm>
          <a:off x="685800" y="742950"/>
          <a:ext cx="7048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0.06025</cdr:y>
    </cdr:from>
    <cdr:to>
      <cdr:x>0.979</cdr:x>
      <cdr:y>0.14925</cdr:y>
    </cdr:to>
    <cdr:sp>
      <cdr:nvSpPr>
        <cdr:cNvPr id="2" name="Text Box 3"/>
        <cdr:cNvSpPr txBox="1">
          <a:spLocks noChangeArrowheads="1"/>
        </cdr:cNvSpPr>
      </cdr:nvSpPr>
      <cdr:spPr>
        <a:xfrm>
          <a:off x="0" y="257175"/>
          <a:ext cx="6810375" cy="3810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I.1.3.- Altas hospitalarias por grupo de edad y sexo del paciente según tipo de ingreso. 2015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219075</xdr:colOff>
      <xdr:row>107</xdr:row>
      <xdr:rowOff>161925</xdr:rowOff>
    </xdr:from>
    <xdr:to>
      <xdr:col>7</xdr:col>
      <xdr:colOff>85725</xdr:colOff>
      <xdr:row>134</xdr:row>
      <xdr:rowOff>57150</xdr:rowOff>
    </xdr:to>
    <xdr:graphicFrame>
      <xdr:nvGraphicFramePr>
        <xdr:cNvPr id="2" name="Gráfico 2"/>
        <xdr:cNvGraphicFramePr/>
      </xdr:nvGraphicFramePr>
      <xdr:xfrm>
        <a:off x="219075" y="18535650"/>
        <a:ext cx="6667500" cy="4267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171450</xdr:colOff>
      <xdr:row>41</xdr:row>
      <xdr:rowOff>47625</xdr:rowOff>
    </xdr:from>
    <xdr:to>
      <xdr:col>7</xdr:col>
      <xdr:colOff>323850</xdr:colOff>
      <xdr:row>67</xdr:row>
      <xdr:rowOff>142875</xdr:rowOff>
    </xdr:to>
    <xdr:graphicFrame>
      <xdr:nvGraphicFramePr>
        <xdr:cNvPr id="4" name="Gráfico 4"/>
        <xdr:cNvGraphicFramePr/>
      </xdr:nvGraphicFramePr>
      <xdr:xfrm>
        <a:off x="171450" y="7734300"/>
        <a:ext cx="6953250" cy="43053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0.97975</cdr:x>
      <cdr:y>0.117</cdr:y>
    </cdr:to>
    <cdr:sp>
      <cdr:nvSpPr>
        <cdr:cNvPr id="1" name="Text Box 1"/>
        <cdr:cNvSpPr txBox="1">
          <a:spLocks noChangeArrowheads="1"/>
        </cdr:cNvSpPr>
      </cdr:nvSpPr>
      <cdr:spPr>
        <a:xfrm>
          <a:off x="0" y="0"/>
          <a:ext cx="7400925" cy="5048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I.1.4.- Altas hospitalarias por grupo de edad y sexo del paciente según su comunidad autónoma de residencia. 2015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4" sqref="C24"/>
    </sheetView>
  </sheetViews>
  <sheetFormatPr defaultColWidth="11.421875" defaultRowHeight="12.75"/>
  <cols>
    <col min="1" max="1" width="107.7109375" style="1" customWidth="1"/>
    <col min="2" max="16384" width="11.421875" style="1" customWidth="1"/>
  </cols>
  <sheetData>
    <row r="1" ht="12.75">
      <c r="B1" s="2"/>
    </row>
    <row r="2" ht="12.75">
      <c r="A2" s="36" t="s">
        <v>24</v>
      </c>
    </row>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sheetProtection/>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0"/>
  <dimension ref="A2:Q43"/>
  <sheetViews>
    <sheetView showGridLines="0" zoomScalePageLayoutView="0" workbookViewId="0" topLeftCell="A1">
      <selection activeCell="G11" sqref="G11"/>
    </sheetView>
  </sheetViews>
  <sheetFormatPr defaultColWidth="11.421875" defaultRowHeight="12.75"/>
  <cols>
    <col min="1" max="1" width="23.57421875" style="52" customWidth="1"/>
    <col min="2" max="16384" width="11.421875" style="52" customWidth="1"/>
  </cols>
  <sheetData>
    <row r="1" ht="34.5" customHeight="1"/>
    <row r="2" ht="12.75">
      <c r="H2" s="36" t="s">
        <v>24</v>
      </c>
    </row>
    <row r="3" s="57" customFormat="1" ht="16.5" customHeight="1">
      <c r="A3" s="33" t="s">
        <v>1</v>
      </c>
    </row>
    <row r="4" spans="1:8" ht="16.5" customHeight="1" thickBot="1">
      <c r="A4" s="145" t="s">
        <v>95</v>
      </c>
      <c r="B4" s="58"/>
      <c r="C4" s="58"/>
      <c r="D4" s="58"/>
      <c r="E4" s="58"/>
      <c r="F4" s="58"/>
      <c r="G4" s="58"/>
      <c r="H4" s="58"/>
    </row>
    <row r="5" spans="1:8" ht="8.25" customHeight="1">
      <c r="A5" s="151"/>
      <c r="B5" s="57"/>
      <c r="C5" s="57"/>
      <c r="D5" s="57"/>
      <c r="E5" s="57"/>
      <c r="F5" s="57"/>
      <c r="G5" s="57"/>
      <c r="H5" s="57"/>
    </row>
    <row r="6" spans="1:8" ht="33" customHeight="1">
      <c r="A6" s="255" t="s">
        <v>142</v>
      </c>
      <c r="B6" s="255"/>
      <c r="C6" s="255"/>
      <c r="D6" s="255"/>
      <c r="E6" s="255"/>
      <c r="F6" s="255"/>
      <c r="G6" s="255"/>
      <c r="H6" s="255"/>
    </row>
    <row r="7" ht="12" customHeight="1">
      <c r="A7" s="149"/>
    </row>
    <row r="8" spans="1:8" s="32" customFormat="1" ht="36.75" customHeight="1">
      <c r="A8" s="150"/>
      <c r="B8" s="64" t="s">
        <v>26</v>
      </c>
      <c r="C8" s="64" t="s">
        <v>96</v>
      </c>
      <c r="D8" s="64" t="s">
        <v>97</v>
      </c>
      <c r="E8" s="64" t="s">
        <v>98</v>
      </c>
      <c r="F8" s="64" t="s">
        <v>99</v>
      </c>
      <c r="G8" s="64" t="s">
        <v>100</v>
      </c>
      <c r="H8" s="64" t="s">
        <v>101</v>
      </c>
    </row>
    <row r="9" ht="20.25" customHeight="1"/>
    <row r="10" spans="1:10" ht="12.75">
      <c r="A10" s="46" t="s">
        <v>26</v>
      </c>
      <c r="B10" s="102">
        <v>101891</v>
      </c>
      <c r="C10" s="102">
        <v>76467</v>
      </c>
      <c r="D10" s="102">
        <v>16776</v>
      </c>
      <c r="E10" s="102">
        <v>3461</v>
      </c>
      <c r="F10" s="102">
        <v>1348</v>
      </c>
      <c r="G10" s="102">
        <v>580</v>
      </c>
      <c r="H10" s="102">
        <v>3259</v>
      </c>
      <c r="I10" s="102"/>
      <c r="J10" s="102"/>
    </row>
    <row r="11" spans="1:10" ht="12.75">
      <c r="A11" s="46" t="s">
        <v>93</v>
      </c>
      <c r="B11" s="102">
        <v>42738</v>
      </c>
      <c r="C11" s="102">
        <v>31471</v>
      </c>
      <c r="D11" s="102">
        <v>6991</v>
      </c>
      <c r="E11" s="102">
        <v>1649</v>
      </c>
      <c r="F11" s="102">
        <v>606</v>
      </c>
      <c r="G11" s="102">
        <v>259</v>
      </c>
      <c r="H11" s="102">
        <v>1762</v>
      </c>
      <c r="I11" s="102"/>
      <c r="J11" s="102"/>
    </row>
    <row r="12" spans="1:10" ht="12.75">
      <c r="A12" s="46" t="s">
        <v>94</v>
      </c>
      <c r="B12" s="102">
        <v>59054</v>
      </c>
      <c r="C12" s="102">
        <v>44917</v>
      </c>
      <c r="D12" s="102">
        <v>9768</v>
      </c>
      <c r="E12" s="102">
        <v>1809</v>
      </c>
      <c r="F12" s="102">
        <v>742</v>
      </c>
      <c r="G12" s="102">
        <v>321</v>
      </c>
      <c r="H12" s="102">
        <v>1497</v>
      </c>
      <c r="I12" s="102"/>
      <c r="J12" s="102"/>
    </row>
    <row r="13" spans="1:10" ht="12.75">
      <c r="A13" s="100" t="s">
        <v>155</v>
      </c>
      <c r="B13" s="102">
        <v>98</v>
      </c>
      <c r="C13" s="102">
        <v>78</v>
      </c>
      <c r="D13" s="102">
        <v>17</v>
      </c>
      <c r="E13" s="102">
        <v>3</v>
      </c>
      <c r="F13" s="102">
        <v>0</v>
      </c>
      <c r="G13" s="102">
        <v>0</v>
      </c>
      <c r="H13" s="102">
        <v>0</v>
      </c>
      <c r="I13" s="102"/>
      <c r="J13" s="102"/>
    </row>
    <row r="14" spans="1:10" ht="12.75">
      <c r="A14" s="46"/>
      <c r="B14" s="102"/>
      <c r="C14" s="102"/>
      <c r="D14" s="102"/>
      <c r="E14" s="102"/>
      <c r="F14" s="102"/>
      <c r="G14" s="102"/>
      <c r="H14" s="102"/>
      <c r="I14" s="102"/>
      <c r="J14" s="102"/>
    </row>
    <row r="15" spans="1:10" ht="12.75">
      <c r="A15" s="46" t="s">
        <v>30</v>
      </c>
      <c r="B15" s="102">
        <v>2028</v>
      </c>
      <c r="C15" s="102">
        <v>1860</v>
      </c>
      <c r="D15" s="102">
        <v>135</v>
      </c>
      <c r="E15" s="102">
        <v>24</v>
      </c>
      <c r="F15" s="102">
        <v>4</v>
      </c>
      <c r="G15" s="102">
        <v>5</v>
      </c>
      <c r="H15" s="102">
        <v>0</v>
      </c>
      <c r="I15" s="102"/>
      <c r="J15" s="102"/>
    </row>
    <row r="16" spans="1:10" ht="12.75">
      <c r="A16" s="46" t="s">
        <v>31</v>
      </c>
      <c r="B16" s="102">
        <v>1354</v>
      </c>
      <c r="C16" s="102">
        <v>1267</v>
      </c>
      <c r="D16" s="102">
        <v>71</v>
      </c>
      <c r="E16" s="102">
        <v>11</v>
      </c>
      <c r="F16" s="102">
        <v>5</v>
      </c>
      <c r="G16" s="102">
        <v>0</v>
      </c>
      <c r="H16" s="102">
        <v>0</v>
      </c>
      <c r="I16" s="102"/>
      <c r="J16" s="102"/>
    </row>
    <row r="17" spans="1:10" ht="12.75">
      <c r="A17" s="46" t="s">
        <v>32</v>
      </c>
      <c r="B17" s="102">
        <v>870</v>
      </c>
      <c r="C17" s="102">
        <v>783</v>
      </c>
      <c r="D17" s="102">
        <v>78</v>
      </c>
      <c r="E17" s="102">
        <v>8</v>
      </c>
      <c r="F17" s="102">
        <v>1</v>
      </c>
      <c r="G17" s="102">
        <v>0</v>
      </c>
      <c r="H17" s="102">
        <v>0</v>
      </c>
      <c r="I17" s="102"/>
      <c r="J17" s="102"/>
    </row>
    <row r="18" spans="1:10" ht="12.75">
      <c r="A18" s="46" t="s">
        <v>33</v>
      </c>
      <c r="B18" s="102">
        <v>2057</v>
      </c>
      <c r="C18" s="102">
        <v>1898</v>
      </c>
      <c r="D18" s="102">
        <v>113</v>
      </c>
      <c r="E18" s="102">
        <v>19</v>
      </c>
      <c r="F18" s="102">
        <v>4</v>
      </c>
      <c r="G18" s="102">
        <v>0</v>
      </c>
      <c r="H18" s="102">
        <v>23</v>
      </c>
      <c r="I18" s="102"/>
      <c r="J18" s="102"/>
    </row>
    <row r="19" spans="1:10" ht="12.75">
      <c r="A19" s="46" t="s">
        <v>34</v>
      </c>
      <c r="B19" s="102">
        <v>3928</v>
      </c>
      <c r="C19" s="102">
        <v>3635</v>
      </c>
      <c r="D19" s="102">
        <v>205</v>
      </c>
      <c r="E19" s="102">
        <v>33</v>
      </c>
      <c r="F19" s="102">
        <v>8</v>
      </c>
      <c r="G19" s="102">
        <v>0</v>
      </c>
      <c r="H19" s="102">
        <v>47</v>
      </c>
      <c r="I19" s="102"/>
      <c r="J19" s="102"/>
    </row>
    <row r="20" spans="1:10" ht="12.75">
      <c r="A20" s="46" t="s">
        <v>35</v>
      </c>
      <c r="B20" s="102">
        <v>5249</v>
      </c>
      <c r="C20" s="102">
        <v>4815</v>
      </c>
      <c r="D20" s="102">
        <v>305</v>
      </c>
      <c r="E20" s="102">
        <v>43</v>
      </c>
      <c r="F20" s="102">
        <v>24</v>
      </c>
      <c r="G20" s="102">
        <v>11</v>
      </c>
      <c r="H20" s="102">
        <v>51</v>
      </c>
      <c r="I20" s="102"/>
      <c r="J20" s="102"/>
    </row>
    <row r="21" spans="1:10" ht="12.75">
      <c r="A21" s="46" t="s">
        <v>36</v>
      </c>
      <c r="B21" s="102">
        <v>6642</v>
      </c>
      <c r="C21" s="102">
        <v>5974</v>
      </c>
      <c r="D21" s="102">
        <v>483</v>
      </c>
      <c r="E21" s="102">
        <v>124</v>
      </c>
      <c r="F21" s="102">
        <v>22</v>
      </c>
      <c r="G21" s="102">
        <v>29</v>
      </c>
      <c r="H21" s="102">
        <v>10</v>
      </c>
      <c r="I21" s="102"/>
      <c r="J21" s="102"/>
    </row>
    <row r="22" spans="1:10" ht="12.75">
      <c r="A22" s="46" t="s">
        <v>37</v>
      </c>
      <c r="B22" s="102">
        <v>8870</v>
      </c>
      <c r="C22" s="102">
        <v>7532</v>
      </c>
      <c r="D22" s="102">
        <v>887</v>
      </c>
      <c r="E22" s="102">
        <v>240</v>
      </c>
      <c r="F22" s="102">
        <v>93</v>
      </c>
      <c r="G22" s="102">
        <v>16</v>
      </c>
      <c r="H22" s="102">
        <v>102</v>
      </c>
      <c r="I22" s="102"/>
      <c r="J22" s="102"/>
    </row>
    <row r="23" spans="1:10" ht="12.75">
      <c r="A23" s="46" t="s">
        <v>38</v>
      </c>
      <c r="B23" s="102">
        <v>8372</v>
      </c>
      <c r="C23" s="102">
        <v>7087</v>
      </c>
      <c r="D23" s="102">
        <v>918</v>
      </c>
      <c r="E23" s="102">
        <v>229</v>
      </c>
      <c r="F23" s="102">
        <v>90</v>
      </c>
      <c r="G23" s="102">
        <v>22</v>
      </c>
      <c r="H23" s="102">
        <v>26</v>
      </c>
      <c r="I23" s="102"/>
      <c r="J23" s="102"/>
    </row>
    <row r="24" spans="1:10" ht="12.75">
      <c r="A24" s="46" t="s">
        <v>39</v>
      </c>
      <c r="B24" s="102">
        <v>7145</v>
      </c>
      <c r="C24" s="102">
        <v>5854</v>
      </c>
      <c r="D24" s="102">
        <v>816</v>
      </c>
      <c r="E24" s="102">
        <v>208</v>
      </c>
      <c r="F24" s="102">
        <v>63</v>
      </c>
      <c r="G24" s="102">
        <v>48</v>
      </c>
      <c r="H24" s="102">
        <v>156</v>
      </c>
      <c r="I24" s="102"/>
      <c r="J24" s="102"/>
    </row>
    <row r="25" spans="1:10" ht="12.75">
      <c r="A25" s="46" t="s">
        <v>40</v>
      </c>
      <c r="B25" s="102">
        <v>7769</v>
      </c>
      <c r="C25" s="102">
        <v>6040</v>
      </c>
      <c r="D25" s="102">
        <v>967</v>
      </c>
      <c r="E25" s="102">
        <v>243</v>
      </c>
      <c r="F25" s="102">
        <v>88</v>
      </c>
      <c r="G25" s="102">
        <v>54</v>
      </c>
      <c r="H25" s="102">
        <v>377</v>
      </c>
      <c r="I25" s="102"/>
      <c r="J25" s="102"/>
    </row>
    <row r="26" spans="1:10" ht="12.75">
      <c r="A26" s="46" t="s">
        <v>41</v>
      </c>
      <c r="B26" s="102">
        <v>7941</v>
      </c>
      <c r="C26" s="102">
        <v>5934</v>
      </c>
      <c r="D26" s="102">
        <v>1244</v>
      </c>
      <c r="E26" s="102">
        <v>212</v>
      </c>
      <c r="F26" s="102">
        <v>90</v>
      </c>
      <c r="G26" s="102">
        <v>35</v>
      </c>
      <c r="H26" s="102">
        <v>426</v>
      </c>
      <c r="I26" s="102"/>
      <c r="J26" s="102"/>
    </row>
    <row r="27" spans="1:10" ht="12.75">
      <c r="A27" s="46" t="s">
        <v>42</v>
      </c>
      <c r="B27" s="102">
        <v>8084</v>
      </c>
      <c r="C27" s="102">
        <v>5577</v>
      </c>
      <c r="D27" s="102">
        <v>1624</v>
      </c>
      <c r="E27" s="102">
        <v>259</v>
      </c>
      <c r="F27" s="102">
        <v>135</v>
      </c>
      <c r="G27" s="102">
        <v>79</v>
      </c>
      <c r="H27" s="102">
        <v>410</v>
      </c>
      <c r="I27" s="102"/>
      <c r="J27" s="102"/>
    </row>
    <row r="28" spans="1:10" ht="12.75">
      <c r="A28" s="46" t="s">
        <v>43</v>
      </c>
      <c r="B28" s="102">
        <v>9268</v>
      </c>
      <c r="C28" s="102">
        <v>5722</v>
      </c>
      <c r="D28" s="102">
        <v>2281</v>
      </c>
      <c r="E28" s="102">
        <v>361</v>
      </c>
      <c r="F28" s="102">
        <v>180</v>
      </c>
      <c r="G28" s="102">
        <v>55</v>
      </c>
      <c r="H28" s="102">
        <v>669</v>
      </c>
      <c r="I28" s="102"/>
      <c r="J28" s="102"/>
    </row>
    <row r="29" spans="1:10" ht="12.75">
      <c r="A29" s="46" t="s">
        <v>44</v>
      </c>
      <c r="B29" s="102">
        <v>8713</v>
      </c>
      <c r="C29" s="102">
        <v>5076</v>
      </c>
      <c r="D29" s="102">
        <v>2520</v>
      </c>
      <c r="E29" s="102">
        <v>413</v>
      </c>
      <c r="F29" s="102">
        <v>168</v>
      </c>
      <c r="G29" s="102">
        <v>47</v>
      </c>
      <c r="H29" s="102">
        <v>489</v>
      </c>
      <c r="I29" s="102"/>
      <c r="J29" s="102"/>
    </row>
    <row r="30" spans="1:10" ht="12.75">
      <c r="A30" s="46" t="s">
        <v>45</v>
      </c>
      <c r="B30" s="102">
        <v>6210</v>
      </c>
      <c r="C30" s="102">
        <v>3397</v>
      </c>
      <c r="D30" s="102">
        <v>1967</v>
      </c>
      <c r="E30" s="102">
        <v>382</v>
      </c>
      <c r="F30" s="102">
        <v>157</v>
      </c>
      <c r="G30" s="102">
        <v>64</v>
      </c>
      <c r="H30" s="102">
        <v>243</v>
      </c>
      <c r="I30" s="102"/>
      <c r="J30" s="102"/>
    </row>
    <row r="31" spans="1:10" ht="12.75">
      <c r="A31" s="46" t="s">
        <v>46</v>
      </c>
      <c r="B31" s="102">
        <v>4601</v>
      </c>
      <c r="C31" s="102">
        <v>2527</v>
      </c>
      <c r="D31" s="102">
        <v>1382</v>
      </c>
      <c r="E31" s="102">
        <v>338</v>
      </c>
      <c r="F31" s="102">
        <v>119</v>
      </c>
      <c r="G31" s="102">
        <v>67</v>
      </c>
      <c r="H31" s="102">
        <v>168</v>
      </c>
      <c r="I31" s="102"/>
      <c r="J31" s="102"/>
    </row>
    <row r="32" spans="1:10" ht="12.75">
      <c r="A32" s="46" t="s">
        <v>47</v>
      </c>
      <c r="B32" s="102">
        <v>2071</v>
      </c>
      <c r="C32" s="102">
        <v>1087</v>
      </c>
      <c r="D32" s="102">
        <v>609</v>
      </c>
      <c r="E32" s="102">
        <v>222</v>
      </c>
      <c r="F32" s="102">
        <v>57</v>
      </c>
      <c r="G32" s="102">
        <v>41</v>
      </c>
      <c r="H32" s="102">
        <v>55</v>
      </c>
      <c r="I32" s="102"/>
      <c r="J32" s="102"/>
    </row>
    <row r="33" spans="1:10" ht="12.75">
      <c r="A33" s="46" t="s">
        <v>48</v>
      </c>
      <c r="B33" s="102">
        <v>556</v>
      </c>
      <c r="C33" s="102">
        <v>297</v>
      </c>
      <c r="D33" s="102">
        <v>138</v>
      </c>
      <c r="E33" s="102">
        <v>72</v>
      </c>
      <c r="F33" s="102">
        <v>40</v>
      </c>
      <c r="G33" s="102">
        <v>2</v>
      </c>
      <c r="H33" s="102">
        <v>7</v>
      </c>
      <c r="I33" s="102"/>
      <c r="J33" s="102"/>
    </row>
    <row r="34" spans="1:10" ht="12.75">
      <c r="A34" s="46" t="s">
        <v>49</v>
      </c>
      <c r="B34" s="102">
        <v>98</v>
      </c>
      <c r="C34" s="102">
        <v>43</v>
      </c>
      <c r="D34" s="102">
        <v>30</v>
      </c>
      <c r="E34" s="102">
        <v>20</v>
      </c>
      <c r="F34" s="102">
        <v>0</v>
      </c>
      <c r="G34" s="102">
        <v>5</v>
      </c>
      <c r="H34" s="102">
        <v>0</v>
      </c>
      <c r="I34" s="102"/>
      <c r="J34" s="102"/>
    </row>
    <row r="35" spans="1:10" ht="12.75">
      <c r="A35" s="46" t="s">
        <v>50</v>
      </c>
      <c r="B35" s="102">
        <v>65</v>
      </c>
      <c r="C35" s="102">
        <v>62</v>
      </c>
      <c r="D35" s="102">
        <v>3</v>
      </c>
      <c r="E35" s="102">
        <v>0</v>
      </c>
      <c r="F35" s="102">
        <v>0</v>
      </c>
      <c r="G35" s="102">
        <v>0</v>
      </c>
      <c r="H35" s="102">
        <v>0</v>
      </c>
      <c r="I35" s="102"/>
      <c r="J35" s="102"/>
    </row>
    <row r="36" spans="1:8" ht="12.75">
      <c r="A36" s="50"/>
      <c r="B36" s="50"/>
      <c r="C36" s="50"/>
      <c r="D36" s="50"/>
      <c r="E36" s="50"/>
      <c r="F36" s="50"/>
      <c r="G36" s="50"/>
      <c r="H36" s="50"/>
    </row>
    <row r="38" spans="1:17" ht="12.75">
      <c r="A38" s="251" t="s">
        <v>53</v>
      </c>
      <c r="B38" s="251"/>
      <c r="C38" s="251"/>
      <c r="D38" s="251"/>
      <c r="E38" s="251"/>
      <c r="F38" s="251"/>
      <c r="G38" s="251"/>
      <c r="H38" s="251"/>
      <c r="I38" s="251"/>
      <c r="J38" s="251"/>
      <c r="K38" s="251"/>
      <c r="L38" s="251"/>
      <c r="M38" s="251"/>
      <c r="N38" s="251"/>
      <c r="O38" s="251"/>
      <c r="P38" s="251"/>
      <c r="Q38" s="251"/>
    </row>
    <row r="39" ht="12.75">
      <c r="A39" s="54"/>
    </row>
    <row r="43" ht="12.75">
      <c r="H43" s="36" t="s">
        <v>24</v>
      </c>
    </row>
  </sheetData>
  <sheetProtection/>
  <mergeCells count="2">
    <mergeCell ref="A6:H6"/>
    <mergeCell ref="A38:Q38"/>
  </mergeCells>
  <hyperlinks>
    <hyperlink ref="H43" location="INDICE!A20" display="ÍNDICE"/>
    <hyperlink ref="H2"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3"/>
  <dimension ref="A1:AE41"/>
  <sheetViews>
    <sheetView showGridLines="0" zoomScalePageLayoutView="0" workbookViewId="0" topLeftCell="A1">
      <selection activeCell="K63" sqref="K63"/>
    </sheetView>
  </sheetViews>
  <sheetFormatPr defaultColWidth="11.421875" defaultRowHeight="12.75"/>
  <cols>
    <col min="1" max="1" width="17.57421875" style="147" customWidth="1"/>
    <col min="2" max="2" width="9.28125" style="147" customWidth="1"/>
    <col min="3" max="3" width="10.00390625" style="147" customWidth="1"/>
    <col min="4" max="4" width="10.140625" style="147" customWidth="1"/>
    <col min="5" max="5" width="12.8515625" style="147" customWidth="1"/>
    <col min="6" max="6" width="13.140625" style="147" customWidth="1"/>
    <col min="7" max="7" width="14.28125" style="147" customWidth="1"/>
    <col min="8" max="8" width="9.7109375" style="147" customWidth="1"/>
    <col min="9" max="9" width="14.8515625" style="147" customWidth="1"/>
    <col min="10" max="10" width="11.421875" style="147" customWidth="1"/>
    <col min="11" max="11" width="8.00390625" style="147" customWidth="1"/>
    <col min="12" max="12" width="11.8515625" style="147" customWidth="1"/>
    <col min="13" max="13" width="8.8515625" style="147" customWidth="1"/>
    <col min="14" max="15" width="11.421875" style="147" customWidth="1"/>
    <col min="16" max="16" width="10.00390625" style="147" customWidth="1"/>
    <col min="17" max="17" width="12.421875" style="147" customWidth="1"/>
    <col min="18" max="18" width="14.28125" style="147" customWidth="1"/>
    <col min="19" max="19" width="8.8515625" style="147" customWidth="1"/>
    <col min="20" max="20" width="11.421875" style="159" customWidth="1"/>
    <col min="21" max="21" width="9.8515625" style="147" customWidth="1"/>
    <col min="22" max="22" width="12.8515625" style="159" customWidth="1"/>
    <col min="23" max="23" width="14.00390625" style="147" customWidth="1"/>
    <col min="24" max="24" width="8.8515625" style="147" customWidth="1"/>
    <col min="25" max="25" width="9.57421875" style="147" customWidth="1"/>
    <col min="26" max="26" width="7.57421875" style="147" customWidth="1"/>
    <col min="27" max="27" width="11.57421875" style="147" customWidth="1"/>
    <col min="28" max="28" width="9.57421875" style="147" customWidth="1"/>
    <col min="29" max="29" width="12.140625" style="147" customWidth="1"/>
    <col min="30" max="30" width="12.00390625" style="147" customWidth="1"/>
    <col min="31" max="31" width="14.140625" style="159" customWidth="1"/>
    <col min="32" max="36" width="11.421875" style="147" customWidth="1"/>
    <col min="37" max="38" width="12.28125" style="147" customWidth="1"/>
    <col min="39" max="16384" width="11.421875" style="147" customWidth="1"/>
  </cols>
  <sheetData>
    <row r="1" spans="20:31" ht="38.25" customHeight="1">
      <c r="T1" s="147"/>
      <c r="V1" s="147"/>
      <c r="AE1" s="147"/>
    </row>
    <row r="2" spans="11:31" ht="12.75">
      <c r="K2" s="152" t="s">
        <v>24</v>
      </c>
      <c r="T2" s="147"/>
      <c r="V2" s="147"/>
      <c r="AE2" s="147"/>
    </row>
    <row r="3" s="144" customFormat="1" ht="18">
      <c r="A3" s="33" t="s">
        <v>1</v>
      </c>
    </row>
    <row r="4" spans="1:31" ht="16.5" thickBot="1">
      <c r="A4" s="145" t="s">
        <v>95</v>
      </c>
      <c r="B4" s="146"/>
      <c r="C4" s="146"/>
      <c r="D4" s="146"/>
      <c r="E4" s="146"/>
      <c r="F4" s="146"/>
      <c r="G4" s="146"/>
      <c r="H4" s="146"/>
      <c r="I4" s="146"/>
      <c r="J4" s="146"/>
      <c r="K4" s="146"/>
      <c r="T4" s="147"/>
      <c r="V4" s="147"/>
      <c r="AE4" s="147"/>
    </row>
    <row r="5" spans="1:31" ht="12.75">
      <c r="A5" s="256" t="s">
        <v>143</v>
      </c>
      <c r="B5" s="256"/>
      <c r="C5" s="256"/>
      <c r="D5" s="256"/>
      <c r="E5" s="256"/>
      <c r="F5" s="256"/>
      <c r="G5" s="256"/>
      <c r="H5" s="256"/>
      <c r="I5" s="256"/>
      <c r="J5" s="256"/>
      <c r="K5" s="257"/>
      <c r="L5" s="153"/>
      <c r="T5" s="147"/>
      <c r="V5" s="147"/>
      <c r="AE5" s="147"/>
    </row>
    <row r="6" spans="1:31" ht="17.25" customHeight="1">
      <c r="A6" s="257"/>
      <c r="B6" s="257"/>
      <c r="C6" s="257"/>
      <c r="D6" s="257"/>
      <c r="E6" s="257"/>
      <c r="F6" s="257"/>
      <c r="G6" s="257"/>
      <c r="H6" s="257"/>
      <c r="I6" s="257"/>
      <c r="J6" s="257"/>
      <c r="K6" s="257"/>
      <c r="L6" s="153"/>
      <c r="T6" s="147"/>
      <c r="V6" s="147"/>
      <c r="AE6" s="147"/>
    </row>
    <row r="7" spans="1:31" ht="22.5" customHeight="1">
      <c r="A7" s="148"/>
      <c r="B7" s="144"/>
      <c r="C7" s="144"/>
      <c r="D7" s="144"/>
      <c r="E7" s="144"/>
      <c r="F7" s="144"/>
      <c r="G7" s="144"/>
      <c r="H7" s="144"/>
      <c r="I7" s="144"/>
      <c r="J7" s="144"/>
      <c r="T7" s="147"/>
      <c r="V7" s="147"/>
      <c r="AE7" s="147"/>
    </row>
    <row r="8" spans="1:31" ht="44.25" customHeight="1">
      <c r="A8" s="150"/>
      <c r="B8" s="64" t="s">
        <v>26</v>
      </c>
      <c r="C8" s="64" t="s">
        <v>81</v>
      </c>
      <c r="D8" s="64" t="s">
        <v>102</v>
      </c>
      <c r="E8" s="113" t="s">
        <v>83</v>
      </c>
      <c r="F8" s="64" t="s">
        <v>84</v>
      </c>
      <c r="G8" s="113" t="s">
        <v>85</v>
      </c>
      <c r="H8" s="64" t="s">
        <v>103</v>
      </c>
      <c r="I8" s="64" t="s">
        <v>104</v>
      </c>
      <c r="J8" s="64" t="s">
        <v>105</v>
      </c>
      <c r="K8" s="64" t="s">
        <v>106</v>
      </c>
      <c r="L8" s="154"/>
      <c r="T8" s="147"/>
      <c r="V8" s="147"/>
      <c r="AE8" s="147"/>
    </row>
    <row r="9" spans="1:12" s="154" customFormat="1" ht="21" customHeight="1">
      <c r="A9" s="147"/>
      <c r="B9" s="147"/>
      <c r="C9" s="147"/>
      <c r="D9" s="147"/>
      <c r="E9" s="147"/>
      <c r="F9" s="147"/>
      <c r="G9" s="147"/>
      <c r="H9" s="147"/>
      <c r="I9" s="147"/>
      <c r="J9" s="147"/>
      <c r="K9" s="147"/>
      <c r="L9" s="147"/>
    </row>
    <row r="10" spans="1:31" ht="12.75">
      <c r="A10" s="46" t="s">
        <v>26</v>
      </c>
      <c r="B10" s="155">
        <v>1806834</v>
      </c>
      <c r="C10" s="155">
        <v>1137</v>
      </c>
      <c r="D10" s="155">
        <v>4532</v>
      </c>
      <c r="E10" s="155">
        <v>8612</v>
      </c>
      <c r="F10" s="155">
        <v>1977</v>
      </c>
      <c r="G10" s="155">
        <v>1089517</v>
      </c>
      <c r="H10" s="156">
        <v>5170</v>
      </c>
      <c r="I10" s="156">
        <v>185329</v>
      </c>
      <c r="J10" s="155">
        <v>21568</v>
      </c>
      <c r="K10" s="156">
        <v>488992</v>
      </c>
      <c r="L10" s="156"/>
      <c r="M10" s="156"/>
      <c r="T10" s="147"/>
      <c r="V10" s="147"/>
      <c r="AE10" s="147"/>
    </row>
    <row r="11" spans="1:31" ht="12.75">
      <c r="A11" s="46" t="s">
        <v>93</v>
      </c>
      <c r="B11" s="155">
        <v>830276</v>
      </c>
      <c r="C11" s="155">
        <v>609</v>
      </c>
      <c r="D11" s="155">
        <v>2333</v>
      </c>
      <c r="E11" s="155">
        <v>4388</v>
      </c>
      <c r="F11" s="155">
        <v>979</v>
      </c>
      <c r="G11" s="155">
        <v>500984</v>
      </c>
      <c r="H11" s="156">
        <v>2528</v>
      </c>
      <c r="I11" s="156">
        <v>84060</v>
      </c>
      <c r="J11" s="155">
        <v>7440</v>
      </c>
      <c r="K11" s="156">
        <v>226955</v>
      </c>
      <c r="L11" s="156"/>
      <c r="M11" s="156"/>
      <c r="T11" s="147"/>
      <c r="V11" s="147"/>
      <c r="AE11" s="147"/>
    </row>
    <row r="12" spans="1:31" ht="12.75">
      <c r="A12" s="46" t="s">
        <v>94</v>
      </c>
      <c r="B12" s="155">
        <v>976367</v>
      </c>
      <c r="C12" s="155">
        <v>528</v>
      </c>
      <c r="D12" s="155">
        <v>2199</v>
      </c>
      <c r="E12" s="155">
        <v>4224</v>
      </c>
      <c r="F12" s="155">
        <v>998</v>
      </c>
      <c r="G12" s="155">
        <v>588503</v>
      </c>
      <c r="H12" s="156">
        <v>2642</v>
      </c>
      <c r="I12" s="156">
        <v>101134</v>
      </c>
      <c r="J12" s="155">
        <v>14115</v>
      </c>
      <c r="K12" s="156">
        <v>262024</v>
      </c>
      <c r="L12" s="156"/>
      <c r="M12" s="156"/>
      <c r="T12" s="147"/>
      <c r="V12" s="147"/>
      <c r="AE12" s="147"/>
    </row>
    <row r="13" spans="1:31" ht="12.75">
      <c r="A13" s="100" t="s">
        <v>155</v>
      </c>
      <c r="B13" s="155">
        <v>191</v>
      </c>
      <c r="C13" s="155">
        <v>0</v>
      </c>
      <c r="D13" s="155">
        <v>0</v>
      </c>
      <c r="E13" s="155">
        <v>0</v>
      </c>
      <c r="F13" s="155">
        <v>0</v>
      </c>
      <c r="G13" s="155">
        <v>30</v>
      </c>
      <c r="H13" s="156">
        <v>0</v>
      </c>
      <c r="I13" s="156">
        <v>135</v>
      </c>
      <c r="J13" s="155">
        <v>13</v>
      </c>
      <c r="K13" s="156">
        <v>13</v>
      </c>
      <c r="L13" s="156"/>
      <c r="M13" s="156"/>
      <c r="T13" s="147"/>
      <c r="V13" s="147"/>
      <c r="AE13" s="147"/>
    </row>
    <row r="14" spans="1:31" ht="12.75">
      <c r="A14" s="46"/>
      <c r="B14" s="155"/>
      <c r="C14" s="155"/>
      <c r="D14" s="155"/>
      <c r="E14" s="155"/>
      <c r="F14" s="155"/>
      <c r="G14" s="155"/>
      <c r="H14" s="156"/>
      <c r="I14" s="156"/>
      <c r="J14" s="155"/>
      <c r="K14" s="156"/>
      <c r="L14" s="156"/>
      <c r="M14" s="156"/>
      <c r="T14" s="147"/>
      <c r="V14" s="147"/>
      <c r="AE14" s="147"/>
    </row>
    <row r="15" spans="1:31" ht="12.75">
      <c r="A15" s="46" t="s">
        <v>30</v>
      </c>
      <c r="B15" s="155">
        <v>67117</v>
      </c>
      <c r="C15" s="155">
        <v>171</v>
      </c>
      <c r="D15" s="155">
        <v>864</v>
      </c>
      <c r="E15" s="155">
        <v>1488</v>
      </c>
      <c r="F15" s="155">
        <v>310</v>
      </c>
      <c r="G15" s="155">
        <v>38541</v>
      </c>
      <c r="H15" s="156">
        <v>974</v>
      </c>
      <c r="I15" s="156">
        <v>8180</v>
      </c>
      <c r="J15" s="155">
        <v>389</v>
      </c>
      <c r="K15" s="156">
        <v>16200</v>
      </c>
      <c r="L15" s="156"/>
      <c r="M15" s="156"/>
      <c r="T15" s="147"/>
      <c r="V15" s="147"/>
      <c r="AE15" s="147"/>
    </row>
    <row r="16" spans="1:31" ht="12.75">
      <c r="A16" s="46" t="s">
        <v>31</v>
      </c>
      <c r="B16" s="155">
        <v>33648</v>
      </c>
      <c r="C16" s="155">
        <v>110</v>
      </c>
      <c r="D16" s="155">
        <v>644</v>
      </c>
      <c r="E16" s="155">
        <v>1001</v>
      </c>
      <c r="F16" s="155">
        <v>262</v>
      </c>
      <c r="G16" s="155">
        <v>20474</v>
      </c>
      <c r="H16" s="156">
        <v>657</v>
      </c>
      <c r="I16" s="156">
        <v>3300</v>
      </c>
      <c r="J16" s="155">
        <v>146</v>
      </c>
      <c r="K16" s="156">
        <v>7054</v>
      </c>
      <c r="L16" s="156"/>
      <c r="M16" s="156"/>
      <c r="T16" s="147"/>
      <c r="V16" s="147"/>
      <c r="AE16" s="147"/>
    </row>
    <row r="17" spans="1:31" ht="12.75">
      <c r="A17" s="46" t="s">
        <v>32</v>
      </c>
      <c r="B17" s="155">
        <v>34708</v>
      </c>
      <c r="C17" s="155">
        <v>136</v>
      </c>
      <c r="D17" s="155">
        <v>403</v>
      </c>
      <c r="E17" s="155">
        <v>770</v>
      </c>
      <c r="F17" s="155">
        <v>187</v>
      </c>
      <c r="G17" s="155">
        <v>22606</v>
      </c>
      <c r="H17" s="156">
        <v>528</v>
      </c>
      <c r="I17" s="156">
        <v>2223</v>
      </c>
      <c r="J17" s="155">
        <v>156</v>
      </c>
      <c r="K17" s="156">
        <v>7699</v>
      </c>
      <c r="L17" s="156"/>
      <c r="M17" s="156"/>
      <c r="T17" s="147"/>
      <c r="V17" s="147"/>
      <c r="AE17" s="147"/>
    </row>
    <row r="18" spans="1:31" ht="12.75">
      <c r="A18" s="46" t="s">
        <v>33</v>
      </c>
      <c r="B18" s="155">
        <v>43077</v>
      </c>
      <c r="C18" s="155">
        <v>54</v>
      </c>
      <c r="D18" s="155">
        <v>350</v>
      </c>
      <c r="E18" s="155">
        <v>544</v>
      </c>
      <c r="F18" s="155">
        <v>154</v>
      </c>
      <c r="G18" s="155">
        <v>27737</v>
      </c>
      <c r="H18" s="156">
        <v>395</v>
      </c>
      <c r="I18" s="156">
        <v>3300</v>
      </c>
      <c r="J18" s="155">
        <v>558</v>
      </c>
      <c r="K18" s="156">
        <v>9985</v>
      </c>
      <c r="L18" s="156"/>
      <c r="M18" s="156"/>
      <c r="T18" s="147"/>
      <c r="V18" s="147"/>
      <c r="AE18" s="147"/>
    </row>
    <row r="19" spans="1:31" ht="12.75">
      <c r="A19" s="46" t="s">
        <v>34</v>
      </c>
      <c r="B19" s="155">
        <v>46124</v>
      </c>
      <c r="C19" s="155">
        <v>39</v>
      </c>
      <c r="D19" s="155">
        <v>134</v>
      </c>
      <c r="E19" s="155">
        <v>331</v>
      </c>
      <c r="F19" s="155">
        <v>69</v>
      </c>
      <c r="G19" s="155">
        <v>28983</v>
      </c>
      <c r="H19" s="156">
        <v>329</v>
      </c>
      <c r="I19" s="156">
        <v>3998</v>
      </c>
      <c r="J19" s="155">
        <v>1480</v>
      </c>
      <c r="K19" s="156">
        <v>10761</v>
      </c>
      <c r="L19" s="156"/>
      <c r="M19" s="156"/>
      <c r="T19" s="147"/>
      <c r="V19" s="147"/>
      <c r="AE19" s="147"/>
    </row>
    <row r="20" spans="1:31" ht="12.75">
      <c r="A20" s="46" t="s">
        <v>35</v>
      </c>
      <c r="B20" s="155">
        <v>61257</v>
      </c>
      <c r="C20" s="155">
        <v>41</v>
      </c>
      <c r="D20" s="155">
        <v>138</v>
      </c>
      <c r="E20" s="155">
        <v>398</v>
      </c>
      <c r="F20" s="155">
        <v>59</v>
      </c>
      <c r="G20" s="155">
        <v>36185</v>
      </c>
      <c r="H20" s="156">
        <v>194</v>
      </c>
      <c r="I20" s="156">
        <v>6097</v>
      </c>
      <c r="J20" s="155">
        <v>2241</v>
      </c>
      <c r="K20" s="156">
        <v>15904</v>
      </c>
      <c r="L20" s="156"/>
      <c r="M20" s="156"/>
      <c r="T20" s="147"/>
      <c r="V20" s="147"/>
      <c r="AE20" s="147"/>
    </row>
    <row r="21" spans="1:31" ht="12.75">
      <c r="A21" s="46" t="s">
        <v>36</v>
      </c>
      <c r="B21" s="155">
        <v>91769</v>
      </c>
      <c r="C21" s="155">
        <v>46</v>
      </c>
      <c r="D21" s="155">
        <v>127</v>
      </c>
      <c r="E21" s="155">
        <v>435</v>
      </c>
      <c r="F21" s="155">
        <v>76</v>
      </c>
      <c r="G21" s="155">
        <v>51167</v>
      </c>
      <c r="H21" s="156">
        <v>212</v>
      </c>
      <c r="I21" s="156">
        <v>11996</v>
      </c>
      <c r="J21" s="155">
        <v>2379</v>
      </c>
      <c r="K21" s="156">
        <v>25331</v>
      </c>
      <c r="L21" s="156"/>
      <c r="M21" s="156"/>
      <c r="T21" s="147"/>
      <c r="V21" s="147"/>
      <c r="AE21" s="147"/>
    </row>
    <row r="22" spans="1:31" ht="12.75">
      <c r="A22" s="46" t="s">
        <v>37</v>
      </c>
      <c r="B22" s="155">
        <v>118036</v>
      </c>
      <c r="C22" s="155">
        <v>50</v>
      </c>
      <c r="D22" s="155">
        <v>142</v>
      </c>
      <c r="E22" s="155">
        <v>446</v>
      </c>
      <c r="F22" s="155">
        <v>76</v>
      </c>
      <c r="G22" s="155">
        <v>64287</v>
      </c>
      <c r="H22" s="156">
        <v>347</v>
      </c>
      <c r="I22" s="156">
        <v>16313</v>
      </c>
      <c r="J22" s="155">
        <v>2633</v>
      </c>
      <c r="K22" s="156">
        <v>33742</v>
      </c>
      <c r="L22" s="156"/>
      <c r="M22" s="156"/>
      <c r="T22" s="147"/>
      <c r="V22" s="147"/>
      <c r="AE22" s="147"/>
    </row>
    <row r="23" spans="1:31" ht="12.75">
      <c r="A23" s="46" t="s">
        <v>38</v>
      </c>
      <c r="B23" s="155">
        <v>111256</v>
      </c>
      <c r="C23" s="155">
        <v>55</v>
      </c>
      <c r="D23" s="155">
        <v>145</v>
      </c>
      <c r="E23" s="155">
        <v>316</v>
      </c>
      <c r="F23" s="155">
        <v>86</v>
      </c>
      <c r="G23" s="155">
        <v>62668</v>
      </c>
      <c r="H23" s="156">
        <v>186</v>
      </c>
      <c r="I23" s="156">
        <v>14470</v>
      </c>
      <c r="J23" s="155">
        <v>1952</v>
      </c>
      <c r="K23" s="156">
        <v>31378</v>
      </c>
      <c r="L23" s="156"/>
      <c r="M23" s="156"/>
      <c r="T23" s="147"/>
      <c r="V23" s="147"/>
      <c r="AE23" s="147"/>
    </row>
    <row r="24" spans="1:31" ht="12.75">
      <c r="A24" s="46" t="s">
        <v>39</v>
      </c>
      <c r="B24" s="155">
        <v>117965</v>
      </c>
      <c r="C24" s="155">
        <v>52</v>
      </c>
      <c r="D24" s="155">
        <v>146</v>
      </c>
      <c r="E24" s="155">
        <v>333</v>
      </c>
      <c r="F24" s="155">
        <v>71</v>
      </c>
      <c r="G24" s="155">
        <v>69190</v>
      </c>
      <c r="H24" s="156">
        <v>163</v>
      </c>
      <c r="I24" s="156">
        <v>12678</v>
      </c>
      <c r="J24" s="155">
        <v>1470</v>
      </c>
      <c r="K24" s="156">
        <v>33862</v>
      </c>
      <c r="L24" s="156"/>
      <c r="M24" s="156"/>
      <c r="T24" s="147"/>
      <c r="V24" s="147"/>
      <c r="AE24" s="147"/>
    </row>
    <row r="25" spans="1:31" ht="12.75">
      <c r="A25" s="46" t="s">
        <v>40</v>
      </c>
      <c r="B25" s="155">
        <v>126814</v>
      </c>
      <c r="C25" s="155">
        <v>46</v>
      </c>
      <c r="D25" s="155">
        <v>223</v>
      </c>
      <c r="E25" s="155">
        <v>409</v>
      </c>
      <c r="F25" s="155">
        <v>101</v>
      </c>
      <c r="G25" s="155">
        <v>74377</v>
      </c>
      <c r="H25" s="156">
        <v>222</v>
      </c>
      <c r="I25" s="156">
        <v>13715</v>
      </c>
      <c r="J25" s="155">
        <v>1344</v>
      </c>
      <c r="K25" s="156">
        <v>36377</v>
      </c>
      <c r="L25" s="156"/>
      <c r="M25" s="156"/>
      <c r="T25" s="147"/>
      <c r="V25" s="147"/>
      <c r="AE25" s="147"/>
    </row>
    <row r="26" spans="1:31" ht="12.75">
      <c r="A26" s="46" t="s">
        <v>41</v>
      </c>
      <c r="B26" s="155">
        <v>133511</v>
      </c>
      <c r="C26" s="155">
        <v>55</v>
      </c>
      <c r="D26" s="155">
        <v>232</v>
      </c>
      <c r="E26" s="155">
        <v>482</v>
      </c>
      <c r="F26" s="155">
        <v>93</v>
      </c>
      <c r="G26" s="155">
        <v>79640</v>
      </c>
      <c r="H26" s="156">
        <v>228</v>
      </c>
      <c r="I26" s="156">
        <v>13796</v>
      </c>
      <c r="J26" s="155">
        <v>1345</v>
      </c>
      <c r="K26" s="156">
        <v>37640</v>
      </c>
      <c r="L26" s="156"/>
      <c r="M26" s="156"/>
      <c r="T26" s="147"/>
      <c r="V26" s="147"/>
      <c r="AE26" s="147"/>
    </row>
    <row r="27" spans="1:31" ht="12.75">
      <c r="A27" s="46" t="s">
        <v>42</v>
      </c>
      <c r="B27" s="155">
        <v>136808</v>
      </c>
      <c r="C27" s="155">
        <v>44</v>
      </c>
      <c r="D27" s="155">
        <v>231</v>
      </c>
      <c r="E27" s="155">
        <v>359</v>
      </c>
      <c r="F27" s="155">
        <v>129</v>
      </c>
      <c r="G27" s="155">
        <v>81150</v>
      </c>
      <c r="H27" s="156">
        <v>187</v>
      </c>
      <c r="I27" s="156">
        <v>14347</v>
      </c>
      <c r="J27" s="155">
        <v>1174</v>
      </c>
      <c r="K27" s="156">
        <v>39187</v>
      </c>
      <c r="L27" s="156"/>
      <c r="M27" s="156"/>
      <c r="T27" s="147"/>
      <c r="V27" s="147"/>
      <c r="AE27" s="147"/>
    </row>
    <row r="28" spans="1:31" ht="12.75">
      <c r="A28" s="46" t="s">
        <v>43</v>
      </c>
      <c r="B28" s="155">
        <v>154547</v>
      </c>
      <c r="C28" s="155">
        <v>49</v>
      </c>
      <c r="D28" s="155">
        <v>189</v>
      </c>
      <c r="E28" s="155">
        <v>385</v>
      </c>
      <c r="F28" s="155">
        <v>92</v>
      </c>
      <c r="G28" s="155">
        <v>92974</v>
      </c>
      <c r="H28" s="156">
        <v>160</v>
      </c>
      <c r="I28" s="156">
        <v>15681</v>
      </c>
      <c r="J28" s="155">
        <v>1221</v>
      </c>
      <c r="K28" s="156">
        <v>43796</v>
      </c>
      <c r="L28" s="156"/>
      <c r="M28" s="156"/>
      <c r="T28" s="147"/>
      <c r="V28" s="147"/>
      <c r="AE28" s="147"/>
    </row>
    <row r="29" spans="1:31" ht="12.75">
      <c r="A29" s="46" t="s">
        <v>44</v>
      </c>
      <c r="B29" s="155">
        <v>149717</v>
      </c>
      <c r="C29" s="155">
        <v>56</v>
      </c>
      <c r="D29" s="155">
        <v>130</v>
      </c>
      <c r="E29" s="155">
        <v>302</v>
      </c>
      <c r="F29" s="155">
        <v>65</v>
      </c>
      <c r="G29" s="155">
        <v>92538</v>
      </c>
      <c r="H29" s="156">
        <v>108</v>
      </c>
      <c r="I29" s="156">
        <v>14515</v>
      </c>
      <c r="J29" s="155">
        <v>1048</v>
      </c>
      <c r="K29" s="156">
        <v>40955</v>
      </c>
      <c r="L29" s="156"/>
      <c r="M29" s="156"/>
      <c r="T29" s="147"/>
      <c r="V29" s="147"/>
      <c r="AE29" s="147"/>
    </row>
    <row r="30" spans="1:31" ht="12.75">
      <c r="A30" s="46" t="s">
        <v>45</v>
      </c>
      <c r="B30" s="155">
        <v>138582</v>
      </c>
      <c r="C30" s="155">
        <v>43</v>
      </c>
      <c r="D30" s="155">
        <v>160</v>
      </c>
      <c r="E30" s="155">
        <v>208</v>
      </c>
      <c r="F30" s="155">
        <v>78</v>
      </c>
      <c r="G30" s="155">
        <v>88797</v>
      </c>
      <c r="H30" s="156">
        <v>92</v>
      </c>
      <c r="I30" s="156">
        <v>11456</v>
      </c>
      <c r="J30" s="155">
        <v>786</v>
      </c>
      <c r="K30" s="156">
        <v>36962</v>
      </c>
      <c r="L30" s="156"/>
      <c r="M30" s="156"/>
      <c r="T30" s="147"/>
      <c r="V30" s="147"/>
      <c r="AE30" s="147"/>
    </row>
    <row r="31" spans="1:31" ht="12.75">
      <c r="A31" s="46" t="s">
        <v>46</v>
      </c>
      <c r="B31" s="155">
        <v>126360</v>
      </c>
      <c r="C31" s="155">
        <v>67</v>
      </c>
      <c r="D31" s="155">
        <v>131</v>
      </c>
      <c r="E31" s="155">
        <v>179</v>
      </c>
      <c r="F31" s="155">
        <v>37</v>
      </c>
      <c r="G31" s="155">
        <v>83135</v>
      </c>
      <c r="H31" s="156">
        <v>90</v>
      </c>
      <c r="I31" s="156">
        <v>9858</v>
      </c>
      <c r="J31" s="155">
        <v>677</v>
      </c>
      <c r="K31" s="156">
        <v>32186</v>
      </c>
      <c r="L31" s="156"/>
      <c r="M31" s="156"/>
      <c r="T31" s="147"/>
      <c r="V31" s="147"/>
      <c r="AE31" s="147"/>
    </row>
    <row r="32" spans="1:31" ht="12.75">
      <c r="A32" s="46" t="s">
        <v>47</v>
      </c>
      <c r="B32" s="155">
        <v>76430</v>
      </c>
      <c r="C32" s="155">
        <v>16</v>
      </c>
      <c r="D32" s="155">
        <v>78</v>
      </c>
      <c r="E32" s="155">
        <v>144</v>
      </c>
      <c r="F32" s="155">
        <v>22</v>
      </c>
      <c r="G32" s="155">
        <v>50644</v>
      </c>
      <c r="H32" s="156">
        <v>66</v>
      </c>
      <c r="I32" s="156">
        <v>5651</v>
      </c>
      <c r="J32" s="155">
        <v>371</v>
      </c>
      <c r="K32" s="156">
        <v>19438</v>
      </c>
      <c r="L32" s="156"/>
      <c r="M32" s="156"/>
      <c r="T32" s="147"/>
      <c r="V32" s="147"/>
      <c r="AE32" s="147"/>
    </row>
    <row r="33" spans="1:31" ht="12.75">
      <c r="A33" s="46" t="s">
        <v>48</v>
      </c>
      <c r="B33" s="155">
        <v>31311</v>
      </c>
      <c r="C33" s="155">
        <v>3</v>
      </c>
      <c r="D33" s="155">
        <v>49</v>
      </c>
      <c r="E33" s="155">
        <v>67</v>
      </c>
      <c r="F33" s="155">
        <v>10</v>
      </c>
      <c r="G33" s="155">
        <v>19812</v>
      </c>
      <c r="H33" s="156">
        <v>29</v>
      </c>
      <c r="I33" s="156">
        <v>2715</v>
      </c>
      <c r="J33" s="155">
        <v>157</v>
      </c>
      <c r="K33" s="156">
        <v>8469</v>
      </c>
      <c r="L33" s="156"/>
      <c r="M33" s="156"/>
      <c r="T33" s="147"/>
      <c r="V33" s="147"/>
      <c r="AE33" s="147"/>
    </row>
    <row r="34" spans="1:31" ht="12.75">
      <c r="A34" s="46" t="s">
        <v>49</v>
      </c>
      <c r="B34" s="155">
        <v>6776</v>
      </c>
      <c r="C34" s="155">
        <v>3</v>
      </c>
      <c r="D34" s="155">
        <v>16</v>
      </c>
      <c r="E34" s="155">
        <v>14</v>
      </c>
      <c r="F34" s="155">
        <v>0</v>
      </c>
      <c r="G34" s="155">
        <v>4046</v>
      </c>
      <c r="H34" s="156">
        <v>1</v>
      </c>
      <c r="I34" s="156">
        <v>835</v>
      </c>
      <c r="J34" s="155">
        <v>25</v>
      </c>
      <c r="K34" s="156">
        <v>1836</v>
      </c>
      <c r="L34" s="156"/>
      <c r="M34" s="156"/>
      <c r="T34" s="147"/>
      <c r="V34" s="147"/>
      <c r="AE34" s="147"/>
    </row>
    <row r="35" spans="1:31" ht="12.75">
      <c r="A35" s="46" t="s">
        <v>50</v>
      </c>
      <c r="B35" s="155">
        <v>1021</v>
      </c>
      <c r="C35" s="155">
        <v>1</v>
      </c>
      <c r="D35" s="155">
        <v>0</v>
      </c>
      <c r="E35" s="155">
        <v>1</v>
      </c>
      <c r="F35" s="155">
        <v>0</v>
      </c>
      <c r="G35" s="155">
        <v>566</v>
      </c>
      <c r="H35" s="156">
        <v>2</v>
      </c>
      <c r="I35" s="156">
        <v>205</v>
      </c>
      <c r="J35" s="155">
        <v>16</v>
      </c>
      <c r="K35" s="156">
        <v>230</v>
      </c>
      <c r="L35" s="156"/>
      <c r="M35" s="156"/>
      <c r="T35" s="147"/>
      <c r="V35" s="147"/>
      <c r="AE35" s="147"/>
    </row>
    <row r="36" spans="1:31" ht="12.75">
      <c r="A36" s="157"/>
      <c r="B36" s="157"/>
      <c r="C36" s="157"/>
      <c r="D36" s="157"/>
      <c r="E36" s="157"/>
      <c r="F36" s="157"/>
      <c r="G36" s="157"/>
      <c r="H36" s="157"/>
      <c r="I36" s="157"/>
      <c r="J36" s="157"/>
      <c r="K36" s="157"/>
      <c r="T36" s="147"/>
      <c r="V36" s="147"/>
      <c r="AE36" s="147"/>
    </row>
    <row r="37" spans="20:31" ht="12.75">
      <c r="T37" s="147"/>
      <c r="V37" s="147"/>
      <c r="AE37" s="147"/>
    </row>
    <row r="38" spans="1:31" ht="12.75">
      <c r="A38" s="158" t="s">
        <v>53</v>
      </c>
      <c r="T38" s="147"/>
      <c r="V38" s="147"/>
      <c r="AE38" s="147"/>
    </row>
    <row r="39" spans="20:31" ht="12.75">
      <c r="T39" s="147"/>
      <c r="V39" s="147"/>
      <c r="AE39" s="147"/>
    </row>
    <row r="40" spans="20:31" ht="12.75">
      <c r="T40" s="147"/>
      <c r="V40" s="147"/>
      <c r="AE40" s="147"/>
    </row>
    <row r="41" spans="9:31" ht="12.75">
      <c r="I41" s="152" t="s">
        <v>24</v>
      </c>
      <c r="T41" s="147"/>
      <c r="V41" s="147"/>
      <c r="AE41" s="147"/>
    </row>
    <row r="54" ht="12.75"/>
    <row r="55" ht="12.75"/>
  </sheetData>
  <sheetProtection/>
  <mergeCells count="1">
    <mergeCell ref="A5:K6"/>
  </mergeCells>
  <hyperlinks>
    <hyperlink ref="I41" location="INDICE!A21" display="ÍNDICE"/>
    <hyperlink ref="K2" location="INDICE!A21" display="ÍNDICE"/>
  </hyperlinks>
  <printOptions/>
  <pageMargins left="0.75" right="0.75" top="1" bottom="1"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3"/>
  <dimension ref="A2:AE88"/>
  <sheetViews>
    <sheetView zoomScalePageLayoutView="0" workbookViewId="0" topLeftCell="A1">
      <selection activeCell="L63" sqref="L63"/>
    </sheetView>
  </sheetViews>
  <sheetFormatPr defaultColWidth="11.421875" defaultRowHeight="12.75"/>
  <cols>
    <col min="1" max="1" width="17.28125" style="147" customWidth="1"/>
    <col min="2" max="2" width="9.57421875" style="147" customWidth="1"/>
    <col min="3" max="3" width="9.28125" style="147" customWidth="1"/>
    <col min="4" max="4" width="9.57421875" style="147" customWidth="1"/>
    <col min="5" max="5" width="11.421875" style="147" customWidth="1"/>
    <col min="6" max="6" width="12.28125" style="147" customWidth="1"/>
    <col min="7" max="7" width="14.8515625" style="147" customWidth="1"/>
    <col min="8" max="8" width="9.28125" style="147" customWidth="1"/>
    <col min="9" max="9" width="13.8515625" style="147" customWidth="1"/>
    <col min="10" max="10" width="11.421875" style="147" customWidth="1"/>
    <col min="11" max="11" width="8.140625" style="147" customWidth="1"/>
    <col min="12" max="16384" width="11.421875" style="147" customWidth="1"/>
  </cols>
  <sheetData>
    <row r="1" ht="38.25" customHeight="1"/>
    <row r="2" ht="12.75">
      <c r="K2" s="152" t="s">
        <v>24</v>
      </c>
    </row>
    <row r="3" s="144" customFormat="1" ht="18">
      <c r="A3" s="83" t="s">
        <v>1</v>
      </c>
    </row>
    <row r="4" spans="1:11" ht="16.5" thickBot="1">
      <c r="A4" s="145" t="s">
        <v>95</v>
      </c>
      <c r="B4" s="146"/>
      <c r="C4" s="146"/>
      <c r="D4" s="146"/>
      <c r="E4" s="146"/>
      <c r="F4" s="146"/>
      <c r="G4" s="146"/>
      <c r="H4" s="146"/>
      <c r="I4" s="146"/>
      <c r="J4" s="146"/>
      <c r="K4" s="146"/>
    </row>
    <row r="5" spans="1:12" ht="12.75">
      <c r="A5" s="256" t="s">
        <v>144</v>
      </c>
      <c r="B5" s="256"/>
      <c r="C5" s="256"/>
      <c r="D5" s="256"/>
      <c r="E5" s="256"/>
      <c r="F5" s="256"/>
      <c r="G5" s="256"/>
      <c r="H5" s="256"/>
      <c r="I5" s="256"/>
      <c r="J5" s="256"/>
      <c r="K5" s="257"/>
      <c r="L5" s="153"/>
    </row>
    <row r="6" spans="1:12" ht="17.25" customHeight="1">
      <c r="A6" s="257"/>
      <c r="B6" s="257"/>
      <c r="C6" s="257"/>
      <c r="D6" s="257"/>
      <c r="E6" s="257"/>
      <c r="F6" s="257"/>
      <c r="G6" s="257"/>
      <c r="H6" s="257"/>
      <c r="I6" s="257"/>
      <c r="J6" s="257"/>
      <c r="K6" s="257"/>
      <c r="L6" s="153"/>
    </row>
    <row r="7" spans="1:10" ht="22.5" customHeight="1">
      <c r="A7" s="148"/>
      <c r="B7" s="144"/>
      <c r="C7" s="144"/>
      <c r="D7" s="144"/>
      <c r="E7" s="144"/>
      <c r="F7" s="144"/>
      <c r="G7" s="144"/>
      <c r="H7" s="144"/>
      <c r="I7" s="144"/>
      <c r="J7" s="144"/>
    </row>
    <row r="8" spans="1:12" ht="43.5" customHeight="1">
      <c r="A8" s="150"/>
      <c r="B8" s="64" t="s">
        <v>26</v>
      </c>
      <c r="C8" s="64" t="s">
        <v>81</v>
      </c>
      <c r="D8" s="64" t="s">
        <v>102</v>
      </c>
      <c r="E8" s="113" t="s">
        <v>83</v>
      </c>
      <c r="F8" s="64" t="s">
        <v>84</v>
      </c>
      <c r="G8" s="113" t="s">
        <v>85</v>
      </c>
      <c r="H8" s="64" t="s">
        <v>103</v>
      </c>
      <c r="I8" s="64" t="s">
        <v>104</v>
      </c>
      <c r="J8" s="64" t="s">
        <v>105</v>
      </c>
      <c r="K8" s="64" t="s">
        <v>106</v>
      </c>
      <c r="L8" s="154"/>
    </row>
    <row r="9" spans="1:12" s="154" customFormat="1" ht="21" customHeight="1">
      <c r="A9" s="147"/>
      <c r="B9" s="147"/>
      <c r="C9" s="147"/>
      <c r="D9" s="147"/>
      <c r="E9" s="147"/>
      <c r="F9" s="147"/>
      <c r="G9" s="147"/>
      <c r="H9" s="147"/>
      <c r="I9" s="147"/>
      <c r="J9" s="147"/>
      <c r="K9" s="147"/>
      <c r="L9" s="147"/>
    </row>
    <row r="10" spans="1:13" ht="12.75">
      <c r="A10" s="46" t="s">
        <v>26</v>
      </c>
      <c r="B10" s="155">
        <v>517030</v>
      </c>
      <c r="C10" s="155">
        <v>728</v>
      </c>
      <c r="D10" s="155">
        <v>2184</v>
      </c>
      <c r="E10" s="155">
        <v>4419</v>
      </c>
      <c r="F10" s="155">
        <v>1118</v>
      </c>
      <c r="G10" s="155">
        <v>357156</v>
      </c>
      <c r="H10" s="156">
        <v>2804</v>
      </c>
      <c r="I10" s="156">
        <v>5387</v>
      </c>
      <c r="J10" s="155">
        <v>1720</v>
      </c>
      <c r="K10" s="156">
        <v>141514</v>
      </c>
      <c r="L10" s="156"/>
      <c r="M10" s="156"/>
    </row>
    <row r="11" spans="1:13" ht="12.75">
      <c r="A11" s="46" t="s">
        <v>93</v>
      </c>
      <c r="B11" s="155">
        <v>237838</v>
      </c>
      <c r="C11" s="155">
        <v>392</v>
      </c>
      <c r="D11" s="155">
        <v>1109</v>
      </c>
      <c r="E11" s="155">
        <v>2361</v>
      </c>
      <c r="F11" s="155">
        <v>593</v>
      </c>
      <c r="G11" s="155">
        <v>164495</v>
      </c>
      <c r="H11" s="156">
        <v>1376</v>
      </c>
      <c r="I11" s="156">
        <v>3186</v>
      </c>
      <c r="J11" s="155">
        <v>980</v>
      </c>
      <c r="K11" s="156">
        <v>63346</v>
      </c>
      <c r="L11" s="156"/>
      <c r="M11" s="156"/>
    </row>
    <row r="12" spans="1:13" ht="12.75">
      <c r="A12" s="46" t="s">
        <v>94</v>
      </c>
      <c r="B12" s="155">
        <v>279186</v>
      </c>
      <c r="C12" s="155">
        <v>336</v>
      </c>
      <c r="D12" s="155">
        <v>1075</v>
      </c>
      <c r="E12" s="155">
        <v>2058</v>
      </c>
      <c r="F12" s="155">
        <v>525</v>
      </c>
      <c r="G12" s="155">
        <v>192659</v>
      </c>
      <c r="H12" s="156">
        <v>1428</v>
      </c>
      <c r="I12" s="156">
        <v>2201</v>
      </c>
      <c r="J12" s="155">
        <v>740</v>
      </c>
      <c r="K12" s="156">
        <v>78164</v>
      </c>
      <c r="L12" s="156"/>
      <c r="M12" s="156"/>
    </row>
    <row r="13" spans="1:13" ht="12.75">
      <c r="A13" s="100" t="s">
        <v>155</v>
      </c>
      <c r="B13" s="155">
        <v>6</v>
      </c>
      <c r="C13" s="155">
        <v>0</v>
      </c>
      <c r="D13" s="155">
        <v>0</v>
      </c>
      <c r="E13" s="155">
        <v>0</v>
      </c>
      <c r="F13" s="155">
        <v>0</v>
      </c>
      <c r="G13" s="155">
        <v>2</v>
      </c>
      <c r="H13" s="156">
        <v>0</v>
      </c>
      <c r="I13" s="156">
        <v>0</v>
      </c>
      <c r="J13" s="155">
        <v>0</v>
      </c>
      <c r="K13" s="156">
        <v>4</v>
      </c>
      <c r="L13" s="156"/>
      <c r="M13" s="156"/>
    </row>
    <row r="14" spans="1:13" ht="12.75">
      <c r="A14" s="46"/>
      <c r="B14" s="155"/>
      <c r="C14" s="155"/>
      <c r="D14" s="155"/>
      <c r="E14" s="155"/>
      <c r="F14" s="155"/>
      <c r="G14" s="155"/>
      <c r="H14" s="156"/>
      <c r="I14" s="156"/>
      <c r="J14" s="155"/>
      <c r="K14" s="156"/>
      <c r="L14" s="156"/>
      <c r="M14" s="156"/>
    </row>
    <row r="15" spans="1:13" ht="12.75">
      <c r="A15" s="46" t="s">
        <v>30</v>
      </c>
      <c r="B15" s="155">
        <v>34527</v>
      </c>
      <c r="C15" s="155">
        <v>110</v>
      </c>
      <c r="D15" s="155">
        <v>424</v>
      </c>
      <c r="E15" s="155">
        <v>820</v>
      </c>
      <c r="F15" s="155">
        <v>213</v>
      </c>
      <c r="G15" s="155">
        <v>21914</v>
      </c>
      <c r="H15" s="156">
        <v>496</v>
      </c>
      <c r="I15" s="156">
        <v>91</v>
      </c>
      <c r="J15" s="155">
        <v>198</v>
      </c>
      <c r="K15" s="156">
        <v>10261</v>
      </c>
      <c r="L15" s="156"/>
      <c r="M15" s="156"/>
    </row>
    <row r="16" spans="1:13" ht="12.75">
      <c r="A16" s="46" t="s">
        <v>31</v>
      </c>
      <c r="B16" s="155">
        <v>9394</v>
      </c>
      <c r="C16" s="155">
        <v>60</v>
      </c>
      <c r="D16" s="155">
        <v>309</v>
      </c>
      <c r="E16" s="155">
        <v>414</v>
      </c>
      <c r="F16" s="155">
        <v>107</v>
      </c>
      <c r="G16" s="155">
        <v>6346</v>
      </c>
      <c r="H16" s="156">
        <v>309</v>
      </c>
      <c r="I16" s="156">
        <v>85</v>
      </c>
      <c r="J16" s="155">
        <v>21</v>
      </c>
      <c r="K16" s="156">
        <v>1743</v>
      </c>
      <c r="L16" s="156"/>
      <c r="M16" s="156"/>
    </row>
    <row r="17" spans="1:13" ht="12.75">
      <c r="A17" s="46" t="s">
        <v>32</v>
      </c>
      <c r="B17" s="155">
        <v>8263</v>
      </c>
      <c r="C17" s="155">
        <v>77</v>
      </c>
      <c r="D17" s="155">
        <v>220</v>
      </c>
      <c r="E17" s="155">
        <v>308</v>
      </c>
      <c r="F17" s="155">
        <v>116</v>
      </c>
      <c r="G17" s="155">
        <v>5835</v>
      </c>
      <c r="H17" s="156">
        <v>293</v>
      </c>
      <c r="I17" s="156">
        <v>97</v>
      </c>
      <c r="J17" s="155">
        <v>24</v>
      </c>
      <c r="K17" s="156">
        <v>1293</v>
      </c>
      <c r="L17" s="156"/>
      <c r="M17" s="156"/>
    </row>
    <row r="18" spans="1:13" ht="12.75">
      <c r="A18" s="46" t="s">
        <v>33</v>
      </c>
      <c r="B18" s="155">
        <v>8383</v>
      </c>
      <c r="C18" s="155">
        <v>41</v>
      </c>
      <c r="D18" s="155">
        <v>141</v>
      </c>
      <c r="E18" s="155">
        <v>213</v>
      </c>
      <c r="F18" s="155">
        <v>64</v>
      </c>
      <c r="G18" s="155">
        <v>5771</v>
      </c>
      <c r="H18" s="156">
        <v>191</v>
      </c>
      <c r="I18" s="156">
        <v>115</v>
      </c>
      <c r="J18" s="155">
        <v>83</v>
      </c>
      <c r="K18" s="156">
        <v>1764</v>
      </c>
      <c r="L18" s="156"/>
      <c r="M18" s="156"/>
    </row>
    <row r="19" spans="1:13" ht="12.75">
      <c r="A19" s="46" t="s">
        <v>34</v>
      </c>
      <c r="B19" s="155">
        <v>10827</v>
      </c>
      <c r="C19" s="155">
        <v>31</v>
      </c>
      <c r="D19" s="155">
        <v>51</v>
      </c>
      <c r="E19" s="155">
        <v>144</v>
      </c>
      <c r="F19" s="155">
        <v>30</v>
      </c>
      <c r="G19" s="155">
        <v>7054</v>
      </c>
      <c r="H19" s="156">
        <v>142</v>
      </c>
      <c r="I19" s="156">
        <v>174</v>
      </c>
      <c r="J19" s="155">
        <v>128</v>
      </c>
      <c r="K19" s="156">
        <v>3073</v>
      </c>
      <c r="L19" s="156"/>
      <c r="M19" s="156"/>
    </row>
    <row r="20" spans="1:13" ht="12.75">
      <c r="A20" s="46" t="s">
        <v>35</v>
      </c>
      <c r="B20" s="155">
        <v>18372</v>
      </c>
      <c r="C20" s="155">
        <v>32</v>
      </c>
      <c r="D20" s="155">
        <v>71</v>
      </c>
      <c r="E20" s="155">
        <v>212</v>
      </c>
      <c r="F20" s="155">
        <v>29</v>
      </c>
      <c r="G20" s="155">
        <v>11516</v>
      </c>
      <c r="H20" s="156">
        <v>136</v>
      </c>
      <c r="I20" s="156">
        <v>189</v>
      </c>
      <c r="J20" s="155">
        <v>135</v>
      </c>
      <c r="K20" s="156">
        <v>6052</v>
      </c>
      <c r="L20" s="156"/>
      <c r="M20" s="156"/>
    </row>
    <row r="21" spans="1:13" ht="12.75">
      <c r="A21" s="46" t="s">
        <v>36</v>
      </c>
      <c r="B21" s="155">
        <v>30004</v>
      </c>
      <c r="C21" s="155">
        <v>33</v>
      </c>
      <c r="D21" s="155">
        <v>72</v>
      </c>
      <c r="E21" s="155">
        <v>241</v>
      </c>
      <c r="F21" s="155">
        <v>49</v>
      </c>
      <c r="G21" s="155">
        <v>19216</v>
      </c>
      <c r="H21" s="156">
        <v>134</v>
      </c>
      <c r="I21" s="156">
        <v>250</v>
      </c>
      <c r="J21" s="155">
        <v>156</v>
      </c>
      <c r="K21" s="156">
        <v>9853</v>
      </c>
      <c r="L21" s="156"/>
      <c r="M21" s="156"/>
    </row>
    <row r="22" spans="1:13" ht="12.75">
      <c r="A22" s="46" t="s">
        <v>37</v>
      </c>
      <c r="B22" s="155">
        <v>31730</v>
      </c>
      <c r="C22" s="155">
        <v>21</v>
      </c>
      <c r="D22" s="155">
        <v>68</v>
      </c>
      <c r="E22" s="155">
        <v>205</v>
      </c>
      <c r="F22" s="155">
        <v>51</v>
      </c>
      <c r="G22" s="155">
        <v>20924</v>
      </c>
      <c r="H22" s="156">
        <v>142</v>
      </c>
      <c r="I22" s="156">
        <v>265</v>
      </c>
      <c r="J22" s="155">
        <v>162</v>
      </c>
      <c r="K22" s="156">
        <v>9892</v>
      </c>
      <c r="L22" s="156"/>
      <c r="M22" s="156"/>
    </row>
    <row r="23" spans="1:13" ht="12.75">
      <c r="A23" s="46" t="s">
        <v>38</v>
      </c>
      <c r="B23" s="155">
        <v>22755</v>
      </c>
      <c r="C23" s="155">
        <v>33</v>
      </c>
      <c r="D23" s="155">
        <v>69</v>
      </c>
      <c r="E23" s="155">
        <v>156</v>
      </c>
      <c r="F23" s="155">
        <v>45</v>
      </c>
      <c r="G23" s="155">
        <v>15744</v>
      </c>
      <c r="H23" s="156">
        <v>117</v>
      </c>
      <c r="I23" s="156">
        <v>274</v>
      </c>
      <c r="J23" s="155">
        <v>119</v>
      </c>
      <c r="K23" s="156">
        <v>6198</v>
      </c>
      <c r="L23" s="156"/>
      <c r="M23" s="156"/>
    </row>
    <row r="24" spans="1:13" ht="12.75">
      <c r="A24" s="46" t="s">
        <v>39</v>
      </c>
      <c r="B24" s="155">
        <v>23255</v>
      </c>
      <c r="C24" s="155">
        <v>42</v>
      </c>
      <c r="D24" s="155">
        <v>72</v>
      </c>
      <c r="E24" s="155">
        <v>168</v>
      </c>
      <c r="F24" s="155">
        <v>33</v>
      </c>
      <c r="G24" s="155">
        <v>16168</v>
      </c>
      <c r="H24" s="156">
        <v>116</v>
      </c>
      <c r="I24" s="156">
        <v>257</v>
      </c>
      <c r="J24" s="155">
        <v>105</v>
      </c>
      <c r="K24" s="156">
        <v>6294</v>
      </c>
      <c r="L24" s="156"/>
      <c r="M24" s="156"/>
    </row>
    <row r="25" spans="1:13" ht="12.75">
      <c r="A25" s="46" t="s">
        <v>40</v>
      </c>
      <c r="B25" s="155">
        <v>26044</v>
      </c>
      <c r="C25" s="155">
        <v>30</v>
      </c>
      <c r="D25" s="155">
        <v>85</v>
      </c>
      <c r="E25" s="155">
        <v>217</v>
      </c>
      <c r="F25" s="155">
        <v>60</v>
      </c>
      <c r="G25" s="155">
        <v>18570</v>
      </c>
      <c r="H25" s="156">
        <v>120</v>
      </c>
      <c r="I25" s="156">
        <v>279</v>
      </c>
      <c r="J25" s="155">
        <v>87</v>
      </c>
      <c r="K25" s="156">
        <v>6596</v>
      </c>
      <c r="L25" s="156"/>
      <c r="M25" s="156"/>
    </row>
    <row r="26" spans="1:13" ht="12.75">
      <c r="A26" s="46" t="s">
        <v>41</v>
      </c>
      <c r="B26" s="155">
        <v>28841</v>
      </c>
      <c r="C26" s="155">
        <v>38</v>
      </c>
      <c r="D26" s="155">
        <v>75</v>
      </c>
      <c r="E26" s="155">
        <v>238</v>
      </c>
      <c r="F26" s="155">
        <v>53</v>
      </c>
      <c r="G26" s="155">
        <v>20619</v>
      </c>
      <c r="H26" s="156">
        <v>108</v>
      </c>
      <c r="I26" s="156">
        <v>316</v>
      </c>
      <c r="J26" s="155">
        <v>110</v>
      </c>
      <c r="K26" s="156">
        <v>7284</v>
      </c>
      <c r="L26" s="156"/>
      <c r="M26" s="156"/>
    </row>
    <row r="27" spans="1:13" ht="12.75">
      <c r="A27" s="46" t="s">
        <v>42</v>
      </c>
      <c r="B27" s="155">
        <v>31055</v>
      </c>
      <c r="C27" s="155">
        <v>29</v>
      </c>
      <c r="D27" s="155">
        <v>83</v>
      </c>
      <c r="E27" s="155">
        <v>215</v>
      </c>
      <c r="F27" s="155">
        <v>53</v>
      </c>
      <c r="G27" s="155">
        <v>22195</v>
      </c>
      <c r="H27" s="156">
        <v>122</v>
      </c>
      <c r="I27" s="156">
        <v>308</v>
      </c>
      <c r="J27" s="155">
        <v>103</v>
      </c>
      <c r="K27" s="156">
        <v>7947</v>
      </c>
      <c r="L27" s="156"/>
      <c r="M27" s="156"/>
    </row>
    <row r="28" spans="1:13" ht="12.75">
      <c r="A28" s="46" t="s">
        <v>43</v>
      </c>
      <c r="B28" s="155">
        <v>37225</v>
      </c>
      <c r="C28" s="155">
        <v>35</v>
      </c>
      <c r="D28" s="155">
        <v>104</v>
      </c>
      <c r="E28" s="155">
        <v>216</v>
      </c>
      <c r="F28" s="155">
        <v>50</v>
      </c>
      <c r="G28" s="155">
        <v>26399</v>
      </c>
      <c r="H28" s="156">
        <v>99</v>
      </c>
      <c r="I28" s="156">
        <v>360</v>
      </c>
      <c r="J28" s="155">
        <v>83</v>
      </c>
      <c r="K28" s="156">
        <v>9879</v>
      </c>
      <c r="L28" s="156"/>
      <c r="M28" s="156"/>
    </row>
    <row r="29" spans="1:13" ht="12.75">
      <c r="A29" s="46" t="s">
        <v>44</v>
      </c>
      <c r="B29" s="155">
        <v>39867</v>
      </c>
      <c r="C29" s="155">
        <v>43</v>
      </c>
      <c r="D29" s="155">
        <v>72</v>
      </c>
      <c r="E29" s="155">
        <v>183</v>
      </c>
      <c r="F29" s="155">
        <v>47</v>
      </c>
      <c r="G29" s="155">
        <v>28427</v>
      </c>
      <c r="H29" s="156">
        <v>69</v>
      </c>
      <c r="I29" s="156">
        <v>479</v>
      </c>
      <c r="J29" s="155">
        <v>53</v>
      </c>
      <c r="K29" s="156">
        <v>10494</v>
      </c>
      <c r="L29" s="156"/>
      <c r="M29" s="156"/>
    </row>
    <row r="30" spans="1:13" ht="12.75">
      <c r="A30" s="46" t="s">
        <v>45</v>
      </c>
      <c r="B30" s="155">
        <v>42366</v>
      </c>
      <c r="C30" s="155">
        <v>26</v>
      </c>
      <c r="D30" s="155">
        <v>66</v>
      </c>
      <c r="E30" s="155">
        <v>134</v>
      </c>
      <c r="F30" s="155">
        <v>56</v>
      </c>
      <c r="G30" s="155">
        <v>30344</v>
      </c>
      <c r="H30" s="156">
        <v>71</v>
      </c>
      <c r="I30" s="156">
        <v>501</v>
      </c>
      <c r="J30" s="155">
        <v>65</v>
      </c>
      <c r="K30" s="156">
        <v>11103</v>
      </c>
      <c r="L30" s="156"/>
      <c r="M30" s="156"/>
    </row>
    <row r="31" spans="1:13" ht="12.75">
      <c r="A31" s="46" t="s">
        <v>46</v>
      </c>
      <c r="B31" s="155">
        <v>48179</v>
      </c>
      <c r="C31" s="155">
        <v>34</v>
      </c>
      <c r="D31" s="155">
        <v>76</v>
      </c>
      <c r="E31" s="155">
        <v>137</v>
      </c>
      <c r="F31" s="155">
        <v>32</v>
      </c>
      <c r="G31" s="155">
        <v>34689</v>
      </c>
      <c r="H31" s="156">
        <v>60</v>
      </c>
      <c r="I31" s="156">
        <v>521</v>
      </c>
      <c r="J31" s="155">
        <v>39</v>
      </c>
      <c r="K31" s="156">
        <v>12591</v>
      </c>
      <c r="L31" s="156"/>
      <c r="M31" s="156"/>
    </row>
    <row r="32" spans="1:13" ht="12.75">
      <c r="A32" s="46" t="s">
        <v>47</v>
      </c>
      <c r="B32" s="155">
        <v>39052</v>
      </c>
      <c r="C32" s="155">
        <v>8</v>
      </c>
      <c r="D32" s="155">
        <v>70</v>
      </c>
      <c r="E32" s="155">
        <v>123</v>
      </c>
      <c r="F32" s="155">
        <v>20</v>
      </c>
      <c r="G32" s="155">
        <v>27297</v>
      </c>
      <c r="H32" s="156">
        <v>51</v>
      </c>
      <c r="I32" s="156">
        <v>382</v>
      </c>
      <c r="J32" s="155">
        <v>28</v>
      </c>
      <c r="K32" s="156">
        <v>11073</v>
      </c>
      <c r="L32" s="156"/>
      <c r="M32" s="156"/>
    </row>
    <row r="33" spans="1:13" ht="12.75">
      <c r="A33" s="46" t="s">
        <v>48</v>
      </c>
      <c r="B33" s="155">
        <v>20938</v>
      </c>
      <c r="C33" s="155">
        <v>2</v>
      </c>
      <c r="D33" s="155">
        <v>41</v>
      </c>
      <c r="E33" s="155">
        <v>62</v>
      </c>
      <c r="F33" s="155">
        <v>10</v>
      </c>
      <c r="G33" s="155">
        <v>14160</v>
      </c>
      <c r="H33" s="156">
        <v>25</v>
      </c>
      <c r="I33" s="156">
        <v>307</v>
      </c>
      <c r="J33" s="155">
        <v>15</v>
      </c>
      <c r="K33" s="156">
        <v>6316</v>
      </c>
      <c r="L33" s="156"/>
      <c r="M33" s="156"/>
    </row>
    <row r="34" spans="1:13" ht="12.75">
      <c r="A34" s="46" t="s">
        <v>49</v>
      </c>
      <c r="B34" s="155">
        <v>5242</v>
      </c>
      <c r="C34" s="155">
        <v>2</v>
      </c>
      <c r="D34" s="155">
        <v>15</v>
      </c>
      <c r="E34" s="155">
        <v>12</v>
      </c>
      <c r="F34" s="155">
        <v>0</v>
      </c>
      <c r="G34" s="155">
        <v>3479</v>
      </c>
      <c r="H34" s="156">
        <v>1</v>
      </c>
      <c r="I34" s="156">
        <v>125</v>
      </c>
      <c r="J34" s="155">
        <v>4</v>
      </c>
      <c r="K34" s="156">
        <v>1604</v>
      </c>
      <c r="L34" s="156"/>
      <c r="M34" s="156"/>
    </row>
    <row r="35" spans="1:13" ht="12.75">
      <c r="A35" s="46" t="s">
        <v>50</v>
      </c>
      <c r="B35" s="155">
        <v>711</v>
      </c>
      <c r="C35" s="155">
        <v>1</v>
      </c>
      <c r="D35" s="155">
        <v>0</v>
      </c>
      <c r="E35" s="155">
        <v>1</v>
      </c>
      <c r="F35" s="155">
        <v>0</v>
      </c>
      <c r="G35" s="155">
        <v>489</v>
      </c>
      <c r="H35" s="156">
        <v>2</v>
      </c>
      <c r="I35" s="156">
        <v>12</v>
      </c>
      <c r="J35" s="155">
        <v>2</v>
      </c>
      <c r="K35" s="156">
        <v>204</v>
      </c>
      <c r="L35" s="156"/>
      <c r="M35" s="156"/>
    </row>
    <row r="36" spans="1:11" ht="12.75">
      <c r="A36" s="157"/>
      <c r="B36" s="157"/>
      <c r="C36" s="157"/>
      <c r="D36" s="157"/>
      <c r="E36" s="157"/>
      <c r="F36" s="157"/>
      <c r="G36" s="157"/>
      <c r="H36" s="157"/>
      <c r="I36" s="157"/>
      <c r="J36" s="157"/>
      <c r="K36" s="157"/>
    </row>
    <row r="38" ht="12.75">
      <c r="A38" s="158" t="s">
        <v>53</v>
      </c>
    </row>
    <row r="41" ht="12.75">
      <c r="I41" s="152" t="s">
        <v>24</v>
      </c>
    </row>
    <row r="42" spans="20:31" ht="12.75">
      <c r="T42" s="159"/>
      <c r="V42" s="159"/>
      <c r="AE42" s="159"/>
    </row>
    <row r="43" spans="20:31" ht="12.75">
      <c r="T43" s="159"/>
      <c r="V43" s="159"/>
      <c r="AE43" s="159"/>
    </row>
    <row r="44" spans="20:31" ht="12.75">
      <c r="T44" s="159"/>
      <c r="V44" s="159"/>
      <c r="AE44" s="159"/>
    </row>
    <row r="45" spans="20:31" ht="12.75">
      <c r="T45" s="159"/>
      <c r="V45" s="159"/>
      <c r="AE45" s="159"/>
    </row>
    <row r="46" spans="20:31" ht="12.75">
      <c r="T46" s="159"/>
      <c r="V46" s="159"/>
      <c r="AE46" s="159"/>
    </row>
    <row r="47" spans="20:31" ht="12.75">
      <c r="T47" s="159"/>
      <c r="V47" s="159"/>
      <c r="AE47" s="159"/>
    </row>
    <row r="48" spans="20:31" ht="12.75">
      <c r="T48" s="159"/>
      <c r="V48" s="159"/>
      <c r="AE48" s="159"/>
    </row>
    <row r="49" spans="20:31" ht="12.75">
      <c r="T49" s="159"/>
      <c r="V49" s="159"/>
      <c r="AE49" s="159"/>
    </row>
    <row r="50" spans="20:31" ht="12.75">
      <c r="T50" s="159"/>
      <c r="V50" s="159"/>
      <c r="AE50" s="159"/>
    </row>
    <row r="51" spans="20:31" ht="12.75">
      <c r="T51" s="159"/>
      <c r="V51" s="159"/>
      <c r="AE51" s="159"/>
    </row>
    <row r="52" spans="20:31" ht="12.75">
      <c r="T52" s="159"/>
      <c r="V52" s="159"/>
      <c r="AE52" s="159"/>
    </row>
    <row r="53" spans="20:31" ht="12.75">
      <c r="T53" s="159"/>
      <c r="V53" s="159"/>
      <c r="AE53" s="159"/>
    </row>
    <row r="54" spans="20:31" ht="12.75">
      <c r="T54" s="159"/>
      <c r="V54" s="159"/>
      <c r="AE54" s="159"/>
    </row>
    <row r="55" spans="20:31" ht="12.75">
      <c r="T55" s="159"/>
      <c r="V55" s="159"/>
      <c r="AE55" s="159"/>
    </row>
    <row r="56" spans="20:31" ht="12.75">
      <c r="T56" s="159"/>
      <c r="V56" s="159"/>
      <c r="AE56" s="159"/>
    </row>
    <row r="57" spans="20:31" ht="12.75">
      <c r="T57" s="159"/>
      <c r="V57" s="159"/>
      <c r="AE57" s="159"/>
    </row>
    <row r="58" spans="20:31" ht="12.75">
      <c r="T58" s="159"/>
      <c r="V58" s="159"/>
      <c r="AE58" s="159"/>
    </row>
    <row r="59" spans="20:31" ht="12.75">
      <c r="T59" s="159"/>
      <c r="V59" s="159"/>
      <c r="AE59" s="159"/>
    </row>
    <row r="60" spans="20:31" ht="12.75">
      <c r="T60" s="159"/>
      <c r="V60" s="159"/>
      <c r="AE60" s="159"/>
    </row>
    <row r="61" spans="20:31" ht="12.75">
      <c r="T61" s="159"/>
      <c r="V61" s="159"/>
      <c r="AE61" s="159"/>
    </row>
    <row r="62" spans="20:31" ht="12.75">
      <c r="T62" s="159"/>
      <c r="V62" s="159"/>
      <c r="AE62" s="159"/>
    </row>
    <row r="63" spans="20:31" ht="12.75">
      <c r="T63" s="159"/>
      <c r="V63" s="159"/>
      <c r="AE63" s="159"/>
    </row>
    <row r="64" spans="20:31" ht="12.75">
      <c r="T64" s="159"/>
      <c r="V64" s="159"/>
      <c r="AE64" s="159"/>
    </row>
    <row r="65" spans="20:31" ht="12.75">
      <c r="T65" s="159"/>
      <c r="V65" s="159"/>
      <c r="AE65" s="159"/>
    </row>
    <row r="66" spans="20:31" ht="12.75">
      <c r="T66" s="159"/>
      <c r="V66" s="159"/>
      <c r="AE66" s="159"/>
    </row>
    <row r="67" spans="20:31" ht="12.75">
      <c r="T67" s="159"/>
      <c r="V67" s="159"/>
      <c r="AE67" s="159"/>
    </row>
    <row r="68" spans="20:31" ht="12.75">
      <c r="T68" s="159"/>
      <c r="V68" s="159"/>
      <c r="AE68" s="159"/>
    </row>
    <row r="69" spans="20:31" ht="12.75">
      <c r="T69" s="159"/>
      <c r="V69" s="159"/>
      <c r="AE69" s="159"/>
    </row>
    <row r="70" spans="20:31" ht="12.75">
      <c r="T70" s="159"/>
      <c r="V70" s="159"/>
      <c r="AE70" s="159"/>
    </row>
    <row r="71" spans="20:31" ht="12.75">
      <c r="T71" s="159"/>
      <c r="V71" s="159"/>
      <c r="AE71" s="159"/>
    </row>
    <row r="72" spans="20:31" ht="12.75">
      <c r="T72" s="159"/>
      <c r="V72" s="159"/>
      <c r="AE72" s="159"/>
    </row>
    <row r="73" spans="20:31" ht="12.75">
      <c r="T73" s="159"/>
      <c r="V73" s="159"/>
      <c r="AE73" s="159"/>
    </row>
    <row r="74" spans="20:31" ht="12.75">
      <c r="T74" s="159"/>
      <c r="V74" s="159"/>
      <c r="AE74" s="159"/>
    </row>
    <row r="75" spans="20:31" ht="12.75">
      <c r="T75" s="159"/>
      <c r="V75" s="159"/>
      <c r="AE75" s="159"/>
    </row>
    <row r="76" spans="20:31" ht="12.75">
      <c r="T76" s="159"/>
      <c r="V76" s="159"/>
      <c r="AE76" s="159"/>
    </row>
    <row r="77" spans="20:31" ht="12.75">
      <c r="T77" s="159"/>
      <c r="V77" s="159"/>
      <c r="AE77" s="159"/>
    </row>
    <row r="78" spans="20:31" ht="12.75">
      <c r="T78" s="159"/>
      <c r="V78" s="159"/>
      <c r="AE78" s="159"/>
    </row>
    <row r="79" spans="20:31" ht="12.75">
      <c r="T79" s="159"/>
      <c r="V79" s="159"/>
      <c r="AE79" s="159"/>
    </row>
    <row r="80" spans="20:31" ht="12.75">
      <c r="T80" s="159"/>
      <c r="V80" s="159"/>
      <c r="AE80" s="159"/>
    </row>
    <row r="81" spans="20:31" ht="12.75">
      <c r="T81" s="159"/>
      <c r="V81" s="159"/>
      <c r="AE81" s="159"/>
    </row>
    <row r="82" spans="20:31" ht="12.75">
      <c r="T82" s="159"/>
      <c r="V82" s="159"/>
      <c r="AE82" s="159"/>
    </row>
    <row r="83" spans="20:31" ht="12.75">
      <c r="T83" s="159"/>
      <c r="V83" s="159"/>
      <c r="AE83" s="159"/>
    </row>
    <row r="84" spans="20:31" ht="12.75">
      <c r="T84" s="159"/>
      <c r="V84" s="159"/>
      <c r="AE84" s="159"/>
    </row>
    <row r="85" spans="20:31" ht="12.75">
      <c r="T85" s="159"/>
      <c r="V85" s="159"/>
      <c r="AE85" s="159"/>
    </row>
    <row r="86" spans="20:31" ht="12.75">
      <c r="T86" s="159"/>
      <c r="V86" s="159"/>
      <c r="AE86" s="159"/>
    </row>
    <row r="87" spans="20:31" ht="12.75">
      <c r="T87" s="159"/>
      <c r="V87" s="159"/>
      <c r="AE87" s="159"/>
    </row>
    <row r="88" spans="20:31" ht="12.75">
      <c r="T88" s="159"/>
      <c r="V88" s="159"/>
      <c r="AE88" s="159"/>
    </row>
  </sheetData>
  <sheetProtection/>
  <mergeCells count="1">
    <mergeCell ref="A5:K6"/>
  </mergeCells>
  <hyperlinks>
    <hyperlink ref="I41" location="INDICE!A22" display="ÍNDICE"/>
    <hyperlink ref="K2" location="INDICE!A22"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7"/>
  <dimension ref="A2:M41"/>
  <sheetViews>
    <sheetView zoomScalePageLayoutView="0" workbookViewId="0" topLeftCell="A1">
      <selection activeCell="L45" sqref="L45"/>
    </sheetView>
  </sheetViews>
  <sheetFormatPr defaultColWidth="11.421875" defaultRowHeight="12.75"/>
  <cols>
    <col min="1" max="1" width="18.7109375" style="147" customWidth="1"/>
    <col min="2" max="2" width="9.7109375" style="147" customWidth="1"/>
    <col min="3" max="3" width="10.00390625" style="147" customWidth="1"/>
    <col min="4" max="4" width="9.57421875" style="147" customWidth="1"/>
    <col min="5" max="5" width="11.421875" style="147" customWidth="1"/>
    <col min="6" max="6" width="12.57421875" style="147" customWidth="1"/>
    <col min="7" max="7" width="14.57421875" style="147" customWidth="1"/>
    <col min="8" max="8" width="8.57421875" style="147" customWidth="1"/>
    <col min="9" max="9" width="14.421875" style="147" customWidth="1"/>
    <col min="10" max="10" width="10.7109375" style="147" customWidth="1"/>
    <col min="11" max="11" width="7.140625" style="147" customWidth="1"/>
    <col min="12" max="12" width="8.00390625" style="147" customWidth="1"/>
    <col min="13" max="13" width="8.421875" style="147" customWidth="1"/>
    <col min="14" max="14" width="8.8515625" style="147" customWidth="1"/>
    <col min="15" max="15" width="11.421875" style="147" customWidth="1"/>
    <col min="16" max="16" width="10.00390625" style="147" customWidth="1"/>
    <col min="17" max="17" width="11.8515625" style="147" customWidth="1"/>
    <col min="18" max="18" width="6.57421875" style="147" customWidth="1"/>
    <col min="19" max="19" width="8.8515625" style="147" customWidth="1"/>
    <col min="20" max="20" width="10.57421875" style="147" customWidth="1"/>
    <col min="21" max="21" width="11.421875" style="147" customWidth="1"/>
    <col min="22" max="22" width="5.7109375" style="147" customWidth="1"/>
    <col min="23" max="23" width="12.421875" style="147" customWidth="1"/>
    <col min="24" max="24" width="7.57421875" style="147" customWidth="1"/>
    <col min="25" max="25" width="9.57421875" style="147" customWidth="1"/>
    <col min="26" max="26" width="7.57421875" style="147" customWidth="1"/>
    <col min="27" max="27" width="11.57421875" style="147" customWidth="1"/>
    <col min="28" max="28" width="9.57421875" style="147" customWidth="1"/>
    <col min="29" max="29" width="12.140625" style="147" customWidth="1"/>
    <col min="30" max="30" width="12.00390625" style="147" customWidth="1"/>
    <col min="31" max="31" width="13.7109375" style="147" customWidth="1"/>
    <col min="32" max="32" width="13.140625" style="147" bestFit="1" customWidth="1"/>
    <col min="33" max="33" width="13.00390625" style="147" customWidth="1"/>
    <col min="34" max="34" width="12.00390625" style="147" customWidth="1"/>
    <col min="35" max="35" width="10.57421875" style="147" customWidth="1"/>
    <col min="36" max="36" width="13.28125" style="147" customWidth="1"/>
    <col min="37" max="38" width="12.28125" style="147" customWidth="1"/>
    <col min="39" max="39" width="10.8515625" style="147" customWidth="1"/>
    <col min="40" max="16384" width="11.421875" style="147" customWidth="1"/>
  </cols>
  <sheetData>
    <row r="1" ht="39" customHeight="1"/>
    <row r="2" ht="12.75">
      <c r="K2" s="152" t="s">
        <v>24</v>
      </c>
    </row>
    <row r="3" s="144" customFormat="1" ht="18">
      <c r="A3" s="83" t="s">
        <v>1</v>
      </c>
    </row>
    <row r="4" spans="1:11" ht="16.5" thickBot="1">
      <c r="A4" s="145" t="s">
        <v>95</v>
      </c>
      <c r="B4" s="146"/>
      <c r="C4" s="146"/>
      <c r="D4" s="146"/>
      <c r="E4" s="146"/>
      <c r="F4" s="146"/>
      <c r="G4" s="146"/>
      <c r="H4" s="146"/>
      <c r="I4" s="146"/>
      <c r="J4" s="146"/>
      <c r="K4" s="146"/>
    </row>
    <row r="5" ht="15.75">
      <c r="A5" s="148"/>
    </row>
    <row r="6" spans="1:11" ht="15.75">
      <c r="A6" s="254" t="s">
        <v>145</v>
      </c>
      <c r="B6" s="254"/>
      <c r="C6" s="254"/>
      <c r="D6" s="254"/>
      <c r="E6" s="254"/>
      <c r="F6" s="254"/>
      <c r="G6" s="254"/>
      <c r="H6" s="254"/>
      <c r="I6" s="254"/>
      <c r="J6" s="254"/>
      <c r="K6" s="254"/>
    </row>
    <row r="7" ht="22.5" customHeight="1">
      <c r="A7" s="160"/>
    </row>
    <row r="8" spans="1:12" ht="45.75" customHeight="1">
      <c r="A8" s="161"/>
      <c r="B8" s="64" t="s">
        <v>26</v>
      </c>
      <c r="C8" s="64" t="s">
        <v>81</v>
      </c>
      <c r="D8" s="64" t="s">
        <v>102</v>
      </c>
      <c r="E8" s="113" t="s">
        <v>83</v>
      </c>
      <c r="F8" s="64" t="s">
        <v>84</v>
      </c>
      <c r="G8" s="113" t="s">
        <v>85</v>
      </c>
      <c r="H8" s="162" t="s">
        <v>103</v>
      </c>
      <c r="I8" s="162" t="s">
        <v>104</v>
      </c>
      <c r="J8" s="64" t="s">
        <v>105</v>
      </c>
      <c r="K8" s="162" t="s">
        <v>106</v>
      </c>
      <c r="L8" s="163"/>
    </row>
    <row r="9" spans="1:12" s="163" customFormat="1" ht="18" customHeight="1">
      <c r="A9" s="147"/>
      <c r="B9" s="147"/>
      <c r="C9" s="147"/>
      <c r="D9" s="147"/>
      <c r="E9" s="147"/>
      <c r="F9" s="147"/>
      <c r="G9" s="147"/>
      <c r="H9" s="147"/>
      <c r="I9" s="147"/>
      <c r="J9" s="147"/>
      <c r="K9" s="147"/>
      <c r="L9" s="147"/>
    </row>
    <row r="10" spans="1:13" ht="12.75">
      <c r="A10" s="46" t="s">
        <v>26</v>
      </c>
      <c r="B10" s="155">
        <v>101891</v>
      </c>
      <c r="C10" s="155">
        <v>0</v>
      </c>
      <c r="D10" s="155">
        <v>137</v>
      </c>
      <c r="E10" s="155">
        <v>599</v>
      </c>
      <c r="F10" s="155">
        <v>2</v>
      </c>
      <c r="G10" s="155">
        <v>10893</v>
      </c>
      <c r="H10" s="156">
        <v>79</v>
      </c>
      <c r="I10" s="156">
        <v>70925</v>
      </c>
      <c r="J10" s="155">
        <v>12938</v>
      </c>
      <c r="K10" s="156">
        <v>6318</v>
      </c>
      <c r="L10" s="156"/>
      <c r="M10" s="156"/>
    </row>
    <row r="11" spans="1:13" ht="12.75">
      <c r="A11" s="46" t="s">
        <v>93</v>
      </c>
      <c r="B11" s="155">
        <v>42738</v>
      </c>
      <c r="C11" s="155">
        <v>0</v>
      </c>
      <c r="D11" s="155">
        <v>0</v>
      </c>
      <c r="E11" s="155">
        <v>4</v>
      </c>
      <c r="F11" s="155">
        <v>0</v>
      </c>
      <c r="G11" s="155">
        <v>3584</v>
      </c>
      <c r="H11" s="156">
        <v>0</v>
      </c>
      <c r="I11" s="156">
        <v>32438</v>
      </c>
      <c r="J11" s="155">
        <v>4216</v>
      </c>
      <c r="K11" s="156">
        <v>2496</v>
      </c>
      <c r="L11" s="156"/>
      <c r="M11" s="156"/>
    </row>
    <row r="12" spans="1:13" ht="12.75">
      <c r="A12" s="46" t="s">
        <v>94</v>
      </c>
      <c r="B12" s="155">
        <v>59054</v>
      </c>
      <c r="C12" s="155">
        <v>0</v>
      </c>
      <c r="D12" s="155">
        <v>137</v>
      </c>
      <c r="E12" s="155">
        <v>595</v>
      </c>
      <c r="F12" s="155">
        <v>2</v>
      </c>
      <c r="G12" s="155">
        <v>7306</v>
      </c>
      <c r="H12" s="156">
        <v>79</v>
      </c>
      <c r="I12" s="156">
        <v>38402</v>
      </c>
      <c r="J12" s="155">
        <v>8714</v>
      </c>
      <c r="K12" s="156">
        <v>3819</v>
      </c>
      <c r="L12" s="156"/>
      <c r="M12" s="156"/>
    </row>
    <row r="13" spans="1:13" ht="12.75">
      <c r="A13" s="100" t="s">
        <v>155</v>
      </c>
      <c r="B13" s="155">
        <v>99</v>
      </c>
      <c r="C13" s="155">
        <v>0</v>
      </c>
      <c r="D13" s="155">
        <v>0</v>
      </c>
      <c r="E13" s="155">
        <v>0</v>
      </c>
      <c r="F13" s="155">
        <v>0</v>
      </c>
      <c r="G13" s="155">
        <v>3</v>
      </c>
      <c r="H13" s="156">
        <v>0</v>
      </c>
      <c r="I13" s="156">
        <v>85</v>
      </c>
      <c r="J13" s="155">
        <v>8</v>
      </c>
      <c r="K13" s="156">
        <v>3</v>
      </c>
      <c r="L13" s="156"/>
      <c r="M13" s="156"/>
    </row>
    <row r="14" spans="1:13" ht="12.75">
      <c r="A14" s="46"/>
      <c r="B14" s="155"/>
      <c r="C14" s="155"/>
      <c r="D14" s="155"/>
      <c r="E14" s="155"/>
      <c r="F14" s="155"/>
      <c r="G14" s="155"/>
      <c r="H14" s="156"/>
      <c r="I14" s="156"/>
      <c r="J14" s="155"/>
      <c r="K14" s="156"/>
      <c r="L14" s="156"/>
      <c r="M14" s="156"/>
    </row>
    <row r="15" spans="1:13" ht="12.75">
      <c r="A15" s="46" t="s">
        <v>30</v>
      </c>
      <c r="B15" s="155">
        <v>2028</v>
      </c>
      <c r="C15" s="155">
        <v>0</v>
      </c>
      <c r="D15" s="155">
        <v>0</v>
      </c>
      <c r="E15" s="155">
        <v>0</v>
      </c>
      <c r="F15" s="155">
        <v>0</v>
      </c>
      <c r="G15" s="155">
        <v>102</v>
      </c>
      <c r="H15" s="156">
        <v>0</v>
      </c>
      <c r="I15" s="156">
        <v>1817</v>
      </c>
      <c r="J15" s="155">
        <v>80</v>
      </c>
      <c r="K15" s="156">
        <v>29</v>
      </c>
      <c r="L15" s="156"/>
      <c r="M15" s="156"/>
    </row>
    <row r="16" spans="1:13" ht="12.75">
      <c r="A16" s="46" t="s">
        <v>31</v>
      </c>
      <c r="B16" s="155">
        <v>1354</v>
      </c>
      <c r="C16" s="155">
        <v>0</v>
      </c>
      <c r="D16" s="155">
        <v>0</v>
      </c>
      <c r="E16" s="155">
        <v>0</v>
      </c>
      <c r="F16" s="155">
        <v>0</v>
      </c>
      <c r="G16" s="155">
        <v>68</v>
      </c>
      <c r="H16" s="156">
        <v>0</v>
      </c>
      <c r="I16" s="156">
        <v>1204</v>
      </c>
      <c r="J16" s="155">
        <v>52</v>
      </c>
      <c r="K16" s="156">
        <v>30</v>
      </c>
      <c r="L16" s="156"/>
      <c r="M16" s="156"/>
    </row>
    <row r="17" spans="1:13" ht="12.75">
      <c r="A17" s="46" t="s">
        <v>32</v>
      </c>
      <c r="B17" s="155">
        <v>870</v>
      </c>
      <c r="C17" s="155">
        <v>0</v>
      </c>
      <c r="D17" s="155">
        <v>0</v>
      </c>
      <c r="E17" s="155">
        <v>5</v>
      </c>
      <c r="F17" s="155">
        <v>0</v>
      </c>
      <c r="G17" s="155">
        <v>58</v>
      </c>
      <c r="H17" s="156">
        <v>0</v>
      </c>
      <c r="I17" s="156">
        <v>701</v>
      </c>
      <c r="J17" s="155">
        <v>66</v>
      </c>
      <c r="K17" s="156">
        <v>40</v>
      </c>
      <c r="L17" s="156"/>
      <c r="M17" s="156"/>
    </row>
    <row r="18" spans="1:13" ht="12" customHeight="1">
      <c r="A18" s="46" t="s">
        <v>33</v>
      </c>
      <c r="B18" s="155">
        <v>2057</v>
      </c>
      <c r="C18" s="155">
        <v>0</v>
      </c>
      <c r="D18" s="155">
        <v>27</v>
      </c>
      <c r="E18" s="155">
        <v>48</v>
      </c>
      <c r="F18" s="155">
        <v>0</v>
      </c>
      <c r="G18" s="155">
        <v>484</v>
      </c>
      <c r="H18" s="156">
        <v>7</v>
      </c>
      <c r="I18" s="156">
        <v>1114</v>
      </c>
      <c r="J18" s="155">
        <v>258</v>
      </c>
      <c r="K18" s="156">
        <v>119</v>
      </c>
      <c r="L18" s="156"/>
      <c r="M18" s="156"/>
    </row>
    <row r="19" spans="1:13" ht="12.75">
      <c r="A19" s="46" t="s">
        <v>34</v>
      </c>
      <c r="B19" s="155">
        <v>3928</v>
      </c>
      <c r="C19" s="155">
        <v>0</v>
      </c>
      <c r="D19" s="155">
        <v>39</v>
      </c>
      <c r="E19" s="155">
        <v>113</v>
      </c>
      <c r="F19" s="155">
        <v>0</v>
      </c>
      <c r="G19" s="155">
        <v>934</v>
      </c>
      <c r="H19" s="156">
        <v>13</v>
      </c>
      <c r="I19" s="156">
        <v>1660</v>
      </c>
      <c r="J19" s="155">
        <v>917</v>
      </c>
      <c r="K19" s="156">
        <v>252</v>
      </c>
      <c r="L19" s="156"/>
      <c r="M19" s="156"/>
    </row>
    <row r="20" spans="1:13" ht="12.75">
      <c r="A20" s="46" t="s">
        <v>35</v>
      </c>
      <c r="B20" s="155">
        <v>5249</v>
      </c>
      <c r="C20" s="155">
        <v>0</v>
      </c>
      <c r="D20" s="155">
        <v>28</v>
      </c>
      <c r="E20" s="155">
        <v>128</v>
      </c>
      <c r="F20" s="155">
        <v>1</v>
      </c>
      <c r="G20" s="155">
        <v>929</v>
      </c>
      <c r="H20" s="156">
        <v>15</v>
      </c>
      <c r="I20" s="156">
        <v>2278</v>
      </c>
      <c r="J20" s="155">
        <v>1563</v>
      </c>
      <c r="K20" s="156">
        <v>307</v>
      </c>
      <c r="L20" s="156"/>
      <c r="M20" s="156"/>
    </row>
    <row r="21" spans="1:13" ht="12.75">
      <c r="A21" s="46" t="s">
        <v>36</v>
      </c>
      <c r="B21" s="155">
        <v>6642</v>
      </c>
      <c r="C21" s="155">
        <v>0</v>
      </c>
      <c r="D21" s="155">
        <v>18</v>
      </c>
      <c r="E21" s="155">
        <v>132</v>
      </c>
      <c r="F21" s="155">
        <v>0</v>
      </c>
      <c r="G21" s="155">
        <v>1057</v>
      </c>
      <c r="H21" s="156">
        <v>16</v>
      </c>
      <c r="I21" s="156">
        <v>3448</v>
      </c>
      <c r="J21" s="155">
        <v>1545</v>
      </c>
      <c r="K21" s="156">
        <v>426</v>
      </c>
      <c r="L21" s="156"/>
      <c r="M21" s="156"/>
    </row>
    <row r="22" spans="1:13" ht="12.75">
      <c r="A22" s="46" t="s">
        <v>37</v>
      </c>
      <c r="B22" s="155">
        <v>8870</v>
      </c>
      <c r="C22" s="155">
        <v>0</v>
      </c>
      <c r="D22" s="155">
        <v>17</v>
      </c>
      <c r="E22" s="155">
        <v>128</v>
      </c>
      <c r="F22" s="155">
        <v>1</v>
      </c>
      <c r="G22" s="155">
        <v>1044</v>
      </c>
      <c r="H22" s="156">
        <v>19</v>
      </c>
      <c r="I22" s="156">
        <v>5317</v>
      </c>
      <c r="J22" s="155">
        <v>1646</v>
      </c>
      <c r="K22" s="156">
        <v>698</v>
      </c>
      <c r="L22" s="156"/>
      <c r="M22" s="156"/>
    </row>
    <row r="23" spans="1:13" ht="12.75">
      <c r="A23" s="46" t="s">
        <v>38</v>
      </c>
      <c r="B23" s="155">
        <v>8372</v>
      </c>
      <c r="C23" s="155">
        <v>0</v>
      </c>
      <c r="D23" s="155">
        <v>8</v>
      </c>
      <c r="E23" s="155">
        <v>40</v>
      </c>
      <c r="F23" s="155">
        <v>0</v>
      </c>
      <c r="G23" s="155">
        <v>717</v>
      </c>
      <c r="H23" s="156">
        <v>7</v>
      </c>
      <c r="I23" s="156">
        <v>5728</v>
      </c>
      <c r="J23" s="155">
        <v>1155</v>
      </c>
      <c r="K23" s="156">
        <v>717</v>
      </c>
      <c r="L23" s="156"/>
      <c r="M23" s="156"/>
    </row>
    <row r="24" spans="1:13" ht="12.75">
      <c r="A24" s="46" t="s">
        <v>39</v>
      </c>
      <c r="B24" s="155">
        <v>7145</v>
      </c>
      <c r="C24" s="155">
        <v>0</v>
      </c>
      <c r="D24" s="155">
        <v>0</v>
      </c>
      <c r="E24" s="155">
        <v>5</v>
      </c>
      <c r="F24" s="155">
        <v>0</v>
      </c>
      <c r="G24" s="155">
        <v>570</v>
      </c>
      <c r="H24" s="156">
        <v>1</v>
      </c>
      <c r="I24" s="156">
        <v>5146</v>
      </c>
      <c r="J24" s="155">
        <v>848</v>
      </c>
      <c r="K24" s="156">
        <v>575</v>
      </c>
      <c r="L24" s="156"/>
      <c r="M24" s="156"/>
    </row>
    <row r="25" spans="1:13" ht="12.75">
      <c r="A25" s="46" t="s">
        <v>40</v>
      </c>
      <c r="B25" s="155">
        <v>7769</v>
      </c>
      <c r="C25" s="155">
        <v>0</v>
      </c>
      <c r="D25" s="155">
        <v>0</v>
      </c>
      <c r="E25" s="155">
        <v>0</v>
      </c>
      <c r="F25" s="155">
        <v>0</v>
      </c>
      <c r="G25" s="155">
        <v>757</v>
      </c>
      <c r="H25" s="156">
        <v>0</v>
      </c>
      <c r="I25" s="156">
        <v>5678</v>
      </c>
      <c r="J25" s="155">
        <v>769</v>
      </c>
      <c r="K25" s="156">
        <v>565</v>
      </c>
      <c r="L25" s="156"/>
      <c r="M25" s="156"/>
    </row>
    <row r="26" spans="1:13" ht="12.75">
      <c r="A26" s="46" t="s">
        <v>41</v>
      </c>
      <c r="B26" s="155">
        <v>7941</v>
      </c>
      <c r="C26" s="155">
        <v>0</v>
      </c>
      <c r="D26" s="155">
        <v>0</v>
      </c>
      <c r="E26" s="155">
        <v>0</v>
      </c>
      <c r="F26" s="155">
        <v>0</v>
      </c>
      <c r="G26" s="155">
        <v>693</v>
      </c>
      <c r="H26" s="156">
        <v>0</v>
      </c>
      <c r="I26" s="156">
        <v>5910</v>
      </c>
      <c r="J26" s="155">
        <v>793</v>
      </c>
      <c r="K26" s="156">
        <v>545</v>
      </c>
      <c r="L26" s="156"/>
      <c r="M26" s="156"/>
    </row>
    <row r="27" spans="1:13" ht="12.75">
      <c r="A27" s="46" t="s">
        <v>42</v>
      </c>
      <c r="B27" s="155">
        <v>8084</v>
      </c>
      <c r="C27" s="155">
        <v>0</v>
      </c>
      <c r="D27" s="155">
        <v>0</v>
      </c>
      <c r="E27" s="155">
        <v>0</v>
      </c>
      <c r="F27" s="155">
        <v>0</v>
      </c>
      <c r="G27" s="155">
        <v>583</v>
      </c>
      <c r="H27" s="156">
        <v>0</v>
      </c>
      <c r="I27" s="156">
        <v>6281</v>
      </c>
      <c r="J27" s="155">
        <v>710</v>
      </c>
      <c r="K27" s="156">
        <v>510</v>
      </c>
      <c r="L27" s="156"/>
      <c r="M27" s="156"/>
    </row>
    <row r="28" spans="1:13" ht="12.75">
      <c r="A28" s="46" t="s">
        <v>43</v>
      </c>
      <c r="B28" s="155">
        <v>9268</v>
      </c>
      <c r="C28" s="155">
        <v>0</v>
      </c>
      <c r="D28" s="155">
        <v>0</v>
      </c>
      <c r="E28" s="155">
        <v>0</v>
      </c>
      <c r="F28" s="155">
        <v>0</v>
      </c>
      <c r="G28" s="155">
        <v>982</v>
      </c>
      <c r="H28" s="156">
        <v>0</v>
      </c>
      <c r="I28" s="156">
        <v>7064</v>
      </c>
      <c r="J28" s="155">
        <v>719</v>
      </c>
      <c r="K28" s="156">
        <v>503</v>
      </c>
      <c r="L28" s="156"/>
      <c r="M28" s="156"/>
    </row>
    <row r="29" spans="1:13" ht="12.75">
      <c r="A29" s="46" t="s">
        <v>44</v>
      </c>
      <c r="B29" s="155">
        <v>8713</v>
      </c>
      <c r="C29" s="155">
        <v>0</v>
      </c>
      <c r="D29" s="155">
        <v>0</v>
      </c>
      <c r="E29" s="155">
        <v>0</v>
      </c>
      <c r="F29" s="155">
        <v>0</v>
      </c>
      <c r="G29" s="155">
        <v>817</v>
      </c>
      <c r="H29" s="156">
        <v>0</v>
      </c>
      <c r="I29" s="156">
        <v>6757</v>
      </c>
      <c r="J29" s="155">
        <v>696</v>
      </c>
      <c r="K29" s="156">
        <v>443</v>
      </c>
      <c r="L29" s="156"/>
      <c r="M29" s="156"/>
    </row>
    <row r="30" spans="1:13" ht="12.75">
      <c r="A30" s="46" t="s">
        <v>45</v>
      </c>
      <c r="B30" s="155">
        <v>6210</v>
      </c>
      <c r="C30" s="155">
        <v>0</v>
      </c>
      <c r="D30" s="155">
        <v>0</v>
      </c>
      <c r="E30" s="155">
        <v>0</v>
      </c>
      <c r="F30" s="155">
        <v>0</v>
      </c>
      <c r="G30" s="155">
        <v>524</v>
      </c>
      <c r="H30" s="156">
        <v>1</v>
      </c>
      <c r="I30" s="156">
        <v>4941</v>
      </c>
      <c r="J30" s="155">
        <v>445</v>
      </c>
      <c r="K30" s="156">
        <v>299</v>
      </c>
      <c r="L30" s="156"/>
      <c r="M30" s="156"/>
    </row>
    <row r="31" spans="1:13" ht="12.75">
      <c r="A31" s="46" t="s">
        <v>46</v>
      </c>
      <c r="B31" s="155">
        <v>4601</v>
      </c>
      <c r="C31" s="155">
        <v>0</v>
      </c>
      <c r="D31" s="155">
        <v>0</v>
      </c>
      <c r="E31" s="155">
        <v>0</v>
      </c>
      <c r="F31" s="155">
        <v>0</v>
      </c>
      <c r="G31" s="155">
        <v>406</v>
      </c>
      <c r="H31" s="156">
        <v>0</v>
      </c>
      <c r="I31" s="156">
        <v>3618</v>
      </c>
      <c r="J31" s="155">
        <v>403</v>
      </c>
      <c r="K31" s="156">
        <v>174</v>
      </c>
      <c r="L31" s="156"/>
      <c r="M31" s="156"/>
    </row>
    <row r="32" spans="1:13" ht="12.75">
      <c r="A32" s="46" t="s">
        <v>47</v>
      </c>
      <c r="B32" s="155">
        <v>2071</v>
      </c>
      <c r="C32" s="155">
        <v>0</v>
      </c>
      <c r="D32" s="155">
        <v>0</v>
      </c>
      <c r="E32" s="155">
        <v>0</v>
      </c>
      <c r="F32" s="155">
        <v>0</v>
      </c>
      <c r="G32" s="155">
        <v>146</v>
      </c>
      <c r="H32" s="156">
        <v>0</v>
      </c>
      <c r="I32" s="156">
        <v>1675</v>
      </c>
      <c r="J32" s="155">
        <v>185</v>
      </c>
      <c r="K32" s="156">
        <v>65</v>
      </c>
      <c r="L32" s="156"/>
      <c r="M32" s="156"/>
    </row>
    <row r="33" spans="1:13" ht="12.75">
      <c r="A33" s="46" t="s">
        <v>48</v>
      </c>
      <c r="B33" s="155">
        <v>556</v>
      </c>
      <c r="C33" s="155">
        <v>0</v>
      </c>
      <c r="D33" s="155">
        <v>0</v>
      </c>
      <c r="E33" s="155">
        <v>0</v>
      </c>
      <c r="F33" s="155">
        <v>0</v>
      </c>
      <c r="G33" s="155">
        <v>21</v>
      </c>
      <c r="H33" s="156">
        <v>0</v>
      </c>
      <c r="I33" s="156">
        <v>444</v>
      </c>
      <c r="J33" s="155">
        <v>74</v>
      </c>
      <c r="K33" s="156">
        <v>17</v>
      </c>
      <c r="L33" s="156"/>
      <c r="M33" s="156"/>
    </row>
    <row r="34" spans="1:13" ht="12.75">
      <c r="A34" s="46" t="s">
        <v>49</v>
      </c>
      <c r="B34" s="155">
        <v>98</v>
      </c>
      <c r="C34" s="155">
        <v>0</v>
      </c>
      <c r="D34" s="155">
        <v>0</v>
      </c>
      <c r="E34" s="155">
        <v>0</v>
      </c>
      <c r="F34" s="155">
        <v>0</v>
      </c>
      <c r="G34" s="155">
        <v>1</v>
      </c>
      <c r="H34" s="156">
        <v>0</v>
      </c>
      <c r="I34" s="156">
        <v>88</v>
      </c>
      <c r="J34" s="155">
        <v>9</v>
      </c>
      <c r="K34" s="156">
        <v>0</v>
      </c>
      <c r="L34" s="156"/>
      <c r="M34" s="156"/>
    </row>
    <row r="35" spans="1:13" ht="12.75">
      <c r="A35" s="46" t="s">
        <v>50</v>
      </c>
      <c r="B35" s="155">
        <v>65</v>
      </c>
      <c r="C35" s="155">
        <v>0</v>
      </c>
      <c r="D35" s="155">
        <v>0</v>
      </c>
      <c r="E35" s="155">
        <v>0</v>
      </c>
      <c r="F35" s="155">
        <v>0</v>
      </c>
      <c r="G35" s="155">
        <v>0</v>
      </c>
      <c r="H35" s="156">
        <v>0</v>
      </c>
      <c r="I35" s="156">
        <v>56</v>
      </c>
      <c r="J35" s="155">
        <v>5</v>
      </c>
      <c r="K35" s="156">
        <v>4</v>
      </c>
      <c r="L35" s="156"/>
      <c r="M35" s="156"/>
    </row>
    <row r="36" spans="1:11" ht="12.75">
      <c r="A36" s="157"/>
      <c r="B36" s="157"/>
      <c r="C36" s="157"/>
      <c r="D36" s="157"/>
      <c r="E36" s="157"/>
      <c r="F36" s="157"/>
      <c r="G36" s="157"/>
      <c r="H36" s="157"/>
      <c r="I36" s="157"/>
      <c r="J36" s="157"/>
      <c r="K36" s="157"/>
    </row>
    <row r="38" spans="1:12" ht="12.75">
      <c r="A38" s="158" t="s">
        <v>53</v>
      </c>
      <c r="B38" s="158"/>
      <c r="C38" s="158"/>
      <c r="D38" s="158"/>
      <c r="E38" s="158"/>
      <c r="F38" s="158"/>
      <c r="G38" s="158"/>
      <c r="H38" s="158"/>
      <c r="I38" s="158"/>
      <c r="J38" s="158"/>
      <c r="K38" s="158"/>
      <c r="L38" s="158"/>
    </row>
    <row r="39" spans="1:12" ht="12.75">
      <c r="A39" s="158"/>
      <c r="B39" s="158"/>
      <c r="C39" s="158"/>
      <c r="D39" s="158"/>
      <c r="E39" s="158"/>
      <c r="F39" s="158"/>
      <c r="G39" s="158"/>
      <c r="H39" s="158"/>
      <c r="I39" s="158"/>
      <c r="J39" s="158"/>
      <c r="K39" s="158"/>
      <c r="L39" s="158"/>
    </row>
    <row r="40" spans="1:12" ht="12.75">
      <c r="A40" s="158"/>
      <c r="B40" s="158"/>
      <c r="C40" s="158"/>
      <c r="D40" s="158"/>
      <c r="E40" s="158"/>
      <c r="F40" s="158"/>
      <c r="G40" s="158"/>
      <c r="H40" s="158"/>
      <c r="I40" s="158"/>
      <c r="J40" s="158"/>
      <c r="K40" s="158"/>
      <c r="L40" s="158"/>
    </row>
    <row r="41" ht="12.75">
      <c r="J41" s="152" t="s">
        <v>24</v>
      </c>
    </row>
  </sheetData>
  <sheetProtection/>
  <mergeCells count="1">
    <mergeCell ref="A6:K6"/>
  </mergeCells>
  <hyperlinks>
    <hyperlink ref="K2" location="INDICE!A23" display="ÍNDICE"/>
    <hyperlink ref="J41" location="INDICE!A23" display="Í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14"/>
  <dimension ref="A2:R40"/>
  <sheetViews>
    <sheetView showGridLines="0" zoomScalePageLayoutView="0" workbookViewId="0" topLeftCell="A1">
      <selection activeCell="K1" sqref="K1:O16384"/>
    </sheetView>
  </sheetViews>
  <sheetFormatPr defaultColWidth="11.421875" defaultRowHeight="12.75"/>
  <cols>
    <col min="1" max="1" width="21.8515625" style="52" customWidth="1"/>
    <col min="2" max="2" width="11.140625" style="52" customWidth="1"/>
    <col min="3" max="3" width="11.00390625" style="52" customWidth="1"/>
    <col min="4" max="4" width="11.7109375" style="52" customWidth="1"/>
    <col min="5" max="5" width="12.57421875" style="52" customWidth="1"/>
    <col min="6" max="6" width="12.421875" style="52" customWidth="1"/>
    <col min="7" max="7" width="15.57421875" style="52" customWidth="1"/>
    <col min="8" max="8" width="11.57421875" style="52" customWidth="1"/>
    <col min="9" max="9" width="18.28125" style="52" customWidth="1"/>
    <col min="10" max="10" width="10.140625" style="52" customWidth="1"/>
    <col min="11" max="17" width="6.00390625" style="52" bestFit="1" customWidth="1"/>
    <col min="18" max="16384" width="11.421875" style="52" customWidth="1"/>
  </cols>
  <sheetData>
    <row r="1" ht="34.5" customHeight="1"/>
    <row r="2" spans="2:10" ht="12.75" customHeight="1">
      <c r="B2" s="36"/>
      <c r="J2" s="36" t="s">
        <v>24</v>
      </c>
    </row>
    <row r="3" spans="1:2" s="57" customFormat="1" ht="15" customHeight="1">
      <c r="A3" s="33" t="s">
        <v>1</v>
      </c>
      <c r="B3" s="164"/>
    </row>
    <row r="4" spans="1:10" ht="15" customHeight="1" thickBot="1">
      <c r="A4" s="145" t="s">
        <v>95</v>
      </c>
      <c r="B4" s="165"/>
      <c r="C4" s="58"/>
      <c r="D4" s="58"/>
      <c r="E4" s="58"/>
      <c r="F4" s="58"/>
      <c r="G4" s="58"/>
      <c r="H4" s="58"/>
      <c r="I4" s="58"/>
      <c r="J4" s="58"/>
    </row>
    <row r="5" s="57" customFormat="1" ht="12.75" customHeight="1">
      <c r="A5" s="34"/>
    </row>
    <row r="6" spans="1:10" s="166" customFormat="1" ht="15.75">
      <c r="A6" s="233" t="s">
        <v>146</v>
      </c>
      <c r="B6" s="233"/>
      <c r="C6" s="233"/>
      <c r="D6" s="233"/>
      <c r="E6" s="233"/>
      <c r="F6" s="233"/>
      <c r="G6" s="233"/>
      <c r="H6" s="233"/>
      <c r="I6" s="233"/>
      <c r="J6" s="233"/>
    </row>
    <row r="7" ht="12.75" customHeight="1">
      <c r="A7" s="149"/>
    </row>
    <row r="8" spans="1:13" s="170" customFormat="1" ht="60.75" customHeight="1">
      <c r="A8" s="167" t="s">
        <v>54</v>
      </c>
      <c r="B8" s="168" t="s">
        <v>26</v>
      </c>
      <c r="C8" s="168" t="s">
        <v>107</v>
      </c>
      <c r="D8" s="168" t="s">
        <v>108</v>
      </c>
      <c r="E8" s="168" t="s">
        <v>109</v>
      </c>
      <c r="F8" s="168" t="s">
        <v>110</v>
      </c>
      <c r="G8" s="168" t="s">
        <v>160</v>
      </c>
      <c r="H8" s="168" t="s">
        <v>161</v>
      </c>
      <c r="I8" s="168" t="s">
        <v>162</v>
      </c>
      <c r="J8" s="168" t="s">
        <v>106</v>
      </c>
      <c r="K8" s="169"/>
      <c r="L8" s="169"/>
      <c r="M8" s="169"/>
    </row>
    <row r="9" spans="1:13" s="170" customFormat="1" ht="20.25" customHeight="1">
      <c r="A9" s="169"/>
      <c r="B9" s="169"/>
      <c r="C9" s="169"/>
      <c r="D9" s="169"/>
      <c r="E9" s="169"/>
      <c r="F9" s="169"/>
      <c r="G9" s="169"/>
      <c r="H9" s="169"/>
      <c r="I9" s="169"/>
      <c r="J9" s="169"/>
      <c r="K9" s="169"/>
      <c r="L9" s="169"/>
      <c r="M9" s="169"/>
    </row>
    <row r="10" spans="1:13" s="170" customFormat="1" ht="12.75" customHeight="1">
      <c r="A10" s="171" t="s">
        <v>26</v>
      </c>
      <c r="B10" s="172">
        <v>618921</v>
      </c>
      <c r="C10" s="172">
        <v>481632</v>
      </c>
      <c r="D10" s="172">
        <v>7564</v>
      </c>
      <c r="E10" s="172">
        <v>1592</v>
      </c>
      <c r="F10" s="172">
        <v>21059</v>
      </c>
      <c r="G10" s="172">
        <v>4419</v>
      </c>
      <c r="H10" s="172">
        <v>107</v>
      </c>
      <c r="I10" s="172">
        <v>575</v>
      </c>
      <c r="J10" s="172">
        <v>101973</v>
      </c>
      <c r="K10" s="169"/>
      <c r="L10" s="169"/>
      <c r="M10" s="169"/>
    </row>
    <row r="11" spans="1:13" s="170" customFormat="1" ht="12.75" customHeight="1">
      <c r="A11" s="46" t="s">
        <v>93</v>
      </c>
      <c r="B11" s="172">
        <v>280576</v>
      </c>
      <c r="C11" s="172">
        <v>219768</v>
      </c>
      <c r="D11" s="172">
        <v>3892</v>
      </c>
      <c r="E11" s="172">
        <v>927</v>
      </c>
      <c r="F11" s="172">
        <v>10917</v>
      </c>
      <c r="G11" s="172">
        <v>1884</v>
      </c>
      <c r="H11" s="172">
        <v>65</v>
      </c>
      <c r="I11" s="172">
        <v>338</v>
      </c>
      <c r="J11" s="172">
        <v>42785</v>
      </c>
      <c r="K11" s="169"/>
      <c r="L11" s="169"/>
      <c r="M11" s="169"/>
    </row>
    <row r="12" spans="1:13" s="170" customFormat="1" ht="12.75" customHeight="1">
      <c r="A12" s="46" t="s">
        <v>94</v>
      </c>
      <c r="B12" s="172">
        <v>338240</v>
      </c>
      <c r="C12" s="172">
        <v>261859</v>
      </c>
      <c r="D12" s="172">
        <v>3672</v>
      </c>
      <c r="E12" s="172">
        <v>665</v>
      </c>
      <c r="F12" s="172">
        <v>10142</v>
      </c>
      <c r="G12" s="172">
        <v>2534</v>
      </c>
      <c r="H12" s="172">
        <v>42</v>
      </c>
      <c r="I12" s="172">
        <v>237</v>
      </c>
      <c r="J12" s="172">
        <v>59089</v>
      </c>
      <c r="K12" s="169"/>
      <c r="L12" s="169"/>
      <c r="M12" s="169"/>
    </row>
    <row r="13" spans="1:13" s="170" customFormat="1" ht="12.75" customHeight="1">
      <c r="A13" s="100" t="s">
        <v>155</v>
      </c>
      <c r="B13" s="172">
        <v>105</v>
      </c>
      <c r="C13" s="172">
        <v>5</v>
      </c>
      <c r="D13" s="172">
        <v>0</v>
      </c>
      <c r="E13" s="172">
        <v>0</v>
      </c>
      <c r="F13" s="172">
        <v>0</v>
      </c>
      <c r="G13" s="172">
        <v>1</v>
      </c>
      <c r="H13" s="172">
        <v>0</v>
      </c>
      <c r="I13" s="172">
        <v>0</v>
      </c>
      <c r="J13" s="172">
        <v>99</v>
      </c>
      <c r="K13" s="169"/>
      <c r="L13" s="169"/>
      <c r="M13" s="169"/>
    </row>
    <row r="14" spans="1:13" s="170" customFormat="1" ht="12.75" customHeight="1">
      <c r="A14" s="46"/>
      <c r="B14" s="172"/>
      <c r="C14" s="172"/>
      <c r="D14" s="172"/>
      <c r="E14" s="172"/>
      <c r="F14" s="172"/>
      <c r="G14" s="172"/>
      <c r="H14" s="172"/>
      <c r="I14" s="172"/>
      <c r="J14" s="172"/>
      <c r="K14" s="169"/>
      <c r="L14" s="169"/>
      <c r="M14" s="169"/>
    </row>
    <row r="15" spans="1:13" s="170" customFormat="1" ht="12.75" customHeight="1">
      <c r="A15" s="171" t="s">
        <v>30</v>
      </c>
      <c r="B15" s="172">
        <v>36555</v>
      </c>
      <c r="C15" s="172">
        <v>33703</v>
      </c>
      <c r="D15" s="172">
        <v>482</v>
      </c>
      <c r="E15" s="172">
        <v>55</v>
      </c>
      <c r="F15" s="172">
        <v>152</v>
      </c>
      <c r="G15" s="172">
        <v>107</v>
      </c>
      <c r="H15" s="172">
        <v>17</v>
      </c>
      <c r="I15" s="172">
        <v>4</v>
      </c>
      <c r="J15" s="172">
        <v>2035</v>
      </c>
      <c r="K15" s="169"/>
      <c r="L15" s="169"/>
      <c r="M15" s="169"/>
    </row>
    <row r="16" spans="1:13" s="170" customFormat="1" ht="12.75" customHeight="1">
      <c r="A16" s="171" t="s">
        <v>31</v>
      </c>
      <c r="B16" s="172">
        <v>10748</v>
      </c>
      <c r="C16" s="172">
        <v>9310</v>
      </c>
      <c r="D16" s="172">
        <v>43</v>
      </c>
      <c r="E16" s="172">
        <v>10</v>
      </c>
      <c r="F16" s="172">
        <v>20</v>
      </c>
      <c r="G16" s="172">
        <v>8</v>
      </c>
      <c r="H16" s="172">
        <v>0</v>
      </c>
      <c r="I16" s="172">
        <v>0</v>
      </c>
      <c r="J16" s="172">
        <v>1357</v>
      </c>
      <c r="K16" s="169"/>
      <c r="L16" s="169"/>
      <c r="M16" s="169"/>
    </row>
    <row r="17" spans="1:13" s="170" customFormat="1" ht="12.75" customHeight="1">
      <c r="A17" s="171" t="s">
        <v>32</v>
      </c>
      <c r="B17" s="172">
        <v>9133</v>
      </c>
      <c r="C17" s="172">
        <v>8164</v>
      </c>
      <c r="D17" s="172">
        <v>62</v>
      </c>
      <c r="E17" s="172">
        <v>10</v>
      </c>
      <c r="F17" s="172">
        <v>13</v>
      </c>
      <c r="G17" s="172">
        <v>9</v>
      </c>
      <c r="H17" s="172">
        <v>0</v>
      </c>
      <c r="I17" s="172">
        <v>3</v>
      </c>
      <c r="J17" s="172">
        <v>872</v>
      </c>
      <c r="K17" s="169"/>
      <c r="L17" s="169"/>
      <c r="M17" s="169"/>
    </row>
    <row r="18" spans="1:13" s="170" customFormat="1" ht="12.75" customHeight="1">
      <c r="A18" s="171" t="s">
        <v>33</v>
      </c>
      <c r="B18" s="172">
        <v>10440</v>
      </c>
      <c r="C18" s="172">
        <v>8244</v>
      </c>
      <c r="D18" s="172">
        <v>65</v>
      </c>
      <c r="E18" s="172">
        <v>39</v>
      </c>
      <c r="F18" s="172">
        <v>19</v>
      </c>
      <c r="G18" s="172">
        <v>12</v>
      </c>
      <c r="H18" s="172">
        <v>0</v>
      </c>
      <c r="I18" s="172">
        <v>3</v>
      </c>
      <c r="J18" s="172">
        <v>2058</v>
      </c>
      <c r="K18" s="169"/>
      <c r="L18" s="169"/>
      <c r="M18" s="169"/>
    </row>
    <row r="19" spans="1:13" s="170" customFormat="1" ht="12.75" customHeight="1">
      <c r="A19" s="171" t="s">
        <v>34</v>
      </c>
      <c r="B19" s="172">
        <v>14755</v>
      </c>
      <c r="C19" s="172">
        <v>10638</v>
      </c>
      <c r="D19" s="172">
        <v>44</v>
      </c>
      <c r="E19" s="172">
        <v>88</v>
      </c>
      <c r="F19" s="172">
        <v>25</v>
      </c>
      <c r="G19" s="172">
        <v>20</v>
      </c>
      <c r="H19" s="172">
        <v>5</v>
      </c>
      <c r="I19" s="172">
        <v>7</v>
      </c>
      <c r="J19" s="172">
        <v>3928</v>
      </c>
      <c r="K19" s="169"/>
      <c r="L19" s="169"/>
      <c r="M19" s="169"/>
    </row>
    <row r="20" spans="1:13" s="170" customFormat="1" ht="12.75" customHeight="1">
      <c r="A20" s="171" t="s">
        <v>35</v>
      </c>
      <c r="B20" s="172">
        <v>23621</v>
      </c>
      <c r="C20" s="172">
        <v>18118</v>
      </c>
      <c r="D20" s="172">
        <v>80</v>
      </c>
      <c r="E20" s="172">
        <v>97</v>
      </c>
      <c r="F20" s="172">
        <v>37</v>
      </c>
      <c r="G20" s="172">
        <v>22</v>
      </c>
      <c r="H20" s="172">
        <v>4</v>
      </c>
      <c r="I20" s="172">
        <v>9</v>
      </c>
      <c r="J20" s="172">
        <v>5254</v>
      </c>
      <c r="K20" s="169"/>
      <c r="L20" s="169"/>
      <c r="M20" s="169"/>
    </row>
    <row r="21" spans="1:13" s="170" customFormat="1" ht="12.75" customHeight="1">
      <c r="A21" s="171" t="s">
        <v>36</v>
      </c>
      <c r="B21" s="172">
        <v>36646</v>
      </c>
      <c r="C21" s="172">
        <v>29625</v>
      </c>
      <c r="D21" s="172">
        <v>109</v>
      </c>
      <c r="E21" s="172">
        <v>160</v>
      </c>
      <c r="F21" s="172">
        <v>47</v>
      </c>
      <c r="G21" s="172">
        <v>35</v>
      </c>
      <c r="H21" s="172">
        <v>11</v>
      </c>
      <c r="I21" s="172">
        <v>10</v>
      </c>
      <c r="J21" s="172">
        <v>6649</v>
      </c>
      <c r="K21" s="169"/>
      <c r="L21" s="169"/>
      <c r="M21" s="169"/>
    </row>
    <row r="22" spans="1:13" s="170" customFormat="1" ht="12.75" customHeight="1">
      <c r="A22" s="171" t="s">
        <v>37</v>
      </c>
      <c r="B22" s="172">
        <v>40600</v>
      </c>
      <c r="C22" s="172">
        <v>31218</v>
      </c>
      <c r="D22" s="172">
        <v>143</v>
      </c>
      <c r="E22" s="172">
        <v>192</v>
      </c>
      <c r="F22" s="172">
        <v>93</v>
      </c>
      <c r="G22" s="172">
        <v>61</v>
      </c>
      <c r="H22" s="172">
        <v>8</v>
      </c>
      <c r="I22" s="172">
        <v>10</v>
      </c>
      <c r="J22" s="172">
        <v>8875</v>
      </c>
      <c r="K22" s="169"/>
      <c r="L22" s="169"/>
      <c r="M22" s="169"/>
    </row>
    <row r="23" spans="1:13" s="170" customFormat="1" ht="12.75" customHeight="1">
      <c r="A23" s="171" t="s">
        <v>38</v>
      </c>
      <c r="B23" s="172">
        <v>31127</v>
      </c>
      <c r="C23" s="172">
        <v>22101</v>
      </c>
      <c r="D23" s="172">
        <v>184</v>
      </c>
      <c r="E23" s="172">
        <v>165</v>
      </c>
      <c r="F23" s="172">
        <v>198</v>
      </c>
      <c r="G23" s="172">
        <v>71</v>
      </c>
      <c r="H23" s="172">
        <v>15</v>
      </c>
      <c r="I23" s="172">
        <v>12</v>
      </c>
      <c r="J23" s="172">
        <v>8381</v>
      </c>
      <c r="K23" s="169"/>
      <c r="L23" s="169"/>
      <c r="M23" s="169"/>
    </row>
    <row r="24" spans="1:13" s="170" customFormat="1" ht="12.75" customHeight="1">
      <c r="A24" s="171" t="s">
        <v>39</v>
      </c>
      <c r="B24" s="172">
        <v>30400</v>
      </c>
      <c r="C24" s="172">
        <v>22325</v>
      </c>
      <c r="D24" s="172">
        <v>259</v>
      </c>
      <c r="E24" s="172">
        <v>182</v>
      </c>
      <c r="F24" s="172">
        <v>375</v>
      </c>
      <c r="G24" s="172">
        <v>76</v>
      </c>
      <c r="H24" s="172">
        <v>9</v>
      </c>
      <c r="I24" s="172">
        <v>26</v>
      </c>
      <c r="J24" s="172">
        <v>7148</v>
      </c>
      <c r="K24" s="169"/>
      <c r="L24" s="169"/>
      <c r="M24" s="169"/>
    </row>
    <row r="25" spans="1:13" s="170" customFormat="1" ht="12.75" customHeight="1">
      <c r="A25" s="171" t="s">
        <v>40</v>
      </c>
      <c r="B25" s="172">
        <v>33813</v>
      </c>
      <c r="C25" s="172">
        <v>24790</v>
      </c>
      <c r="D25" s="172">
        <v>326</v>
      </c>
      <c r="E25" s="172">
        <v>142</v>
      </c>
      <c r="F25" s="172">
        <v>640</v>
      </c>
      <c r="G25" s="172">
        <v>105</v>
      </c>
      <c r="H25" s="172">
        <v>11</v>
      </c>
      <c r="I25" s="172">
        <v>24</v>
      </c>
      <c r="J25" s="172">
        <v>7775</v>
      </c>
      <c r="K25" s="169"/>
      <c r="L25" s="169"/>
      <c r="M25" s="169"/>
    </row>
    <row r="26" spans="1:13" s="170" customFormat="1" ht="12.75" customHeight="1">
      <c r="A26" s="171" t="s">
        <v>41</v>
      </c>
      <c r="B26" s="172">
        <v>36782</v>
      </c>
      <c r="C26" s="172">
        <v>27271</v>
      </c>
      <c r="D26" s="172">
        <v>427</v>
      </c>
      <c r="E26" s="172">
        <v>117</v>
      </c>
      <c r="F26" s="172">
        <v>842</v>
      </c>
      <c r="G26" s="172">
        <v>137</v>
      </c>
      <c r="H26" s="172">
        <v>8</v>
      </c>
      <c r="I26" s="172">
        <v>32</v>
      </c>
      <c r="J26" s="172">
        <v>7948</v>
      </c>
      <c r="K26" s="169"/>
      <c r="L26" s="169"/>
      <c r="M26" s="169"/>
    </row>
    <row r="27" spans="1:13" s="170" customFormat="1" ht="12.75" customHeight="1">
      <c r="A27" s="171" t="s">
        <v>42</v>
      </c>
      <c r="B27" s="172">
        <v>39139</v>
      </c>
      <c r="C27" s="172">
        <v>29239</v>
      </c>
      <c r="D27" s="172">
        <v>484</v>
      </c>
      <c r="E27" s="172">
        <v>77</v>
      </c>
      <c r="F27" s="172">
        <v>1047</v>
      </c>
      <c r="G27" s="172">
        <v>168</v>
      </c>
      <c r="H27" s="172">
        <v>4</v>
      </c>
      <c r="I27" s="172">
        <v>33</v>
      </c>
      <c r="J27" s="172">
        <v>8087</v>
      </c>
      <c r="K27" s="169"/>
      <c r="L27" s="169"/>
      <c r="M27" s="169"/>
    </row>
    <row r="28" spans="1:13" s="170" customFormat="1" ht="12.75" customHeight="1">
      <c r="A28" s="171" t="s">
        <v>43</v>
      </c>
      <c r="B28" s="172">
        <v>46493</v>
      </c>
      <c r="C28" s="172">
        <v>34922</v>
      </c>
      <c r="D28" s="172">
        <v>572</v>
      </c>
      <c r="E28" s="172">
        <v>61</v>
      </c>
      <c r="F28" s="172">
        <v>1343</v>
      </c>
      <c r="G28" s="172">
        <v>259</v>
      </c>
      <c r="H28" s="172">
        <v>5</v>
      </c>
      <c r="I28" s="172">
        <v>58</v>
      </c>
      <c r="J28" s="172">
        <v>9273</v>
      </c>
      <c r="K28" s="169"/>
      <c r="L28" s="169"/>
      <c r="M28" s="169"/>
    </row>
    <row r="29" spans="1:13" s="170" customFormat="1" ht="12.75" customHeight="1">
      <c r="A29" s="171" t="s">
        <v>44</v>
      </c>
      <c r="B29" s="172">
        <v>48580</v>
      </c>
      <c r="C29" s="172">
        <v>37022</v>
      </c>
      <c r="D29" s="172">
        <v>717</v>
      </c>
      <c r="E29" s="172">
        <v>47</v>
      </c>
      <c r="F29" s="172">
        <v>1683</v>
      </c>
      <c r="G29" s="172">
        <v>319</v>
      </c>
      <c r="H29" s="172">
        <v>3</v>
      </c>
      <c r="I29" s="172">
        <v>74</v>
      </c>
      <c r="J29" s="172">
        <v>8715</v>
      </c>
      <c r="K29" s="169"/>
      <c r="L29" s="169"/>
      <c r="M29" s="169"/>
    </row>
    <row r="30" spans="1:13" s="170" customFormat="1" ht="12.75" customHeight="1">
      <c r="A30" s="171" t="s">
        <v>45</v>
      </c>
      <c r="B30" s="172">
        <v>48576</v>
      </c>
      <c r="C30" s="172">
        <v>38490</v>
      </c>
      <c r="D30" s="172">
        <v>893</v>
      </c>
      <c r="E30" s="172">
        <v>66</v>
      </c>
      <c r="F30" s="172">
        <v>2434</v>
      </c>
      <c r="G30" s="172">
        <v>406</v>
      </c>
      <c r="H30" s="172">
        <v>3</v>
      </c>
      <c r="I30" s="172">
        <v>70</v>
      </c>
      <c r="J30" s="172">
        <v>6214</v>
      </c>
      <c r="K30" s="169"/>
      <c r="L30" s="169"/>
      <c r="M30" s="169"/>
    </row>
    <row r="31" spans="1:13" s="170" customFormat="1" ht="12.75" customHeight="1">
      <c r="A31" s="171" t="s">
        <v>46</v>
      </c>
      <c r="B31" s="172">
        <v>52780</v>
      </c>
      <c r="C31" s="172">
        <v>42383</v>
      </c>
      <c r="D31" s="172">
        <v>1136</v>
      </c>
      <c r="E31" s="172">
        <v>39</v>
      </c>
      <c r="F31" s="172">
        <v>3740</v>
      </c>
      <c r="G31" s="172">
        <v>783</v>
      </c>
      <c r="H31" s="172">
        <v>2</v>
      </c>
      <c r="I31" s="172">
        <v>89</v>
      </c>
      <c r="J31" s="172">
        <v>4608</v>
      </c>
      <c r="K31" s="169"/>
      <c r="L31" s="169"/>
      <c r="M31" s="169"/>
    </row>
    <row r="32" spans="1:13" s="170" customFormat="1" ht="12.75" customHeight="1">
      <c r="A32" s="171" t="s">
        <v>47</v>
      </c>
      <c r="B32" s="172">
        <v>41123</v>
      </c>
      <c r="C32" s="172">
        <v>32861</v>
      </c>
      <c r="D32" s="172">
        <v>1016</v>
      </c>
      <c r="E32" s="172">
        <v>32</v>
      </c>
      <c r="F32" s="172">
        <v>4118</v>
      </c>
      <c r="G32" s="172">
        <v>956</v>
      </c>
      <c r="H32" s="172">
        <v>1</v>
      </c>
      <c r="I32" s="172">
        <v>67</v>
      </c>
      <c r="J32" s="172">
        <v>2072</v>
      </c>
      <c r="K32" s="169"/>
      <c r="L32" s="169"/>
      <c r="M32" s="169"/>
    </row>
    <row r="33" spans="1:13" s="170" customFormat="1" ht="12" customHeight="1">
      <c r="A33" s="171" t="s">
        <v>48</v>
      </c>
      <c r="B33" s="172">
        <v>21494</v>
      </c>
      <c r="C33" s="172">
        <v>16762</v>
      </c>
      <c r="D33" s="172">
        <v>433</v>
      </c>
      <c r="E33" s="172">
        <v>10</v>
      </c>
      <c r="F33" s="172">
        <v>3061</v>
      </c>
      <c r="G33" s="172">
        <v>631</v>
      </c>
      <c r="H33" s="172">
        <v>1</v>
      </c>
      <c r="I33" s="172">
        <v>36</v>
      </c>
      <c r="J33" s="172">
        <v>560</v>
      </c>
      <c r="K33" s="169"/>
      <c r="L33" s="169"/>
      <c r="M33" s="169"/>
    </row>
    <row r="34" spans="1:13" s="170" customFormat="1" ht="12.75" customHeight="1">
      <c r="A34" s="171" t="s">
        <v>49</v>
      </c>
      <c r="B34" s="172">
        <v>5340</v>
      </c>
      <c r="C34" s="172">
        <v>3949</v>
      </c>
      <c r="D34" s="172">
        <v>79</v>
      </c>
      <c r="E34" s="172">
        <v>1</v>
      </c>
      <c r="F34" s="172">
        <v>996</v>
      </c>
      <c r="G34" s="172">
        <v>209</v>
      </c>
      <c r="H34" s="172">
        <v>0</v>
      </c>
      <c r="I34" s="172">
        <v>7</v>
      </c>
      <c r="J34" s="172">
        <v>99</v>
      </c>
      <c r="K34" s="169"/>
      <c r="L34" s="169"/>
      <c r="M34" s="169"/>
    </row>
    <row r="35" spans="1:13" s="170" customFormat="1" ht="14.25" customHeight="1">
      <c r="A35" s="171" t="s">
        <v>50</v>
      </c>
      <c r="B35" s="172">
        <v>776</v>
      </c>
      <c r="C35" s="172">
        <v>497</v>
      </c>
      <c r="D35" s="172">
        <v>10</v>
      </c>
      <c r="E35" s="172">
        <v>2</v>
      </c>
      <c r="F35" s="172">
        <v>176</v>
      </c>
      <c r="G35" s="172">
        <v>25</v>
      </c>
      <c r="H35" s="172">
        <v>0</v>
      </c>
      <c r="I35" s="172">
        <v>1</v>
      </c>
      <c r="J35" s="172">
        <v>65</v>
      </c>
      <c r="K35" s="169"/>
      <c r="L35" s="169"/>
      <c r="M35" s="169"/>
    </row>
    <row r="36" spans="1:13" s="170" customFormat="1" ht="12.75" customHeight="1">
      <c r="A36" s="173"/>
      <c r="B36" s="174"/>
      <c r="C36" s="174"/>
      <c r="D36" s="174"/>
      <c r="E36" s="174"/>
      <c r="F36" s="174"/>
      <c r="G36" s="174"/>
      <c r="H36" s="174"/>
      <c r="I36" s="174"/>
      <c r="J36" s="174"/>
      <c r="K36" s="169"/>
      <c r="L36" s="169"/>
      <c r="M36" s="169"/>
    </row>
    <row r="37" spans="1:13" s="170" customFormat="1" ht="21" customHeight="1">
      <c r="A37" s="169"/>
      <c r="B37" s="175"/>
      <c r="C37" s="175"/>
      <c r="D37" s="175"/>
      <c r="E37" s="175"/>
      <c r="F37" s="175"/>
      <c r="G37" s="175"/>
      <c r="H37" s="175"/>
      <c r="I37" s="175"/>
      <c r="J37" s="175"/>
      <c r="K37" s="169"/>
      <c r="L37" s="169"/>
      <c r="M37" s="169"/>
    </row>
    <row r="38" spans="1:18" s="170" customFormat="1" ht="16.5" customHeight="1">
      <c r="A38" s="251" t="s">
        <v>53</v>
      </c>
      <c r="B38" s="251"/>
      <c r="C38" s="251"/>
      <c r="D38" s="251"/>
      <c r="E38" s="251"/>
      <c r="F38" s="251"/>
      <c r="G38" s="251"/>
      <c r="H38" s="251"/>
      <c r="I38" s="251"/>
      <c r="J38" s="251"/>
      <c r="K38" s="251"/>
      <c r="L38" s="251"/>
      <c r="M38" s="251"/>
      <c r="N38" s="251"/>
      <c r="O38" s="251"/>
      <c r="P38" s="251"/>
      <c r="Q38" s="251"/>
      <c r="R38" s="251"/>
    </row>
    <row r="39" spans="1:13" s="170" customFormat="1" ht="12.75" customHeight="1">
      <c r="A39" s="258"/>
      <c r="B39" s="258"/>
      <c r="C39" s="258"/>
      <c r="D39" s="258"/>
      <c r="E39" s="258"/>
      <c r="F39" s="258"/>
      <c r="G39" s="258"/>
      <c r="H39" s="258"/>
      <c r="I39" s="258"/>
      <c r="J39" s="258"/>
      <c r="K39" s="169"/>
      <c r="L39" s="169"/>
      <c r="M39" s="169"/>
    </row>
    <row r="40" spans="1:13" s="170" customFormat="1" ht="12.75" customHeight="1">
      <c r="A40" s="169"/>
      <c r="B40" s="169"/>
      <c r="C40" s="169"/>
      <c r="D40" s="169"/>
      <c r="E40" s="169"/>
      <c r="F40" s="36" t="s">
        <v>24</v>
      </c>
      <c r="G40" s="36"/>
      <c r="H40" s="36"/>
      <c r="I40" s="36"/>
      <c r="J40" s="169"/>
      <c r="K40" s="169"/>
      <c r="L40" s="169"/>
      <c r="M40" s="169"/>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sheetProtection/>
  <mergeCells count="3">
    <mergeCell ref="A38:R38"/>
    <mergeCell ref="A39:J39"/>
    <mergeCell ref="A6:J6"/>
  </mergeCells>
  <hyperlinks>
    <hyperlink ref="J2" location="INDICE!A24" display="ÍNDICE"/>
    <hyperlink ref="F40" location="INDICE!A24" display="ÍNDICE"/>
  </hyperlinks>
  <printOptions/>
  <pageMargins left="0.75" right="0.75" top="1" bottom="1"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66">
    <pageSetUpPr fitToPage="1"/>
  </sheetPr>
  <dimension ref="A2:AD69"/>
  <sheetViews>
    <sheetView showGridLines="0" zoomScalePageLayoutView="0" workbookViewId="0" topLeftCell="A1">
      <selection activeCell="H11" sqref="H11"/>
    </sheetView>
  </sheetViews>
  <sheetFormatPr defaultColWidth="11.421875" defaultRowHeight="12.75" customHeight="1"/>
  <cols>
    <col min="1" max="1" width="26.00390625" style="52" customWidth="1"/>
    <col min="2" max="2" width="15.7109375" style="52" customWidth="1"/>
    <col min="3" max="3" width="15.421875" style="52" customWidth="1"/>
    <col min="4" max="4" width="16.8515625" style="52" customWidth="1"/>
    <col min="5" max="5" width="31.00390625" style="52" customWidth="1"/>
    <col min="6" max="6" width="16.00390625" style="52" customWidth="1"/>
    <col min="7" max="9" width="8.7109375" style="52" customWidth="1"/>
    <col min="10" max="29" width="6.00390625" style="52" customWidth="1"/>
    <col min="30" max="30" width="5.00390625" style="52" customWidth="1"/>
    <col min="31" max="16384" width="11.421875" style="52" customWidth="1"/>
  </cols>
  <sheetData>
    <row r="1" ht="34.5" customHeight="1"/>
    <row r="2" ht="12.75" customHeight="1">
      <c r="F2" s="36" t="s">
        <v>24</v>
      </c>
    </row>
    <row r="3" s="34" customFormat="1" ht="15.75" customHeight="1">
      <c r="A3" s="33" t="s">
        <v>1</v>
      </c>
    </row>
    <row r="4" spans="1:6" s="151" customFormat="1" ht="15.75" customHeight="1" thickBot="1">
      <c r="A4" s="145" t="s">
        <v>95</v>
      </c>
      <c r="B4" s="38"/>
      <c r="C4" s="38"/>
      <c r="D4" s="38"/>
      <c r="E4" s="38"/>
      <c r="F4" s="38"/>
    </row>
    <row r="5" spans="2:10" ht="12.75">
      <c r="B5" s="57"/>
      <c r="C5" s="57"/>
      <c r="D5" s="57"/>
      <c r="E5" s="57"/>
      <c r="F5" s="57"/>
      <c r="G5" s="57"/>
      <c r="H5" s="57"/>
      <c r="I5" s="57"/>
      <c r="J5" s="57"/>
    </row>
    <row r="6" spans="1:10" ht="33" customHeight="1">
      <c r="A6" s="234" t="s">
        <v>147</v>
      </c>
      <c r="B6" s="234"/>
      <c r="C6" s="234"/>
      <c r="D6" s="234"/>
      <c r="E6" s="234"/>
      <c r="F6" s="234"/>
      <c r="G6" s="57"/>
      <c r="H6" s="57"/>
      <c r="I6" s="57"/>
      <c r="J6" s="57"/>
    </row>
    <row r="7" spans="1:10" ht="14.25" customHeight="1">
      <c r="A7" s="90"/>
      <c r="B7" s="57"/>
      <c r="C7" s="57"/>
      <c r="D7" s="57"/>
      <c r="E7" s="57"/>
      <c r="F7" s="57"/>
      <c r="G7" s="57"/>
      <c r="H7" s="57"/>
      <c r="I7" s="57"/>
      <c r="J7" s="57"/>
    </row>
    <row r="8" spans="1:6" s="92" customFormat="1" ht="46.5" customHeight="1">
      <c r="A8" s="176"/>
      <c r="B8" s="162" t="s">
        <v>26</v>
      </c>
      <c r="C8" s="162" t="s">
        <v>76</v>
      </c>
      <c r="D8" s="162" t="s">
        <v>77</v>
      </c>
      <c r="E8" s="162" t="s">
        <v>163</v>
      </c>
      <c r="F8" s="162" t="s">
        <v>106</v>
      </c>
    </row>
    <row r="9" ht="18.75" customHeight="1">
      <c r="A9" s="96"/>
    </row>
    <row r="10" spans="1:9" ht="12.75" customHeight="1">
      <c r="A10" s="171" t="s">
        <v>26</v>
      </c>
      <c r="B10" s="172">
        <v>618921</v>
      </c>
      <c r="C10" s="172">
        <v>341337</v>
      </c>
      <c r="D10" s="172">
        <v>167437</v>
      </c>
      <c r="E10" s="172">
        <v>8189</v>
      </c>
      <c r="F10" s="172">
        <v>101958</v>
      </c>
      <c r="G10" s="102"/>
      <c r="H10" s="102"/>
      <c r="I10" s="102"/>
    </row>
    <row r="11" spans="1:9" ht="12.75" customHeight="1">
      <c r="A11" s="46" t="s">
        <v>93</v>
      </c>
      <c r="B11" s="172">
        <v>280576</v>
      </c>
      <c r="C11" s="172">
        <v>151264</v>
      </c>
      <c r="D11" s="172">
        <v>82057</v>
      </c>
      <c r="E11" s="172">
        <v>4486</v>
      </c>
      <c r="F11" s="172">
        <v>42769</v>
      </c>
      <c r="H11" s="102"/>
      <c r="I11" s="102"/>
    </row>
    <row r="12" spans="1:9" ht="12.75" customHeight="1">
      <c r="A12" s="46" t="s">
        <v>94</v>
      </c>
      <c r="B12" s="172">
        <v>338240</v>
      </c>
      <c r="C12" s="172">
        <v>190067</v>
      </c>
      <c r="D12" s="172">
        <v>85380</v>
      </c>
      <c r="E12" s="172">
        <v>3703</v>
      </c>
      <c r="F12" s="172">
        <v>59090</v>
      </c>
      <c r="H12" s="102"/>
      <c r="I12" s="102"/>
    </row>
    <row r="13" spans="1:9" ht="12.75" customHeight="1">
      <c r="A13" s="100" t="s">
        <v>155</v>
      </c>
      <c r="B13" s="172">
        <v>105</v>
      </c>
      <c r="C13" s="172">
        <v>6</v>
      </c>
      <c r="D13" s="172">
        <v>0</v>
      </c>
      <c r="E13" s="172">
        <v>0</v>
      </c>
      <c r="F13" s="172">
        <v>99</v>
      </c>
      <c r="H13" s="102"/>
      <c r="I13" s="102"/>
    </row>
    <row r="14" spans="1:9" ht="12.75" customHeight="1">
      <c r="A14" s="46"/>
      <c r="B14" s="172"/>
      <c r="C14" s="172"/>
      <c r="D14" s="172"/>
      <c r="E14" s="172"/>
      <c r="F14" s="172"/>
      <c r="H14" s="102"/>
      <c r="I14" s="102"/>
    </row>
    <row r="15" spans="1:9" ht="12.75" customHeight="1">
      <c r="A15" s="171" t="s">
        <v>30</v>
      </c>
      <c r="B15" s="172">
        <v>36555</v>
      </c>
      <c r="C15" s="172">
        <v>27419</v>
      </c>
      <c r="D15" s="172">
        <v>6319</v>
      </c>
      <c r="E15" s="172">
        <v>789</v>
      </c>
      <c r="F15" s="172">
        <v>2028</v>
      </c>
      <c r="H15" s="102"/>
      <c r="I15" s="102"/>
    </row>
    <row r="16" spans="1:9" ht="12.75" customHeight="1">
      <c r="A16" s="171" t="s">
        <v>31</v>
      </c>
      <c r="B16" s="172">
        <v>10748</v>
      </c>
      <c r="C16" s="172">
        <v>5820</v>
      </c>
      <c r="D16" s="172">
        <v>3345</v>
      </c>
      <c r="E16" s="172">
        <v>225</v>
      </c>
      <c r="F16" s="172">
        <v>1358</v>
      </c>
      <c r="H16" s="102"/>
      <c r="I16" s="102"/>
    </row>
    <row r="17" spans="1:9" ht="12.75" customHeight="1">
      <c r="A17" s="171" t="s">
        <v>32</v>
      </c>
      <c r="B17" s="172">
        <v>9133</v>
      </c>
      <c r="C17" s="172">
        <v>5146</v>
      </c>
      <c r="D17" s="172">
        <v>2953</v>
      </c>
      <c r="E17" s="172">
        <v>161</v>
      </c>
      <c r="F17" s="172">
        <v>873</v>
      </c>
      <c r="H17" s="102"/>
      <c r="I17" s="102"/>
    </row>
    <row r="18" spans="1:9" ht="12.75" customHeight="1">
      <c r="A18" s="171" t="s">
        <v>33</v>
      </c>
      <c r="B18" s="172">
        <v>10440</v>
      </c>
      <c r="C18" s="172">
        <v>5342</v>
      </c>
      <c r="D18" s="172">
        <v>2883</v>
      </c>
      <c r="E18" s="172">
        <v>157</v>
      </c>
      <c r="F18" s="172">
        <v>2058</v>
      </c>
      <c r="H18" s="102"/>
      <c r="I18" s="102"/>
    </row>
    <row r="19" spans="1:9" ht="12.75" customHeight="1">
      <c r="A19" s="171" t="s">
        <v>34</v>
      </c>
      <c r="B19" s="172">
        <v>14755</v>
      </c>
      <c r="C19" s="172">
        <v>7632</v>
      </c>
      <c r="D19" s="172">
        <v>3051</v>
      </c>
      <c r="E19" s="172">
        <v>143</v>
      </c>
      <c r="F19" s="172">
        <v>3929</v>
      </c>
      <c r="H19" s="102"/>
      <c r="I19" s="102"/>
    </row>
    <row r="20" spans="1:9" ht="12.75" customHeight="1">
      <c r="A20" s="171" t="s">
        <v>35</v>
      </c>
      <c r="B20" s="172">
        <v>23621</v>
      </c>
      <c r="C20" s="172">
        <v>13924</v>
      </c>
      <c r="D20" s="172">
        <v>4271</v>
      </c>
      <c r="E20" s="172">
        <v>175</v>
      </c>
      <c r="F20" s="172">
        <v>5251</v>
      </c>
      <c r="H20" s="102"/>
      <c r="I20" s="102"/>
    </row>
    <row r="21" spans="1:9" ht="12.75" customHeight="1">
      <c r="A21" s="171" t="s">
        <v>36</v>
      </c>
      <c r="B21" s="172">
        <v>36646</v>
      </c>
      <c r="C21" s="172">
        <v>23136</v>
      </c>
      <c r="D21" s="172">
        <v>6624</v>
      </c>
      <c r="E21" s="172">
        <v>242</v>
      </c>
      <c r="F21" s="172">
        <v>6644</v>
      </c>
      <c r="H21" s="102"/>
      <c r="I21" s="102"/>
    </row>
    <row r="22" spans="1:9" ht="12.75" customHeight="1">
      <c r="A22" s="171" t="s">
        <v>37</v>
      </c>
      <c r="B22" s="172">
        <v>40600</v>
      </c>
      <c r="C22" s="172">
        <v>22354</v>
      </c>
      <c r="D22" s="172">
        <v>9010</v>
      </c>
      <c r="E22" s="172">
        <v>364</v>
      </c>
      <c r="F22" s="172">
        <v>8872</v>
      </c>
      <c r="H22" s="102"/>
      <c r="I22" s="102"/>
    </row>
    <row r="23" spans="1:9" ht="12.75" customHeight="1">
      <c r="A23" s="171" t="s">
        <v>38</v>
      </c>
      <c r="B23" s="172">
        <v>31127</v>
      </c>
      <c r="C23" s="172">
        <v>12623</v>
      </c>
      <c r="D23" s="172">
        <v>9677</v>
      </c>
      <c r="E23" s="172">
        <v>450</v>
      </c>
      <c r="F23" s="172">
        <v>8377</v>
      </c>
      <c r="H23" s="102"/>
      <c r="I23" s="102"/>
    </row>
    <row r="24" spans="1:9" ht="12.75" customHeight="1">
      <c r="A24" s="171" t="s">
        <v>39</v>
      </c>
      <c r="B24" s="172">
        <v>30400</v>
      </c>
      <c r="C24" s="172">
        <v>11121</v>
      </c>
      <c r="D24" s="172">
        <v>11560</v>
      </c>
      <c r="E24" s="172">
        <v>566</v>
      </c>
      <c r="F24" s="172">
        <v>7153</v>
      </c>
      <c r="H24" s="102"/>
      <c r="I24" s="102"/>
    </row>
    <row r="25" spans="1:9" ht="12.75" customHeight="1">
      <c r="A25" s="171" t="s">
        <v>40</v>
      </c>
      <c r="B25" s="172">
        <v>33813</v>
      </c>
      <c r="C25" s="172">
        <v>12497</v>
      </c>
      <c r="D25" s="172">
        <v>12921</v>
      </c>
      <c r="E25" s="172">
        <v>621</v>
      </c>
      <c r="F25" s="172">
        <v>7774</v>
      </c>
      <c r="H25" s="102"/>
      <c r="I25" s="102"/>
    </row>
    <row r="26" spans="1:9" ht="12.75" customHeight="1">
      <c r="A26" s="171" t="s">
        <v>41</v>
      </c>
      <c r="B26" s="172">
        <v>36782</v>
      </c>
      <c r="C26" s="172">
        <v>14106</v>
      </c>
      <c r="D26" s="172">
        <v>14024</v>
      </c>
      <c r="E26" s="172">
        <v>707</v>
      </c>
      <c r="F26" s="172">
        <v>7945</v>
      </c>
      <c r="H26" s="102"/>
      <c r="I26" s="102"/>
    </row>
    <row r="27" spans="1:9" ht="12.75" customHeight="1">
      <c r="A27" s="171" t="s">
        <v>42</v>
      </c>
      <c r="B27" s="172">
        <v>39139</v>
      </c>
      <c r="C27" s="172">
        <v>15407</v>
      </c>
      <c r="D27" s="172">
        <v>14915</v>
      </c>
      <c r="E27" s="172">
        <v>726</v>
      </c>
      <c r="F27" s="172">
        <v>8091</v>
      </c>
      <c r="H27" s="102"/>
      <c r="I27" s="102"/>
    </row>
    <row r="28" spans="1:9" ht="12.75" customHeight="1">
      <c r="A28" s="171" t="s">
        <v>43</v>
      </c>
      <c r="B28" s="172">
        <v>46493</v>
      </c>
      <c r="C28" s="172">
        <v>19526</v>
      </c>
      <c r="D28" s="172">
        <v>16939</v>
      </c>
      <c r="E28" s="172">
        <v>752</v>
      </c>
      <c r="F28" s="172">
        <v>9276</v>
      </c>
      <c r="H28" s="102"/>
      <c r="I28" s="102"/>
    </row>
    <row r="29" spans="1:9" ht="12.75" customHeight="1">
      <c r="A29" s="171" t="s">
        <v>44</v>
      </c>
      <c r="B29" s="172">
        <v>48580</v>
      </c>
      <c r="C29" s="172">
        <v>22822</v>
      </c>
      <c r="D29" s="172">
        <v>16287</v>
      </c>
      <c r="E29" s="172">
        <v>753</v>
      </c>
      <c r="F29" s="172">
        <v>8718</v>
      </c>
      <c r="H29" s="102"/>
      <c r="I29" s="102"/>
    </row>
    <row r="30" spans="1:9" ht="13.5" customHeight="1">
      <c r="A30" s="171" t="s">
        <v>45</v>
      </c>
      <c r="B30" s="172">
        <v>48576</v>
      </c>
      <c r="C30" s="172">
        <v>27817</v>
      </c>
      <c r="D30" s="172">
        <v>13942</v>
      </c>
      <c r="E30" s="172">
        <v>602</v>
      </c>
      <c r="F30" s="172">
        <v>6215</v>
      </c>
      <c r="H30" s="102"/>
      <c r="I30" s="102"/>
    </row>
    <row r="31" spans="1:9" ht="13.5" customHeight="1">
      <c r="A31" s="171" t="s">
        <v>46</v>
      </c>
      <c r="B31" s="172">
        <v>52780</v>
      </c>
      <c r="C31" s="172">
        <v>36877</v>
      </c>
      <c r="D31" s="172">
        <v>10824</v>
      </c>
      <c r="E31" s="172">
        <v>474</v>
      </c>
      <c r="F31" s="172">
        <v>4605</v>
      </c>
      <c r="H31" s="102"/>
      <c r="I31" s="102"/>
    </row>
    <row r="32" spans="1:9" ht="13.5" customHeight="1">
      <c r="A32" s="171" t="s">
        <v>47</v>
      </c>
      <c r="B32" s="172">
        <v>41123</v>
      </c>
      <c r="C32" s="172">
        <v>33378</v>
      </c>
      <c r="D32" s="172">
        <v>5453</v>
      </c>
      <c r="E32" s="172">
        <v>221</v>
      </c>
      <c r="F32" s="172">
        <v>2071</v>
      </c>
      <c r="H32" s="102"/>
      <c r="I32" s="102"/>
    </row>
    <row r="33" spans="1:9" ht="12.75" customHeight="1">
      <c r="A33" s="171" t="s">
        <v>48</v>
      </c>
      <c r="B33" s="172">
        <v>21494</v>
      </c>
      <c r="C33" s="172">
        <v>18894</v>
      </c>
      <c r="D33" s="172">
        <v>1988</v>
      </c>
      <c r="E33" s="172">
        <v>55</v>
      </c>
      <c r="F33" s="172">
        <v>557</v>
      </c>
      <c r="H33" s="102"/>
      <c r="I33" s="102"/>
    </row>
    <row r="34" spans="1:9" ht="13.5" customHeight="1">
      <c r="A34" s="171" t="s">
        <v>49</v>
      </c>
      <c r="B34" s="172">
        <v>5340</v>
      </c>
      <c r="C34" s="172">
        <v>4843</v>
      </c>
      <c r="D34" s="172">
        <v>393</v>
      </c>
      <c r="E34" s="172">
        <v>6</v>
      </c>
      <c r="F34" s="172">
        <v>98</v>
      </c>
      <c r="H34" s="102"/>
      <c r="I34" s="102"/>
    </row>
    <row r="35" spans="1:9" ht="13.5" customHeight="1">
      <c r="A35" s="171" t="s">
        <v>50</v>
      </c>
      <c r="B35" s="172">
        <v>776</v>
      </c>
      <c r="C35" s="172">
        <v>653</v>
      </c>
      <c r="D35" s="172">
        <v>58</v>
      </c>
      <c r="E35" s="172">
        <v>0</v>
      </c>
      <c r="F35" s="172">
        <v>65</v>
      </c>
      <c r="H35" s="102"/>
      <c r="I35" s="102"/>
    </row>
    <row r="36" spans="1:6" ht="13.5" customHeight="1">
      <c r="A36" s="173"/>
      <c r="B36" s="173"/>
      <c r="C36" s="173"/>
      <c r="D36" s="173"/>
      <c r="E36" s="173"/>
      <c r="F36" s="173"/>
    </row>
    <row r="37" spans="1:6" ht="13.5" customHeight="1">
      <c r="A37" s="177"/>
      <c r="B37" s="177"/>
      <c r="C37" s="177"/>
      <c r="D37" s="177"/>
      <c r="E37" s="177"/>
      <c r="F37" s="177"/>
    </row>
    <row r="38" spans="1:23" ht="13.5" customHeight="1">
      <c r="A38" s="251" t="s">
        <v>53</v>
      </c>
      <c r="B38" s="251"/>
      <c r="C38" s="251"/>
      <c r="D38" s="251"/>
      <c r="E38" s="251"/>
      <c r="F38" s="251"/>
      <c r="G38" s="251"/>
      <c r="H38" s="251"/>
      <c r="I38" s="251"/>
      <c r="J38" s="251"/>
      <c r="K38" s="251"/>
      <c r="L38" s="251"/>
      <c r="M38" s="251"/>
      <c r="N38" s="251"/>
      <c r="O38" s="251"/>
      <c r="P38" s="251"/>
      <c r="Q38" s="251"/>
      <c r="R38" s="251"/>
      <c r="S38" s="251"/>
      <c r="T38" s="251"/>
      <c r="U38" s="251"/>
      <c r="V38" s="251"/>
      <c r="W38" s="251"/>
    </row>
    <row r="39" spans="1:23" ht="13.5" customHeight="1">
      <c r="A39" s="119"/>
      <c r="B39" s="119"/>
      <c r="C39" s="119"/>
      <c r="D39" s="119"/>
      <c r="E39" s="119"/>
      <c r="F39" s="119"/>
      <c r="G39" s="119"/>
      <c r="H39" s="119"/>
      <c r="I39" s="119"/>
      <c r="J39" s="119"/>
      <c r="K39" s="119"/>
      <c r="L39" s="119"/>
      <c r="M39" s="119"/>
      <c r="N39" s="119"/>
      <c r="O39" s="119"/>
      <c r="P39" s="119"/>
      <c r="Q39" s="119"/>
      <c r="R39" s="119"/>
      <c r="S39" s="119"/>
      <c r="T39" s="119"/>
      <c r="U39" s="119"/>
      <c r="V39" s="119"/>
      <c r="W39" s="119"/>
    </row>
    <row r="40" spans="1:23" ht="12.75" customHeight="1">
      <c r="A40" s="119"/>
      <c r="B40" s="119"/>
      <c r="C40" s="119"/>
      <c r="D40" s="119"/>
      <c r="E40" s="119"/>
      <c r="F40" s="119"/>
      <c r="G40" s="119"/>
      <c r="H40" s="119"/>
      <c r="I40" s="119"/>
      <c r="J40" s="119"/>
      <c r="K40" s="119"/>
      <c r="L40" s="119"/>
      <c r="M40" s="119"/>
      <c r="N40" s="119"/>
      <c r="O40" s="119"/>
      <c r="P40" s="119"/>
      <c r="Q40" s="119"/>
      <c r="R40" s="119"/>
      <c r="S40" s="119"/>
      <c r="T40" s="119"/>
      <c r="U40" s="119"/>
      <c r="V40" s="119"/>
      <c r="W40" s="119"/>
    </row>
    <row r="41" spans="1:6" ht="13.5" customHeight="1">
      <c r="A41" s="177"/>
      <c r="B41" s="177"/>
      <c r="C41" s="177"/>
      <c r="D41" s="177"/>
      <c r="E41" s="177"/>
      <c r="F41" s="36" t="s">
        <v>24</v>
      </c>
    </row>
    <row r="42" spans="1:6" ht="12.75" customHeight="1">
      <c r="A42" s="177"/>
      <c r="B42" s="177"/>
      <c r="C42" s="177"/>
      <c r="D42" s="177"/>
      <c r="E42" s="177"/>
      <c r="F42" s="177"/>
    </row>
    <row r="43" spans="1:6" ht="13.5" customHeight="1">
      <c r="A43" s="177"/>
      <c r="B43" s="102"/>
      <c r="C43" s="102"/>
      <c r="D43" s="102"/>
      <c r="E43" s="102"/>
      <c r="F43" s="102"/>
    </row>
    <row r="44" ht="12.75" customHeight="1">
      <c r="A44" s="96"/>
    </row>
    <row r="45" ht="12.75" customHeight="1">
      <c r="A45" s="96"/>
    </row>
    <row r="46" ht="12.75" customHeight="1">
      <c r="A46" s="96"/>
    </row>
    <row r="47" ht="12.75" customHeight="1">
      <c r="A47" s="96"/>
    </row>
    <row r="48" ht="12.75" customHeight="1">
      <c r="A48" s="96"/>
    </row>
    <row r="49" ht="12.75" customHeight="1">
      <c r="A49" s="96"/>
    </row>
    <row r="50" ht="12.75" customHeight="1">
      <c r="A50" s="96"/>
    </row>
    <row r="51" spans="1:5" s="57" customFormat="1" ht="13.5" customHeight="1">
      <c r="A51" s="96"/>
      <c r="D51" s="138"/>
      <c r="E51" s="138"/>
    </row>
    <row r="52" spans="1:6" s="57" customFormat="1" ht="12.75" customHeight="1">
      <c r="A52" s="96"/>
      <c r="B52" s="138"/>
      <c r="C52" s="138"/>
      <c r="D52" s="138"/>
      <c r="E52" s="138"/>
      <c r="F52" s="138"/>
    </row>
    <row r="53" spans="1:6" s="57" customFormat="1" ht="12.75" customHeight="1">
      <c r="A53" s="96"/>
      <c r="B53" s="138"/>
      <c r="C53" s="138"/>
      <c r="D53" s="138"/>
      <c r="E53" s="138"/>
      <c r="F53" s="138"/>
    </row>
    <row r="54" spans="1:6" s="57" customFormat="1" ht="12.75" customHeight="1">
      <c r="A54" s="96"/>
      <c r="B54" s="179"/>
      <c r="C54" s="179"/>
      <c r="D54" s="179"/>
      <c r="E54" s="179"/>
      <c r="F54" s="179"/>
    </row>
    <row r="55" spans="1:6" s="57" customFormat="1" ht="15.75" customHeight="1">
      <c r="A55" s="96"/>
      <c r="B55" s="138"/>
      <c r="C55" s="138"/>
      <c r="D55" s="138"/>
      <c r="E55" s="138"/>
      <c r="F55" s="138"/>
    </row>
    <row r="56" spans="1:6" s="57" customFormat="1" ht="12.75" customHeight="1">
      <c r="A56" s="96"/>
      <c r="B56" s="138"/>
      <c r="C56" s="138"/>
      <c r="D56" s="138"/>
      <c r="E56" s="138"/>
      <c r="F56" s="138"/>
    </row>
    <row r="57" spans="1:6" s="57" customFormat="1" ht="16.5" customHeight="1">
      <c r="A57" s="96"/>
      <c r="B57" s="138"/>
      <c r="C57" s="138"/>
      <c r="D57" s="138"/>
      <c r="E57" s="138"/>
      <c r="F57" s="138"/>
    </row>
    <row r="58" s="57" customFormat="1" ht="12.75" customHeight="1">
      <c r="A58" s="96"/>
    </row>
    <row r="59" s="57" customFormat="1" ht="13.5" customHeight="1">
      <c r="A59" s="96"/>
    </row>
    <row r="60" s="57" customFormat="1" ht="12.75" customHeight="1">
      <c r="A60" s="96"/>
    </row>
    <row r="61" s="57" customFormat="1" ht="10.5" customHeight="1">
      <c r="A61" s="96"/>
    </row>
    <row r="62" s="57" customFormat="1" ht="12.75" customHeight="1">
      <c r="A62" s="96"/>
    </row>
    <row r="63" s="57" customFormat="1" ht="14.25" customHeight="1">
      <c r="A63" s="138"/>
    </row>
    <row r="64" s="57" customFormat="1" ht="12.75">
      <c r="A64" s="138"/>
    </row>
    <row r="65" s="57" customFormat="1" ht="16.5" customHeight="1">
      <c r="A65" s="180"/>
    </row>
    <row r="66" spans="1:30" s="183" customFormat="1" ht="12.75" customHeight="1">
      <c r="A66" s="181"/>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row>
    <row r="67" spans="1:30" s="183" customFormat="1" ht="13.5" customHeight="1">
      <c r="A67" s="181"/>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row>
    <row r="68" spans="1:30" s="178" customFormat="1" ht="11.25">
      <c r="A68" s="235"/>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row>
    <row r="69" spans="2:30" s="184" customFormat="1" ht="12.75" customHeight="1">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sheetData>
  <sheetProtection/>
  <mergeCells count="3">
    <mergeCell ref="A6:F6"/>
    <mergeCell ref="A38:W38"/>
    <mergeCell ref="A68:AD68"/>
  </mergeCells>
  <hyperlinks>
    <hyperlink ref="F2" location="INDICE!A25" display="ÍNDICE"/>
    <hyperlink ref="F41" location="INDICE!A25" display="ÍNDICE"/>
  </hyperlinks>
  <printOptions/>
  <pageMargins left="0.7874015748031497" right="0.7874015748031497" top="0.984251968503937" bottom="0.984251968503937" header="0" footer="0"/>
  <pageSetup fitToHeight="1" fitToWidth="1" horizontalDpi="300" verticalDpi="300" orientation="portrait" paperSize="9" scale="36" r:id="rId2"/>
  <drawing r:id="rId1"/>
</worksheet>
</file>

<file path=xl/worksheets/sheet16.xml><?xml version="1.0" encoding="utf-8"?>
<worksheet xmlns="http://schemas.openxmlformats.org/spreadsheetml/2006/main" xmlns:r="http://schemas.openxmlformats.org/officeDocument/2006/relationships">
  <sheetPr codeName="Hoja6"/>
  <dimension ref="A2:P66"/>
  <sheetViews>
    <sheetView showGridLines="0" zoomScalePageLayoutView="0" workbookViewId="0" topLeftCell="A1">
      <selection activeCell="G74" sqref="G74"/>
    </sheetView>
  </sheetViews>
  <sheetFormatPr defaultColWidth="11.421875" defaultRowHeight="12.75"/>
  <cols>
    <col min="1" max="1" width="15.57421875" style="52" customWidth="1"/>
    <col min="2" max="2" width="9.00390625" style="89" customWidth="1"/>
    <col min="3" max="3" width="10.57421875" style="89" customWidth="1"/>
    <col min="4" max="7" width="9.00390625" style="52" customWidth="1"/>
    <col min="8" max="8" width="11.140625" style="52" customWidth="1"/>
    <col min="9" max="9" width="13.140625" style="52" customWidth="1"/>
    <col min="10" max="10" width="17.140625" style="52" customWidth="1"/>
  </cols>
  <sheetData>
    <row r="1" ht="34.5" customHeight="1"/>
    <row r="2" spans="2:10" ht="12.75" customHeight="1">
      <c r="B2" s="52"/>
      <c r="C2" s="52"/>
      <c r="E2" s="82"/>
      <c r="G2" s="82"/>
      <c r="J2" s="36" t="s">
        <v>24</v>
      </c>
    </row>
    <row r="3" s="144" customFormat="1" ht="18">
      <c r="A3" s="33" t="s">
        <v>1</v>
      </c>
    </row>
    <row r="4" spans="1:10" s="147" customFormat="1" ht="16.5" thickBot="1">
      <c r="A4" s="145" t="s">
        <v>95</v>
      </c>
      <c r="B4" s="146"/>
      <c r="C4" s="146"/>
      <c r="D4" s="146"/>
      <c r="E4" s="146"/>
      <c r="F4" s="146"/>
      <c r="G4" s="146"/>
      <c r="H4" s="146"/>
      <c r="I4" s="146"/>
      <c r="J4" s="146"/>
    </row>
    <row r="5" s="147" customFormat="1" ht="6.75" customHeight="1"/>
    <row r="6" spans="1:10" s="147" customFormat="1" ht="20.25" customHeight="1">
      <c r="A6" s="186" t="s">
        <v>159</v>
      </c>
      <c r="B6" s="186"/>
      <c r="C6" s="186"/>
      <c r="D6" s="186"/>
      <c r="E6" s="186"/>
      <c r="F6" s="186"/>
      <c r="G6" s="186"/>
      <c r="H6" s="186"/>
      <c r="I6" s="186"/>
      <c r="J6" s="186"/>
    </row>
    <row r="7" spans="1:10" ht="17.25" customHeight="1">
      <c r="A7" s="149"/>
      <c r="B7" s="151"/>
      <c r="C7" s="151"/>
      <c r="D7" s="151"/>
      <c r="E7" s="151"/>
      <c r="F7" s="151"/>
      <c r="G7" s="151"/>
      <c r="H7" s="151"/>
      <c r="I7" s="151"/>
      <c r="J7" s="151"/>
    </row>
    <row r="8" spans="1:10" ht="22.5" customHeight="1">
      <c r="A8" s="187"/>
      <c r="B8" s="188" t="s">
        <v>26</v>
      </c>
      <c r="C8" s="236" t="s">
        <v>111</v>
      </c>
      <c r="D8" s="237"/>
      <c r="E8" s="237"/>
      <c r="F8" s="237"/>
      <c r="G8" s="237"/>
      <c r="H8" s="238"/>
      <c r="I8" s="239" t="s">
        <v>112</v>
      </c>
      <c r="J8" s="239" t="s">
        <v>113</v>
      </c>
    </row>
    <row r="9" spans="1:10" ht="21" customHeight="1">
      <c r="A9" s="189"/>
      <c r="B9" s="190"/>
      <c r="C9" s="191" t="s">
        <v>26</v>
      </c>
      <c r="D9" s="191" t="s">
        <v>114</v>
      </c>
      <c r="E9" s="191" t="s">
        <v>115</v>
      </c>
      <c r="F9" s="191" t="s">
        <v>116</v>
      </c>
      <c r="G9" s="191" t="s">
        <v>117</v>
      </c>
      <c r="H9" s="191" t="s">
        <v>118</v>
      </c>
      <c r="I9" s="230"/>
      <c r="J9" s="230"/>
    </row>
    <row r="10" spans="2:10" ht="22.5" customHeight="1">
      <c r="B10" s="192"/>
      <c r="C10" s="192"/>
      <c r="D10" s="207"/>
      <c r="E10" s="138"/>
      <c r="F10" s="151"/>
      <c r="G10" s="151"/>
      <c r="H10" s="151"/>
      <c r="I10" s="151"/>
      <c r="J10" s="151"/>
    </row>
    <row r="11" spans="1:12" ht="12.75" customHeight="1">
      <c r="A11" s="193" t="s">
        <v>26</v>
      </c>
      <c r="B11" s="102">
        <v>618921</v>
      </c>
      <c r="C11" s="102">
        <v>394245</v>
      </c>
      <c r="D11" s="102">
        <v>121317</v>
      </c>
      <c r="E11" s="102">
        <v>83362</v>
      </c>
      <c r="F11" s="102">
        <v>81795</v>
      </c>
      <c r="G11" s="102">
        <v>63824</v>
      </c>
      <c r="H11" s="102">
        <v>43947</v>
      </c>
      <c r="I11" s="102">
        <v>124883</v>
      </c>
      <c r="J11" s="102">
        <v>99793</v>
      </c>
      <c r="K11" s="130"/>
      <c r="L11" s="130"/>
    </row>
    <row r="12" spans="1:12" ht="12.75" customHeight="1">
      <c r="A12" s="46" t="s">
        <v>93</v>
      </c>
      <c r="B12" s="102">
        <v>280576</v>
      </c>
      <c r="C12" s="102">
        <v>168696</v>
      </c>
      <c r="D12" s="102">
        <v>52157</v>
      </c>
      <c r="E12" s="102">
        <v>43177</v>
      </c>
      <c r="F12" s="102">
        <v>31341</v>
      </c>
      <c r="G12" s="102">
        <v>22370</v>
      </c>
      <c r="H12" s="102">
        <v>19651</v>
      </c>
      <c r="I12" s="102">
        <v>61120</v>
      </c>
      <c r="J12" s="102">
        <v>50760</v>
      </c>
      <c r="K12" s="130"/>
      <c r="L12" s="130"/>
    </row>
    <row r="13" spans="1:12" ht="12.75" customHeight="1">
      <c r="A13" s="46" t="s">
        <v>94</v>
      </c>
      <c r="B13" s="102">
        <v>338240</v>
      </c>
      <c r="C13" s="102">
        <v>225447</v>
      </c>
      <c r="D13" s="102">
        <v>69061</v>
      </c>
      <c r="E13" s="102">
        <v>40183</v>
      </c>
      <c r="F13" s="102">
        <v>50454</v>
      </c>
      <c r="G13" s="102">
        <v>41453</v>
      </c>
      <c r="H13" s="102">
        <v>24296</v>
      </c>
      <c r="I13" s="102">
        <v>63761</v>
      </c>
      <c r="J13" s="102">
        <v>49032</v>
      </c>
      <c r="K13" s="130"/>
      <c r="L13" s="130"/>
    </row>
    <row r="14" spans="1:12" ht="12.75" customHeight="1">
      <c r="A14" s="100" t="s">
        <v>155</v>
      </c>
      <c r="B14" s="102">
        <v>105</v>
      </c>
      <c r="C14" s="102">
        <v>102</v>
      </c>
      <c r="D14" s="102">
        <v>99</v>
      </c>
      <c r="E14" s="102">
        <v>2</v>
      </c>
      <c r="F14" s="102">
        <v>0</v>
      </c>
      <c r="G14" s="102">
        <v>1</v>
      </c>
      <c r="H14" s="102">
        <v>0</v>
      </c>
      <c r="I14" s="102">
        <v>2</v>
      </c>
      <c r="J14" s="102">
        <v>1</v>
      </c>
      <c r="K14" s="130"/>
      <c r="L14" s="130"/>
    </row>
    <row r="15" spans="1:12" ht="12.75" customHeight="1">
      <c r="A15" s="46"/>
      <c r="B15" s="102"/>
      <c r="C15" s="102"/>
      <c r="D15" s="102"/>
      <c r="E15" s="102"/>
      <c r="F15" s="102"/>
      <c r="G15" s="102"/>
      <c r="H15" s="102"/>
      <c r="I15" s="102"/>
      <c r="J15" s="102"/>
      <c r="K15" s="130"/>
      <c r="L15" s="130"/>
    </row>
    <row r="16" spans="1:12" ht="12.75" customHeight="1" collapsed="1">
      <c r="A16" s="193" t="s">
        <v>30</v>
      </c>
      <c r="B16" s="102">
        <v>36555</v>
      </c>
      <c r="C16" s="102">
        <v>26263</v>
      </c>
      <c r="D16" s="102">
        <v>4561</v>
      </c>
      <c r="E16" s="102">
        <v>6937</v>
      </c>
      <c r="F16" s="102">
        <v>6442</v>
      </c>
      <c r="G16" s="102">
        <v>4930</v>
      </c>
      <c r="H16" s="102">
        <v>3393</v>
      </c>
      <c r="I16" s="102">
        <v>6583</v>
      </c>
      <c r="J16" s="102">
        <v>3709</v>
      </c>
      <c r="K16" s="130"/>
      <c r="L16" s="130"/>
    </row>
    <row r="17" spans="1:12" ht="12.75" customHeight="1" collapsed="1">
      <c r="A17" s="193" t="s">
        <v>31</v>
      </c>
      <c r="B17" s="102">
        <v>10748</v>
      </c>
      <c r="C17" s="102">
        <v>8896</v>
      </c>
      <c r="D17" s="102">
        <v>2293</v>
      </c>
      <c r="E17" s="102">
        <v>2797</v>
      </c>
      <c r="F17" s="102">
        <v>2031</v>
      </c>
      <c r="G17" s="102">
        <v>1034</v>
      </c>
      <c r="H17" s="102">
        <v>741</v>
      </c>
      <c r="I17" s="102">
        <v>1306</v>
      </c>
      <c r="J17" s="102">
        <v>546</v>
      </c>
      <c r="K17" s="130"/>
      <c r="L17" s="130"/>
    </row>
    <row r="18" spans="1:12" ht="12.75" customHeight="1" collapsed="1">
      <c r="A18" s="193" t="s">
        <v>32</v>
      </c>
      <c r="B18" s="102">
        <v>9133</v>
      </c>
      <c r="C18" s="102">
        <v>7092</v>
      </c>
      <c r="D18" s="102">
        <v>1611</v>
      </c>
      <c r="E18" s="102">
        <v>2226</v>
      </c>
      <c r="F18" s="102">
        <v>1775</v>
      </c>
      <c r="G18" s="102">
        <v>885</v>
      </c>
      <c r="H18" s="102">
        <v>595</v>
      </c>
      <c r="I18" s="102">
        <v>1323</v>
      </c>
      <c r="J18" s="102">
        <v>718</v>
      </c>
      <c r="K18" s="130"/>
      <c r="L18" s="130"/>
    </row>
    <row r="19" spans="1:12" ht="12.75" customHeight="1" collapsed="1">
      <c r="A19" s="193" t="s">
        <v>33</v>
      </c>
      <c r="B19" s="102">
        <v>10440</v>
      </c>
      <c r="C19" s="102">
        <v>8159</v>
      </c>
      <c r="D19" s="102">
        <v>2532</v>
      </c>
      <c r="E19" s="102">
        <v>2061</v>
      </c>
      <c r="F19" s="102">
        <v>1823</v>
      </c>
      <c r="G19" s="102">
        <v>1138</v>
      </c>
      <c r="H19" s="102">
        <v>605</v>
      </c>
      <c r="I19" s="102">
        <v>1299</v>
      </c>
      <c r="J19" s="102">
        <v>982</v>
      </c>
      <c r="K19" s="130"/>
      <c r="L19" s="130"/>
    </row>
    <row r="20" spans="1:12" ht="12.75" customHeight="1" collapsed="1">
      <c r="A20" s="193" t="s">
        <v>34</v>
      </c>
      <c r="B20" s="102">
        <v>14755</v>
      </c>
      <c r="C20" s="102">
        <v>12505</v>
      </c>
      <c r="D20" s="102">
        <v>4372</v>
      </c>
      <c r="E20" s="102">
        <v>2309</v>
      </c>
      <c r="F20" s="102">
        <v>2843</v>
      </c>
      <c r="G20" s="102">
        <v>2156</v>
      </c>
      <c r="H20" s="102">
        <v>825</v>
      </c>
      <c r="I20" s="102">
        <v>1392</v>
      </c>
      <c r="J20" s="102">
        <v>858</v>
      </c>
      <c r="K20" s="130"/>
      <c r="L20" s="130"/>
    </row>
    <row r="21" spans="1:12" ht="12.75" customHeight="1" collapsed="1">
      <c r="A21" s="193" t="s">
        <v>35</v>
      </c>
      <c r="B21" s="102">
        <v>23621</v>
      </c>
      <c r="C21" s="102">
        <v>20388</v>
      </c>
      <c r="D21" s="102">
        <v>5935</v>
      </c>
      <c r="E21" s="102">
        <v>2884</v>
      </c>
      <c r="F21" s="102">
        <v>5552</v>
      </c>
      <c r="G21" s="102">
        <v>4459</v>
      </c>
      <c r="H21" s="102">
        <v>1558</v>
      </c>
      <c r="I21" s="102">
        <v>1977</v>
      </c>
      <c r="J21" s="102">
        <v>1256</v>
      </c>
      <c r="K21" s="130"/>
      <c r="L21" s="130"/>
    </row>
    <row r="22" spans="1:12" ht="12.75" customHeight="1" collapsed="1">
      <c r="A22" s="193" t="s">
        <v>36</v>
      </c>
      <c r="B22" s="102">
        <v>36646</v>
      </c>
      <c r="C22" s="102">
        <v>31896</v>
      </c>
      <c r="D22" s="102">
        <v>7771</v>
      </c>
      <c r="E22" s="102">
        <v>4000</v>
      </c>
      <c r="F22" s="102">
        <v>9425</v>
      </c>
      <c r="G22" s="102">
        <v>8061</v>
      </c>
      <c r="H22" s="102">
        <v>2639</v>
      </c>
      <c r="I22" s="102">
        <v>3034</v>
      </c>
      <c r="J22" s="102">
        <v>1716</v>
      </c>
      <c r="K22" s="130"/>
      <c r="L22" s="130"/>
    </row>
    <row r="23" spans="1:12" ht="12.75" customHeight="1" collapsed="1">
      <c r="A23" s="193" t="s">
        <v>37</v>
      </c>
      <c r="B23" s="102">
        <v>40600</v>
      </c>
      <c r="C23" s="102">
        <v>34462</v>
      </c>
      <c r="D23" s="102">
        <v>10303</v>
      </c>
      <c r="E23" s="102">
        <v>5071</v>
      </c>
      <c r="F23" s="102">
        <v>8899</v>
      </c>
      <c r="G23" s="102">
        <v>7370</v>
      </c>
      <c r="H23" s="102">
        <v>2819</v>
      </c>
      <c r="I23" s="102">
        <v>3809</v>
      </c>
      <c r="J23" s="102">
        <v>2329</v>
      </c>
      <c r="K23" s="130"/>
      <c r="L23" s="130"/>
    </row>
    <row r="24" spans="1:12" ht="12.75" customHeight="1" collapsed="1">
      <c r="A24" s="193" t="s">
        <v>38</v>
      </c>
      <c r="B24" s="102">
        <v>31127</v>
      </c>
      <c r="C24" s="102">
        <v>24176</v>
      </c>
      <c r="D24" s="102">
        <v>9543</v>
      </c>
      <c r="E24" s="102">
        <v>5190</v>
      </c>
      <c r="F24" s="102">
        <v>4194</v>
      </c>
      <c r="G24" s="102">
        <v>3304</v>
      </c>
      <c r="H24" s="102">
        <v>1945</v>
      </c>
      <c r="I24" s="102">
        <v>4060</v>
      </c>
      <c r="J24" s="102">
        <v>2891</v>
      </c>
      <c r="K24" s="130"/>
      <c r="L24" s="130"/>
    </row>
    <row r="25" spans="1:12" ht="12.75" customHeight="1" collapsed="1">
      <c r="A25" s="193" t="s">
        <v>39</v>
      </c>
      <c r="B25" s="102">
        <v>30400</v>
      </c>
      <c r="C25" s="102">
        <v>21822</v>
      </c>
      <c r="D25" s="102">
        <v>8274</v>
      </c>
      <c r="E25" s="102">
        <v>5711</v>
      </c>
      <c r="F25" s="102">
        <v>3491</v>
      </c>
      <c r="G25" s="102">
        <v>2376</v>
      </c>
      <c r="H25" s="102">
        <v>1970</v>
      </c>
      <c r="I25" s="102">
        <v>4834</v>
      </c>
      <c r="J25" s="102">
        <v>3744</v>
      </c>
      <c r="K25" s="130"/>
      <c r="L25" s="130"/>
    </row>
    <row r="26" spans="1:12" ht="12.75" customHeight="1" collapsed="1">
      <c r="A26" s="193" t="s">
        <v>40</v>
      </c>
      <c r="B26" s="102">
        <v>33813</v>
      </c>
      <c r="C26" s="102">
        <v>23337</v>
      </c>
      <c r="D26" s="102">
        <v>8943</v>
      </c>
      <c r="E26" s="102">
        <v>6025</v>
      </c>
      <c r="F26" s="102">
        <v>3775</v>
      </c>
      <c r="G26" s="102">
        <v>2539</v>
      </c>
      <c r="H26" s="102">
        <v>2055</v>
      </c>
      <c r="I26" s="102">
        <v>5806</v>
      </c>
      <c r="J26" s="102">
        <v>4670</v>
      </c>
      <c r="K26" s="130"/>
      <c r="L26" s="130"/>
    </row>
    <row r="27" spans="1:12" ht="12.75" customHeight="1" collapsed="1">
      <c r="A27" s="193" t="s">
        <v>41</v>
      </c>
      <c r="B27" s="102">
        <v>36782</v>
      </c>
      <c r="C27" s="102">
        <v>24245</v>
      </c>
      <c r="D27" s="102">
        <v>9103</v>
      </c>
      <c r="E27" s="102">
        <v>5998</v>
      </c>
      <c r="F27" s="102">
        <v>4101</v>
      </c>
      <c r="G27" s="102">
        <v>2716</v>
      </c>
      <c r="H27" s="102">
        <v>2327</v>
      </c>
      <c r="I27" s="102">
        <v>6962</v>
      </c>
      <c r="J27" s="102">
        <v>5575</v>
      </c>
      <c r="K27" s="130"/>
      <c r="L27" s="130"/>
    </row>
    <row r="28" spans="1:12" ht="12.75" customHeight="1" collapsed="1">
      <c r="A28" s="193" t="s">
        <v>42</v>
      </c>
      <c r="B28" s="102">
        <v>39139</v>
      </c>
      <c r="C28" s="102">
        <v>25072</v>
      </c>
      <c r="D28" s="102">
        <v>9306</v>
      </c>
      <c r="E28" s="102">
        <v>5918</v>
      </c>
      <c r="F28" s="102">
        <v>4272</v>
      </c>
      <c r="G28" s="102">
        <v>2951</v>
      </c>
      <c r="H28" s="102">
        <v>2625</v>
      </c>
      <c r="I28" s="102">
        <v>7765</v>
      </c>
      <c r="J28" s="102">
        <v>6302</v>
      </c>
      <c r="K28" s="130"/>
      <c r="L28" s="130"/>
    </row>
    <row r="29" spans="1:12" ht="12.75" customHeight="1" collapsed="1">
      <c r="A29" s="193" t="s">
        <v>43</v>
      </c>
      <c r="B29" s="102">
        <v>46493</v>
      </c>
      <c r="C29" s="102">
        <v>28390</v>
      </c>
      <c r="D29" s="102">
        <v>10462</v>
      </c>
      <c r="E29" s="102">
        <v>6418</v>
      </c>
      <c r="F29" s="102">
        <v>4805</v>
      </c>
      <c r="G29" s="102">
        <v>3495</v>
      </c>
      <c r="H29" s="102">
        <v>3210</v>
      </c>
      <c r="I29" s="102">
        <v>10035</v>
      </c>
      <c r="J29" s="102">
        <v>8068</v>
      </c>
      <c r="K29" s="130"/>
      <c r="L29" s="130"/>
    </row>
    <row r="30" spans="1:12" ht="12.75" customHeight="1" collapsed="1">
      <c r="A30" s="193" t="s">
        <v>44</v>
      </c>
      <c r="B30" s="102">
        <v>48580</v>
      </c>
      <c r="C30" s="102">
        <v>27425</v>
      </c>
      <c r="D30" s="102">
        <v>9841</v>
      </c>
      <c r="E30" s="102">
        <v>5794</v>
      </c>
      <c r="F30" s="102">
        <v>4638</v>
      </c>
      <c r="G30" s="102">
        <v>3670</v>
      </c>
      <c r="H30" s="102">
        <v>3482</v>
      </c>
      <c r="I30" s="102">
        <v>11488</v>
      </c>
      <c r="J30" s="102">
        <v>9667</v>
      </c>
      <c r="K30" s="130"/>
      <c r="L30" s="130"/>
    </row>
    <row r="31" spans="1:12" ht="12.75" customHeight="1" collapsed="1">
      <c r="A31" s="193" t="s">
        <v>45</v>
      </c>
      <c r="B31" s="102">
        <v>48576</v>
      </c>
      <c r="C31" s="102">
        <v>23788</v>
      </c>
      <c r="D31" s="102">
        <v>7164</v>
      </c>
      <c r="E31" s="102">
        <v>5039</v>
      </c>
      <c r="F31" s="102">
        <v>4378</v>
      </c>
      <c r="G31" s="102">
        <v>3650</v>
      </c>
      <c r="H31" s="102">
        <v>3557</v>
      </c>
      <c r="I31" s="102">
        <v>13350</v>
      </c>
      <c r="J31" s="102">
        <v>11438</v>
      </c>
      <c r="K31" s="130"/>
      <c r="L31" s="130"/>
    </row>
    <row r="32" spans="1:12" ht="12.75" customHeight="1" collapsed="1">
      <c r="A32" s="193" t="s">
        <v>46</v>
      </c>
      <c r="B32" s="102">
        <v>52780</v>
      </c>
      <c r="C32" s="102">
        <v>22006</v>
      </c>
      <c r="D32" s="102">
        <v>5488</v>
      </c>
      <c r="E32" s="102">
        <v>4343</v>
      </c>
      <c r="F32" s="102">
        <v>4404</v>
      </c>
      <c r="G32" s="102">
        <v>3829</v>
      </c>
      <c r="H32" s="102">
        <v>3942</v>
      </c>
      <c r="I32" s="102">
        <v>16301</v>
      </c>
      <c r="J32" s="102">
        <v>14473</v>
      </c>
      <c r="K32" s="130"/>
      <c r="L32" s="130"/>
    </row>
    <row r="33" spans="1:12" ht="12.75" customHeight="1" collapsed="1">
      <c r="A33" s="193" t="s">
        <v>47</v>
      </c>
      <c r="B33" s="102">
        <v>41123</v>
      </c>
      <c r="C33" s="102">
        <v>15156</v>
      </c>
      <c r="D33" s="102">
        <v>2721</v>
      </c>
      <c r="E33" s="102">
        <v>2896</v>
      </c>
      <c r="F33" s="102">
        <v>3040</v>
      </c>
      <c r="G33" s="102">
        <v>3148</v>
      </c>
      <c r="H33" s="102">
        <v>3351</v>
      </c>
      <c r="I33" s="102">
        <v>13615</v>
      </c>
      <c r="J33" s="102">
        <v>12352</v>
      </c>
      <c r="K33" s="130"/>
      <c r="L33" s="130"/>
    </row>
    <row r="34" spans="1:12" ht="12.75" customHeight="1" collapsed="1">
      <c r="A34" s="193" t="s">
        <v>48</v>
      </c>
      <c r="B34" s="102">
        <v>21494</v>
      </c>
      <c r="C34" s="102">
        <v>7074</v>
      </c>
      <c r="D34" s="102">
        <v>855</v>
      </c>
      <c r="E34" s="102">
        <v>1343</v>
      </c>
      <c r="F34" s="102">
        <v>1493</v>
      </c>
      <c r="G34" s="102">
        <v>1583</v>
      </c>
      <c r="H34" s="102">
        <v>1800</v>
      </c>
      <c r="I34" s="102">
        <v>7700</v>
      </c>
      <c r="J34" s="102">
        <v>6720</v>
      </c>
      <c r="K34" s="130"/>
      <c r="L34" s="130"/>
    </row>
    <row r="35" spans="1:12" ht="12.75" customHeight="1" collapsed="1">
      <c r="A35" s="193" t="s">
        <v>49</v>
      </c>
      <c r="B35" s="102">
        <v>5340</v>
      </c>
      <c r="C35" s="102">
        <v>1791</v>
      </c>
      <c r="D35" s="102">
        <v>161</v>
      </c>
      <c r="E35" s="102">
        <v>358</v>
      </c>
      <c r="F35" s="102">
        <v>350</v>
      </c>
      <c r="G35" s="102">
        <v>472</v>
      </c>
      <c r="H35" s="102">
        <v>450</v>
      </c>
      <c r="I35" s="102">
        <v>1995</v>
      </c>
      <c r="J35" s="102">
        <v>1554</v>
      </c>
      <c r="K35" s="130"/>
      <c r="L35" s="130"/>
    </row>
    <row r="36" spans="1:12" ht="12.75" customHeight="1" collapsed="1">
      <c r="A36" s="193" t="s">
        <v>50</v>
      </c>
      <c r="B36" s="102">
        <v>776</v>
      </c>
      <c r="C36" s="102">
        <v>302</v>
      </c>
      <c r="D36" s="102">
        <v>78</v>
      </c>
      <c r="E36" s="102">
        <v>44</v>
      </c>
      <c r="F36" s="102">
        <v>64</v>
      </c>
      <c r="G36" s="102">
        <v>58</v>
      </c>
      <c r="H36" s="102">
        <v>58</v>
      </c>
      <c r="I36" s="102">
        <v>249</v>
      </c>
      <c r="J36" s="102">
        <v>225</v>
      </c>
      <c r="K36" s="130"/>
      <c r="L36" s="130"/>
    </row>
    <row r="37" spans="1:10" ht="12.75" customHeight="1">
      <c r="A37" s="194"/>
      <c r="B37" s="194"/>
      <c r="C37" s="194"/>
      <c r="D37" s="194"/>
      <c r="E37" s="194"/>
      <c r="F37" s="194"/>
      <c r="G37" s="194"/>
      <c r="H37" s="194"/>
      <c r="I37" s="194"/>
      <c r="J37" s="194"/>
    </row>
    <row r="38" spans="1:10" ht="12.75" customHeight="1">
      <c r="A38" s="102"/>
      <c r="B38" s="102"/>
      <c r="C38" s="102"/>
      <c r="D38" s="102"/>
      <c r="E38" s="102"/>
      <c r="F38" s="102"/>
      <c r="G38" s="102"/>
      <c r="H38" s="102"/>
      <c r="I38" s="102"/>
      <c r="J38" s="102"/>
    </row>
    <row r="39" spans="1:16" ht="12.75" customHeight="1">
      <c r="A39" s="251" t="s">
        <v>53</v>
      </c>
      <c r="B39" s="251"/>
      <c r="C39" s="251"/>
      <c r="D39" s="251"/>
      <c r="E39" s="251"/>
      <c r="F39" s="251"/>
      <c r="G39" s="251"/>
      <c r="H39" s="251"/>
      <c r="I39" s="251"/>
      <c r="J39" s="251"/>
      <c r="K39" s="251"/>
      <c r="L39" s="251"/>
      <c r="M39" s="251"/>
      <c r="N39" s="251"/>
      <c r="O39" s="251"/>
      <c r="P39" s="251"/>
    </row>
    <row r="40" spans="1:10" ht="12.75" customHeight="1">
      <c r="A40" s="195"/>
      <c r="B40" s="195"/>
      <c r="C40" s="195"/>
      <c r="D40" s="195"/>
      <c r="E40" s="195"/>
      <c r="F40" s="195"/>
      <c r="G40" s="195"/>
      <c r="H40" s="195"/>
      <c r="I40" s="195"/>
      <c r="J40" s="195"/>
    </row>
    <row r="41" spans="1:10" ht="12.75" customHeight="1">
      <c r="A41" s="102"/>
      <c r="B41" s="102"/>
      <c r="C41" s="102"/>
      <c r="D41" s="102"/>
      <c r="E41" s="102"/>
      <c r="F41" s="102"/>
      <c r="G41" s="102"/>
      <c r="H41" s="102"/>
      <c r="I41" s="102"/>
      <c r="J41" s="102"/>
    </row>
    <row r="42" spans="1:10" ht="12.75" customHeight="1">
      <c r="A42" s="102"/>
      <c r="B42" s="196"/>
      <c r="C42" s="196"/>
      <c r="D42" s="196"/>
      <c r="E42" s="196"/>
      <c r="F42" s="196"/>
      <c r="G42" s="196"/>
      <c r="H42" s="196"/>
      <c r="I42" s="196"/>
      <c r="J42" s="196"/>
    </row>
    <row r="43" spans="1:10" ht="12.75" customHeight="1">
      <c r="A43" s="102"/>
      <c r="B43" s="196"/>
      <c r="C43" s="196"/>
      <c r="D43" s="196"/>
      <c r="E43" s="196"/>
      <c r="F43" s="196"/>
      <c r="G43" s="196"/>
      <c r="H43" s="196"/>
      <c r="I43" s="196"/>
      <c r="J43" s="152" t="s">
        <v>24</v>
      </c>
    </row>
    <row r="44" spans="1:10" ht="12.75" customHeight="1">
      <c r="A44" s="102"/>
      <c r="B44" s="196"/>
      <c r="C44" s="196"/>
      <c r="D44" s="196"/>
      <c r="E44" s="196"/>
      <c r="F44" s="196"/>
      <c r="G44" s="196"/>
      <c r="H44" s="196"/>
      <c r="I44" s="196"/>
      <c r="J44" s="196"/>
    </row>
    <row r="45" spans="1:10" ht="12.75" customHeight="1">
      <c r="A45" s="102"/>
      <c r="B45" s="196"/>
      <c r="C45" s="196"/>
      <c r="D45" s="196"/>
      <c r="E45" s="196"/>
      <c r="F45" s="196"/>
      <c r="G45" s="196"/>
      <c r="H45" s="196"/>
      <c r="I45" s="196"/>
      <c r="J45" s="196"/>
    </row>
    <row r="46" spans="2:10" ht="12.75" customHeight="1">
      <c r="B46" s="151"/>
      <c r="C46" s="151"/>
      <c r="D46" s="151"/>
      <c r="E46" s="151"/>
      <c r="F46" s="151"/>
      <c r="G46" s="151"/>
      <c r="H46" s="151"/>
      <c r="I46" s="151"/>
      <c r="J46" s="151"/>
    </row>
    <row r="47" spans="2:10" ht="12.75" customHeight="1">
      <c r="B47" s="151"/>
      <c r="C47" s="151"/>
      <c r="D47" s="151"/>
      <c r="E47" s="151"/>
      <c r="F47" s="151"/>
      <c r="G47" s="151"/>
      <c r="H47" s="151"/>
      <c r="I47" s="151"/>
      <c r="J47" s="151"/>
    </row>
    <row r="48" spans="2:10" ht="12.75" customHeight="1">
      <c r="B48" s="151"/>
      <c r="C48" s="151"/>
      <c r="D48" s="151"/>
      <c r="E48" s="151"/>
      <c r="F48" s="151"/>
      <c r="G48" s="151"/>
      <c r="H48" s="151"/>
      <c r="I48" s="151"/>
      <c r="J48" s="151"/>
    </row>
    <row r="49" spans="2:10" ht="12.75" customHeight="1">
      <c r="B49" s="151"/>
      <c r="C49" s="151"/>
      <c r="D49" s="151"/>
      <c r="E49" s="151"/>
      <c r="F49" s="151"/>
      <c r="G49" s="151"/>
      <c r="H49" s="151"/>
      <c r="I49" s="151"/>
      <c r="J49" s="151"/>
    </row>
    <row r="50" spans="2:10" ht="12.75" customHeight="1">
      <c r="B50" s="151"/>
      <c r="C50" s="151"/>
      <c r="D50" s="151"/>
      <c r="E50" s="151"/>
      <c r="F50" s="151"/>
      <c r="G50" s="151"/>
      <c r="H50" s="151"/>
      <c r="I50" s="151"/>
      <c r="J50" s="151"/>
    </row>
    <row r="51" spans="2:10" ht="12.75" customHeight="1">
      <c r="B51" s="151"/>
      <c r="C51" s="151"/>
      <c r="D51" s="151"/>
      <c r="E51" s="151"/>
      <c r="F51" s="151"/>
      <c r="G51" s="151"/>
      <c r="H51" s="151"/>
      <c r="I51" s="151"/>
      <c r="J51" s="151"/>
    </row>
    <row r="52" spans="2:10" ht="12.75" customHeight="1">
      <c r="B52" s="151"/>
      <c r="C52" s="151"/>
      <c r="D52" s="151"/>
      <c r="E52" s="151"/>
      <c r="F52" s="151"/>
      <c r="G52" s="151"/>
      <c r="H52" s="151"/>
      <c r="I52" s="151"/>
      <c r="J52" s="151"/>
    </row>
    <row r="53" spans="2:10" ht="12.75" customHeight="1">
      <c r="B53" s="151"/>
      <c r="C53" s="151"/>
      <c r="D53" s="151"/>
      <c r="E53" s="151"/>
      <c r="F53" s="151"/>
      <c r="G53" s="151"/>
      <c r="H53" s="151"/>
      <c r="I53" s="151"/>
      <c r="J53" s="151"/>
    </row>
    <row r="54" spans="2:3" ht="12.75" customHeight="1">
      <c r="B54" s="52"/>
      <c r="C54" s="52"/>
    </row>
    <row r="55" spans="2:3" ht="12.75" customHeight="1">
      <c r="B55" s="52"/>
      <c r="C55" s="52"/>
    </row>
    <row r="56" spans="2:3" ht="12.75" customHeight="1">
      <c r="B56" s="52"/>
      <c r="C56" s="52"/>
    </row>
    <row r="57" spans="2:3" ht="12.75" customHeight="1">
      <c r="B57" s="52"/>
      <c r="C57" s="52"/>
    </row>
    <row r="58" spans="2:3" ht="12.75" customHeight="1">
      <c r="B58" s="52"/>
      <c r="C58" s="52"/>
    </row>
    <row r="59" spans="2:3" ht="12.75" customHeight="1">
      <c r="B59" s="52"/>
      <c r="C59" s="52"/>
    </row>
    <row r="60" spans="2:3" ht="12.75" customHeight="1">
      <c r="B60" s="52"/>
      <c r="C60" s="52"/>
    </row>
    <row r="61" spans="2:3" ht="12.75" customHeight="1">
      <c r="B61" s="52"/>
      <c r="C61" s="52"/>
    </row>
    <row r="62" ht="12.75" customHeight="1"/>
    <row r="63" spans="2:3" ht="12.75" customHeight="1">
      <c r="B63" s="197"/>
      <c r="C63" s="197"/>
    </row>
    <row r="64" ht="12.75" customHeight="1"/>
    <row r="65" spans="2:3" ht="12.75" customHeight="1">
      <c r="B65" s="198"/>
      <c r="C65" s="198"/>
    </row>
    <row r="66" spans="2:3" ht="12.75" customHeight="1">
      <c r="B66" s="198"/>
      <c r="C66" s="198"/>
    </row>
    <row r="67" ht="12.75" customHeight="1"/>
    <row r="68" ht="12.75" customHeight="1"/>
    <row r="69" ht="12.75" customHeight="1"/>
  </sheetData>
  <sheetProtection/>
  <mergeCells count="4">
    <mergeCell ref="A39:P39"/>
    <mergeCell ref="C8:H8"/>
    <mergeCell ref="I8:I9"/>
    <mergeCell ref="J8:J9"/>
  </mergeCells>
  <hyperlinks>
    <hyperlink ref="J2" location="INDICE!A26" display="ÍNDICE"/>
    <hyperlink ref="J43" location="INDICE!A26" display="ÍNDICE"/>
  </hyperlinks>
  <printOptions/>
  <pageMargins left="0.7874015748031497" right="0.7874015748031497" top="0.984251968503937" bottom="0.984251968503937" header="0" footer="0"/>
  <pageSetup horizontalDpi="300" verticalDpi="300" orientation="portrait" paperSize="9" scale="98" r:id="rId2"/>
  <drawing r:id="rId1"/>
</worksheet>
</file>

<file path=xl/worksheets/sheet17.xml><?xml version="1.0" encoding="utf-8"?>
<worksheet xmlns="http://schemas.openxmlformats.org/spreadsheetml/2006/main" xmlns:r="http://schemas.openxmlformats.org/officeDocument/2006/relationships">
  <sheetPr codeName="Hoja15"/>
  <dimension ref="A3:M41"/>
  <sheetViews>
    <sheetView showGridLines="0" zoomScalePageLayoutView="0" workbookViewId="0" topLeftCell="A1">
      <selection activeCell="I12" sqref="I12"/>
    </sheetView>
  </sheetViews>
  <sheetFormatPr defaultColWidth="11.421875" defaultRowHeight="12.75"/>
  <cols>
    <col min="1" max="1" width="18.7109375" style="52" customWidth="1"/>
    <col min="2" max="2" width="9.28125" style="52" customWidth="1"/>
    <col min="3" max="3" width="9.421875" style="52" customWidth="1"/>
    <col min="4" max="4" width="9.8515625" style="52" customWidth="1"/>
    <col min="5" max="5" width="12.00390625" style="52" customWidth="1"/>
    <col min="6" max="6" width="13.421875" style="52" customWidth="1"/>
    <col min="7" max="7" width="14.57421875" style="52" customWidth="1"/>
    <col min="8" max="8" width="10.00390625" style="52" customWidth="1"/>
    <col min="9" max="9" width="14.7109375" style="52" customWidth="1"/>
    <col min="10" max="10" width="12.00390625" style="52" customWidth="1"/>
    <col min="11" max="11" width="8.8515625" style="52" customWidth="1"/>
    <col min="12" max="12" width="13.57421875" style="52" customWidth="1"/>
    <col min="13" max="13" width="12.8515625" style="52" customWidth="1"/>
    <col min="14" max="16384" width="11.421875" style="52" customWidth="1"/>
  </cols>
  <sheetData>
    <row r="1" ht="39.75" customHeight="1"/>
    <row r="3" spans="1:11" s="57" customFormat="1" ht="18">
      <c r="A3" s="33" t="s">
        <v>1</v>
      </c>
      <c r="B3" s="33"/>
      <c r="C3" s="33"/>
      <c r="D3" s="33"/>
      <c r="E3" s="33"/>
      <c r="F3" s="33"/>
      <c r="G3" s="33"/>
      <c r="K3" s="36" t="s">
        <v>24</v>
      </c>
    </row>
    <row r="4" spans="1:11" ht="16.5" thickBot="1">
      <c r="A4" s="199" t="s">
        <v>119</v>
      </c>
      <c r="B4" s="199"/>
      <c r="C4" s="199"/>
      <c r="D4" s="199"/>
      <c r="E4" s="199"/>
      <c r="F4" s="199"/>
      <c r="G4" s="199"/>
      <c r="H4" s="58"/>
      <c r="I4" s="58"/>
      <c r="J4" s="58"/>
      <c r="K4" s="58"/>
    </row>
    <row r="5" spans="1:11" ht="9" customHeight="1">
      <c r="A5" s="34"/>
      <c r="B5" s="34"/>
      <c r="C5" s="34"/>
      <c r="D5" s="34"/>
      <c r="E5" s="34"/>
      <c r="F5" s="34"/>
      <c r="G5" s="34"/>
      <c r="H5" s="57"/>
      <c r="I5" s="57"/>
      <c r="J5" s="57"/>
      <c r="K5" s="57"/>
    </row>
    <row r="6" spans="1:11" ht="17.25" customHeight="1">
      <c r="A6" s="231" t="s">
        <v>148</v>
      </c>
      <c r="B6" s="231"/>
      <c r="C6" s="231"/>
      <c r="D6" s="231"/>
      <c r="E6" s="231"/>
      <c r="F6" s="231"/>
      <c r="G6" s="231"/>
      <c r="H6" s="231"/>
      <c r="I6" s="231"/>
      <c r="J6" s="231"/>
      <c r="K6" s="231"/>
    </row>
    <row r="8" spans="1:11" s="32" customFormat="1" ht="45.75" customHeight="1">
      <c r="A8" s="150"/>
      <c r="B8" s="64" t="s">
        <v>26</v>
      </c>
      <c r="C8" s="64" t="s">
        <v>81</v>
      </c>
      <c r="D8" s="64" t="s">
        <v>102</v>
      </c>
      <c r="E8" s="113" t="s">
        <v>83</v>
      </c>
      <c r="F8" s="64" t="s">
        <v>84</v>
      </c>
      <c r="G8" s="113" t="s">
        <v>85</v>
      </c>
      <c r="H8" s="64" t="s">
        <v>103</v>
      </c>
      <c r="I8" s="64" t="s">
        <v>104</v>
      </c>
      <c r="J8" s="64" t="s">
        <v>105</v>
      </c>
      <c r="K8" s="64" t="s">
        <v>106</v>
      </c>
    </row>
    <row r="9" spans="2:11" ht="20.25" customHeight="1">
      <c r="B9" s="102"/>
      <c r="C9" s="102"/>
      <c r="D9" s="102"/>
      <c r="E9" s="102"/>
      <c r="F9" s="102"/>
      <c r="G9" s="102"/>
      <c r="H9" s="102"/>
      <c r="I9" s="102"/>
      <c r="J9" s="102"/>
      <c r="K9" s="102"/>
    </row>
    <row r="10" spans="1:13" ht="12.75">
      <c r="A10" s="46" t="s">
        <v>26</v>
      </c>
      <c r="B10" s="68">
        <f>+'I.3.1.1'!B10+'I.3.1.2'!B10</f>
        <v>1187913</v>
      </c>
      <c r="C10" s="68">
        <f>+'I.3.1.1'!C10+'I.3.1.2'!C10</f>
        <v>409</v>
      </c>
      <c r="D10" s="68">
        <f>+'I.3.1.1'!D10+'I.3.1.2'!D10</f>
        <v>2211</v>
      </c>
      <c r="E10" s="68">
        <f>+'I.3.1.1'!E10+'I.3.1.2'!E10</f>
        <v>3594</v>
      </c>
      <c r="F10" s="68">
        <f>+'I.3.1.1'!F10+'I.3.1.2'!F10</f>
        <v>857</v>
      </c>
      <c r="G10" s="68">
        <f>+'I.3.1.1'!G10+'I.3.1.2'!G10</f>
        <v>721468</v>
      </c>
      <c r="H10" s="68">
        <f>+'I.3.1.1'!H10+'I.3.1.2'!H10</f>
        <v>2287</v>
      </c>
      <c r="I10" s="68">
        <f>+'I.3.1.1'!I10+'I.3.1.2'!I10</f>
        <v>109017</v>
      </c>
      <c r="J10" s="68">
        <f>+'I.3.1.1'!J10+'I.3.1.2'!J10</f>
        <v>6910</v>
      </c>
      <c r="K10" s="68">
        <f>+'I.3.1.1'!K10+'I.3.1.2'!K10</f>
        <v>341160</v>
      </c>
      <c r="L10" s="102"/>
      <c r="M10" s="102"/>
    </row>
    <row r="11" spans="1:13" ht="12.75">
      <c r="A11" s="46" t="s">
        <v>93</v>
      </c>
      <c r="B11" s="68">
        <f>+'I.3.1.1'!B11+'I.3.1.2'!B11</f>
        <v>549700</v>
      </c>
      <c r="C11" s="68">
        <f>+'I.3.1.1'!C11+'I.3.1.2'!C11</f>
        <v>217</v>
      </c>
      <c r="D11" s="68">
        <f>+'I.3.1.1'!D11+'I.3.1.2'!D11</f>
        <v>1224</v>
      </c>
      <c r="E11" s="68">
        <f>+'I.3.1.1'!E11+'I.3.1.2'!E11</f>
        <v>2023</v>
      </c>
      <c r="F11" s="68">
        <f>+'I.3.1.1'!F11+'I.3.1.2'!F11</f>
        <v>386</v>
      </c>
      <c r="G11" s="68">
        <f>+'I.3.1.1'!G11+'I.3.1.2'!G11</f>
        <v>332905</v>
      </c>
      <c r="H11" s="68">
        <f>+'I.3.1.1'!H11+'I.3.1.2'!H11</f>
        <v>1152</v>
      </c>
      <c r="I11" s="68">
        <f>+'I.3.1.1'!I11+'I.3.1.2'!I11</f>
        <v>48436</v>
      </c>
      <c r="J11" s="68">
        <f>+'I.3.1.1'!J11+'I.3.1.2'!J11</f>
        <v>2244</v>
      </c>
      <c r="K11" s="68">
        <f>+'I.3.1.1'!K11+'I.3.1.2'!K11</f>
        <v>161113</v>
      </c>
      <c r="L11" s="102"/>
      <c r="M11" s="102"/>
    </row>
    <row r="12" spans="1:13" ht="12.75">
      <c r="A12" s="46" t="s">
        <v>94</v>
      </c>
      <c r="B12" s="68">
        <f>+'I.3.1.1'!B12+'I.3.1.2'!B12</f>
        <v>638127</v>
      </c>
      <c r="C12" s="68">
        <f>+'I.3.1.1'!C12+'I.3.1.2'!C12</f>
        <v>192</v>
      </c>
      <c r="D12" s="68">
        <f>+'I.3.1.1'!D12+'I.3.1.2'!D12</f>
        <v>987</v>
      </c>
      <c r="E12" s="68">
        <f>+'I.3.1.1'!E12+'I.3.1.2'!E12</f>
        <v>1571</v>
      </c>
      <c r="F12" s="68">
        <f>+'I.3.1.1'!F12+'I.3.1.2'!F12</f>
        <v>471</v>
      </c>
      <c r="G12" s="68">
        <f>+'I.3.1.1'!G12+'I.3.1.2'!G12</f>
        <v>388538</v>
      </c>
      <c r="H12" s="68">
        <f>+'I.3.1.1'!H12+'I.3.1.2'!H12</f>
        <v>1135</v>
      </c>
      <c r="I12" s="68">
        <f>+'I.3.1.1'!I12+'I.3.1.2'!I12</f>
        <v>60531</v>
      </c>
      <c r="J12" s="68">
        <f>+'I.3.1.1'!J12+'I.3.1.2'!J12</f>
        <v>4661</v>
      </c>
      <c r="K12" s="68">
        <f>+'I.3.1.1'!K12+'I.3.1.2'!K12</f>
        <v>180041</v>
      </c>
      <c r="L12" s="102"/>
      <c r="M12" s="102"/>
    </row>
    <row r="13" spans="1:13" ht="12.75">
      <c r="A13" s="100" t="s">
        <v>155</v>
      </c>
      <c r="B13" s="68">
        <f>+'I.3.1.1'!B13+'I.3.1.2'!B13</f>
        <v>86</v>
      </c>
      <c r="C13" s="68">
        <f>+'I.3.1.1'!C13+'I.3.1.2'!C13</f>
        <v>0</v>
      </c>
      <c r="D13" s="68">
        <f>+'I.3.1.1'!D13+'I.3.1.2'!D13</f>
        <v>0</v>
      </c>
      <c r="E13" s="68">
        <f>+'I.3.1.1'!E13+'I.3.1.2'!E13</f>
        <v>0</v>
      </c>
      <c r="F13" s="68">
        <f>+'I.3.1.1'!F13+'I.3.1.2'!F13</f>
        <v>0</v>
      </c>
      <c r="G13" s="68">
        <f>+'I.3.1.1'!G13+'I.3.1.2'!G13</f>
        <v>25</v>
      </c>
      <c r="H13" s="68">
        <f>+'I.3.1.1'!H13+'I.3.1.2'!H13</f>
        <v>0</v>
      </c>
      <c r="I13" s="68">
        <f>+'I.3.1.1'!I13+'I.3.1.2'!I13</f>
        <v>50</v>
      </c>
      <c r="J13" s="68">
        <f>+'I.3.1.1'!J13+'I.3.1.2'!J13</f>
        <v>5</v>
      </c>
      <c r="K13" s="68">
        <f>+'I.3.1.1'!K13+'I.3.1.2'!K13</f>
        <v>6</v>
      </c>
      <c r="L13" s="102"/>
      <c r="M13" s="102"/>
    </row>
    <row r="14" spans="1:13" ht="12.75">
      <c r="A14" s="46"/>
      <c r="B14" s="68"/>
      <c r="C14" s="68"/>
      <c r="D14" s="68"/>
      <c r="E14" s="68"/>
      <c r="F14" s="68"/>
      <c r="G14" s="68"/>
      <c r="H14" s="156"/>
      <c r="I14" s="102"/>
      <c r="J14" s="68"/>
      <c r="K14" s="102"/>
      <c r="L14" s="102"/>
      <c r="M14" s="102"/>
    </row>
    <row r="15" spans="1:13" ht="12.75">
      <c r="A15" s="46" t="s">
        <v>30</v>
      </c>
      <c r="B15" s="68">
        <f>+'I.3.1.1'!B15+'I.3.1.2'!B15</f>
        <v>30562</v>
      </c>
      <c r="C15" s="68">
        <f>+'I.3.1.1'!C15+'I.3.1.2'!C15</f>
        <v>61</v>
      </c>
      <c r="D15" s="68">
        <f>+'I.3.1.1'!D15+'I.3.1.2'!D15</f>
        <v>440</v>
      </c>
      <c r="E15" s="68">
        <f>+'I.3.1.1'!E15+'I.3.1.2'!E15</f>
        <v>668</v>
      </c>
      <c r="F15" s="68">
        <f>+'I.3.1.1'!F15+'I.3.1.2'!F15</f>
        <v>97</v>
      </c>
      <c r="G15" s="68">
        <f>+'I.3.1.1'!G15+'I.3.1.2'!G15</f>
        <v>16525</v>
      </c>
      <c r="H15" s="68">
        <f>+'I.3.1.1'!H15+'I.3.1.2'!H15</f>
        <v>478</v>
      </c>
      <c r="I15" s="68">
        <f>+'I.3.1.1'!I15+'I.3.1.2'!I15</f>
        <v>6272</v>
      </c>
      <c r="J15" s="68">
        <f>+'I.3.1.1'!J15+'I.3.1.2'!J15</f>
        <v>111</v>
      </c>
      <c r="K15" s="68">
        <f>+'I.3.1.1'!K15+'I.3.1.2'!K15</f>
        <v>5910</v>
      </c>
      <c r="L15" s="102"/>
      <c r="M15" s="102"/>
    </row>
    <row r="16" spans="1:13" ht="12.75">
      <c r="A16" s="46" t="s">
        <v>31</v>
      </c>
      <c r="B16" s="68">
        <f>+'I.3.1.1'!B16+'I.3.1.2'!B16</f>
        <v>22900</v>
      </c>
      <c r="C16" s="68">
        <f>+'I.3.1.1'!C16+'I.3.1.2'!C16</f>
        <v>50</v>
      </c>
      <c r="D16" s="68">
        <f>+'I.3.1.1'!D16+'I.3.1.2'!D16</f>
        <v>335</v>
      </c>
      <c r="E16" s="68">
        <f>+'I.3.1.1'!E16+'I.3.1.2'!E16</f>
        <v>587</v>
      </c>
      <c r="F16" s="68">
        <f>+'I.3.1.1'!F16+'I.3.1.2'!F16</f>
        <v>155</v>
      </c>
      <c r="G16" s="68">
        <f>+'I.3.1.1'!G16+'I.3.1.2'!G16</f>
        <v>14060</v>
      </c>
      <c r="H16" s="68">
        <f>+'I.3.1.1'!H16+'I.3.1.2'!H16</f>
        <v>348</v>
      </c>
      <c r="I16" s="68">
        <f>+'I.3.1.1'!I16+'I.3.1.2'!I16</f>
        <v>2011</v>
      </c>
      <c r="J16" s="68">
        <f>+'I.3.1.1'!J16+'I.3.1.2'!J16</f>
        <v>73</v>
      </c>
      <c r="K16" s="68">
        <f>+'I.3.1.1'!K16+'I.3.1.2'!K16</f>
        <v>5281</v>
      </c>
      <c r="L16" s="102"/>
      <c r="M16" s="102"/>
    </row>
    <row r="17" spans="1:13" ht="12.75">
      <c r="A17" s="46" t="s">
        <v>32</v>
      </c>
      <c r="B17" s="68">
        <f>+'I.3.1.1'!B17+'I.3.1.2'!B17</f>
        <v>25575</v>
      </c>
      <c r="C17" s="68">
        <f>+'I.3.1.1'!C17+'I.3.1.2'!C17</f>
        <v>59</v>
      </c>
      <c r="D17" s="68">
        <f>+'I.3.1.1'!D17+'I.3.1.2'!D17</f>
        <v>183</v>
      </c>
      <c r="E17" s="68">
        <f>+'I.3.1.1'!E17+'I.3.1.2'!E17</f>
        <v>457</v>
      </c>
      <c r="F17" s="68">
        <f>+'I.3.1.1'!F17+'I.3.1.2'!F17</f>
        <v>71</v>
      </c>
      <c r="G17" s="68">
        <f>+'I.3.1.1'!G17+'I.3.1.2'!G17</f>
        <v>16713</v>
      </c>
      <c r="H17" s="68">
        <f>+'I.3.1.1'!H17+'I.3.1.2'!H17</f>
        <v>235</v>
      </c>
      <c r="I17" s="68">
        <f>+'I.3.1.1'!I17+'I.3.1.2'!I17</f>
        <v>1425</v>
      </c>
      <c r="J17" s="68">
        <f>+'I.3.1.1'!J17+'I.3.1.2'!J17</f>
        <v>66</v>
      </c>
      <c r="K17" s="68">
        <f>+'I.3.1.1'!K17+'I.3.1.2'!K17</f>
        <v>6366</v>
      </c>
      <c r="L17" s="102"/>
      <c r="M17" s="102"/>
    </row>
    <row r="18" spans="1:13" ht="12.75">
      <c r="A18" s="46" t="s">
        <v>33</v>
      </c>
      <c r="B18" s="68">
        <f>+'I.3.1.1'!B18+'I.3.1.2'!B18</f>
        <v>32637</v>
      </c>
      <c r="C18" s="68">
        <f>+'I.3.1.1'!C18+'I.3.1.2'!C18</f>
        <v>13</v>
      </c>
      <c r="D18" s="68">
        <f>+'I.3.1.1'!D18+'I.3.1.2'!D18</f>
        <v>182</v>
      </c>
      <c r="E18" s="68">
        <f>+'I.3.1.1'!E18+'I.3.1.2'!E18</f>
        <v>283</v>
      </c>
      <c r="F18" s="68">
        <f>+'I.3.1.1'!F18+'I.3.1.2'!F18</f>
        <v>90</v>
      </c>
      <c r="G18" s="68">
        <f>+'I.3.1.1'!G18+'I.3.1.2'!G18</f>
        <v>21482</v>
      </c>
      <c r="H18" s="68">
        <f>+'I.3.1.1'!H18+'I.3.1.2'!H18</f>
        <v>197</v>
      </c>
      <c r="I18" s="68">
        <f>+'I.3.1.1'!I18+'I.3.1.2'!I18</f>
        <v>2071</v>
      </c>
      <c r="J18" s="68">
        <f>+'I.3.1.1'!J18+'I.3.1.2'!J18</f>
        <v>217</v>
      </c>
      <c r="K18" s="68">
        <f>+'I.3.1.1'!K18+'I.3.1.2'!K18</f>
        <v>8102</v>
      </c>
      <c r="L18" s="102"/>
      <c r="M18" s="102"/>
    </row>
    <row r="19" spans="1:13" ht="12.75">
      <c r="A19" s="46" t="s">
        <v>34</v>
      </c>
      <c r="B19" s="68">
        <f>+'I.3.1.1'!B19+'I.3.1.2'!B19</f>
        <v>31369</v>
      </c>
      <c r="C19" s="68">
        <f>+'I.3.1.1'!C19+'I.3.1.2'!C19</f>
        <v>8</v>
      </c>
      <c r="D19" s="68">
        <f>+'I.3.1.1'!D19+'I.3.1.2'!D19</f>
        <v>44</v>
      </c>
      <c r="E19" s="68">
        <f>+'I.3.1.1'!E19+'I.3.1.2'!E19</f>
        <v>74</v>
      </c>
      <c r="F19" s="68">
        <f>+'I.3.1.1'!F19+'I.3.1.2'!F19</f>
        <v>39</v>
      </c>
      <c r="G19" s="68">
        <f>+'I.3.1.1'!G19+'I.3.1.2'!G19</f>
        <v>20995</v>
      </c>
      <c r="H19" s="68">
        <f>+'I.3.1.1'!H19+'I.3.1.2'!H19</f>
        <v>174</v>
      </c>
      <c r="I19" s="68">
        <f>+'I.3.1.1'!I19+'I.3.1.2'!I19</f>
        <v>2164</v>
      </c>
      <c r="J19" s="68">
        <f>+'I.3.1.1'!J19+'I.3.1.2'!J19</f>
        <v>435</v>
      </c>
      <c r="K19" s="68">
        <f>+'I.3.1.1'!K19+'I.3.1.2'!K19</f>
        <v>7436</v>
      </c>
      <c r="L19" s="102"/>
      <c r="M19" s="102"/>
    </row>
    <row r="20" spans="1:13" ht="12.75">
      <c r="A20" s="46" t="s">
        <v>35</v>
      </c>
      <c r="B20" s="68">
        <f>+'I.3.1.1'!B20+'I.3.1.2'!B20</f>
        <v>37636</v>
      </c>
      <c r="C20" s="68">
        <f>+'I.3.1.1'!C20+'I.3.1.2'!C20</f>
        <v>9</v>
      </c>
      <c r="D20" s="68">
        <f>+'I.3.1.1'!D20+'I.3.1.2'!D20</f>
        <v>39</v>
      </c>
      <c r="E20" s="68">
        <f>+'I.3.1.1'!E20+'I.3.1.2'!E20</f>
        <v>58</v>
      </c>
      <c r="F20" s="68">
        <f>+'I.3.1.1'!F20+'I.3.1.2'!F20</f>
        <v>29</v>
      </c>
      <c r="G20" s="68">
        <f>+'I.3.1.1'!G20+'I.3.1.2'!G20</f>
        <v>23740</v>
      </c>
      <c r="H20" s="68">
        <f>+'I.3.1.1'!H20+'I.3.1.2'!H20</f>
        <v>43</v>
      </c>
      <c r="I20" s="68">
        <f>+'I.3.1.1'!I20+'I.3.1.2'!I20</f>
        <v>3630</v>
      </c>
      <c r="J20" s="68">
        <f>+'I.3.1.1'!J20+'I.3.1.2'!J20</f>
        <v>543</v>
      </c>
      <c r="K20" s="68">
        <f>+'I.3.1.1'!K20+'I.3.1.2'!K20</f>
        <v>9545</v>
      </c>
      <c r="L20" s="102"/>
      <c r="M20" s="102"/>
    </row>
    <row r="21" spans="1:13" ht="12.75">
      <c r="A21" s="46" t="s">
        <v>36</v>
      </c>
      <c r="B21" s="68">
        <f>+'I.3.1.1'!B21+'I.3.1.2'!B21</f>
        <v>55123</v>
      </c>
      <c r="C21" s="68">
        <f>+'I.3.1.1'!C21+'I.3.1.2'!C21</f>
        <v>13</v>
      </c>
      <c r="D21" s="68">
        <f>+'I.3.1.1'!D21+'I.3.1.2'!D21</f>
        <v>37</v>
      </c>
      <c r="E21" s="68">
        <f>+'I.3.1.1'!E21+'I.3.1.2'!E21</f>
        <v>62</v>
      </c>
      <c r="F21" s="68">
        <f>+'I.3.1.1'!F21+'I.3.1.2'!F21</f>
        <v>27</v>
      </c>
      <c r="G21" s="68">
        <f>+'I.3.1.1'!G21+'I.3.1.2'!G21</f>
        <v>30894</v>
      </c>
      <c r="H21" s="68">
        <f>+'I.3.1.1'!H21+'I.3.1.2'!H21</f>
        <v>62</v>
      </c>
      <c r="I21" s="68">
        <f>+'I.3.1.1'!I21+'I.3.1.2'!I21</f>
        <v>8298</v>
      </c>
      <c r="J21" s="68">
        <f>+'I.3.1.1'!J21+'I.3.1.2'!J21</f>
        <v>678</v>
      </c>
      <c r="K21" s="68">
        <f>+'I.3.1.1'!K21+'I.3.1.2'!K21</f>
        <v>15052</v>
      </c>
      <c r="L21" s="102"/>
      <c r="M21" s="102"/>
    </row>
    <row r="22" spans="1:13" ht="12.75">
      <c r="A22" s="46" t="s">
        <v>37</v>
      </c>
      <c r="B22" s="68">
        <f>+'I.3.1.1'!B22+'I.3.1.2'!B22</f>
        <v>77436</v>
      </c>
      <c r="C22" s="68">
        <f>+'I.3.1.1'!C22+'I.3.1.2'!C22</f>
        <v>29</v>
      </c>
      <c r="D22" s="68">
        <f>+'I.3.1.1'!D22+'I.3.1.2'!D22</f>
        <v>57</v>
      </c>
      <c r="E22" s="68">
        <f>+'I.3.1.1'!E22+'I.3.1.2'!E22</f>
        <v>113</v>
      </c>
      <c r="F22" s="68">
        <f>+'I.3.1.1'!F22+'I.3.1.2'!F22</f>
        <v>24</v>
      </c>
      <c r="G22" s="68">
        <f>+'I.3.1.1'!G22+'I.3.1.2'!G22</f>
        <v>42319</v>
      </c>
      <c r="H22" s="68">
        <f>+'I.3.1.1'!H22+'I.3.1.2'!H22</f>
        <v>186</v>
      </c>
      <c r="I22" s="68">
        <f>+'I.3.1.1'!I22+'I.3.1.2'!I22</f>
        <v>10731</v>
      </c>
      <c r="J22" s="68">
        <f>+'I.3.1.1'!J22+'I.3.1.2'!J22</f>
        <v>825</v>
      </c>
      <c r="K22" s="68">
        <f>+'I.3.1.1'!K22+'I.3.1.2'!K22</f>
        <v>23152</v>
      </c>
      <c r="L22" s="102"/>
      <c r="M22" s="102"/>
    </row>
    <row r="23" spans="1:13" ht="12.75">
      <c r="A23" s="46" t="s">
        <v>38</v>
      </c>
      <c r="B23" s="68">
        <f>+'I.3.1.1'!B23+'I.3.1.2'!B23</f>
        <v>80129</v>
      </c>
      <c r="C23" s="68">
        <f>+'I.3.1.1'!C23+'I.3.1.2'!C23</f>
        <v>22</v>
      </c>
      <c r="D23" s="68">
        <f>+'I.3.1.1'!D23+'I.3.1.2'!D23</f>
        <v>68</v>
      </c>
      <c r="E23" s="68">
        <f>+'I.3.1.1'!E23+'I.3.1.2'!E23</f>
        <v>120</v>
      </c>
      <c r="F23" s="68">
        <f>+'I.3.1.1'!F23+'I.3.1.2'!F23</f>
        <v>41</v>
      </c>
      <c r="G23" s="68">
        <f>+'I.3.1.1'!G23+'I.3.1.2'!G23</f>
        <v>46207</v>
      </c>
      <c r="H23" s="68">
        <f>+'I.3.1.1'!H23+'I.3.1.2'!H23</f>
        <v>62</v>
      </c>
      <c r="I23" s="68">
        <f>+'I.3.1.1'!I23+'I.3.1.2'!I23</f>
        <v>8468</v>
      </c>
      <c r="J23" s="68">
        <f>+'I.3.1.1'!J23+'I.3.1.2'!J23</f>
        <v>678</v>
      </c>
      <c r="K23" s="68">
        <f>+'I.3.1.1'!K23+'I.3.1.2'!K23</f>
        <v>24463</v>
      </c>
      <c r="L23" s="102"/>
      <c r="M23" s="102"/>
    </row>
    <row r="24" spans="1:13" ht="12.75">
      <c r="A24" s="46" t="s">
        <v>39</v>
      </c>
      <c r="B24" s="68">
        <f>+'I.3.1.1'!B24+'I.3.1.2'!B24</f>
        <v>87565</v>
      </c>
      <c r="C24" s="68">
        <f>+'I.3.1.1'!C24+'I.3.1.2'!C24</f>
        <v>10</v>
      </c>
      <c r="D24" s="68">
        <f>+'I.3.1.1'!D24+'I.3.1.2'!D24</f>
        <v>74</v>
      </c>
      <c r="E24" s="68">
        <f>+'I.3.1.1'!E24+'I.3.1.2'!E24</f>
        <v>160</v>
      </c>
      <c r="F24" s="68">
        <f>+'I.3.1.1'!F24+'I.3.1.2'!F24</f>
        <v>38</v>
      </c>
      <c r="G24" s="68">
        <f>+'I.3.1.1'!G24+'I.3.1.2'!G24</f>
        <v>52452</v>
      </c>
      <c r="H24" s="68">
        <f>+'I.3.1.1'!H24+'I.3.1.2'!H24</f>
        <v>46</v>
      </c>
      <c r="I24" s="68">
        <f>+'I.3.1.1'!I24+'I.3.1.2'!I24</f>
        <v>7275</v>
      </c>
      <c r="J24" s="68">
        <f>+'I.3.1.1'!J24+'I.3.1.2'!J24</f>
        <v>517</v>
      </c>
      <c r="K24" s="68">
        <f>+'I.3.1.1'!K24+'I.3.1.2'!K24</f>
        <v>26993</v>
      </c>
      <c r="L24" s="102"/>
      <c r="M24" s="102"/>
    </row>
    <row r="25" spans="1:13" ht="12.75">
      <c r="A25" s="46" t="s">
        <v>40</v>
      </c>
      <c r="B25" s="68">
        <f>+'I.3.1.1'!B25+'I.3.1.2'!B25</f>
        <v>93001</v>
      </c>
      <c r="C25" s="68">
        <f>+'I.3.1.1'!C25+'I.3.1.2'!C25</f>
        <v>16</v>
      </c>
      <c r="D25" s="68">
        <f>+'I.3.1.1'!D25+'I.3.1.2'!D25</f>
        <v>138</v>
      </c>
      <c r="E25" s="68">
        <f>+'I.3.1.1'!E25+'I.3.1.2'!E25</f>
        <v>192</v>
      </c>
      <c r="F25" s="68">
        <f>+'I.3.1.1'!F25+'I.3.1.2'!F25</f>
        <v>41</v>
      </c>
      <c r="G25" s="68">
        <f>+'I.3.1.1'!G25+'I.3.1.2'!G25</f>
        <v>55050</v>
      </c>
      <c r="H25" s="68">
        <f>+'I.3.1.1'!H25+'I.3.1.2'!H25</f>
        <v>102</v>
      </c>
      <c r="I25" s="68">
        <f>+'I.3.1.1'!I25+'I.3.1.2'!I25</f>
        <v>7758</v>
      </c>
      <c r="J25" s="68">
        <f>+'I.3.1.1'!J25+'I.3.1.2'!J25</f>
        <v>488</v>
      </c>
      <c r="K25" s="68">
        <f>+'I.3.1.1'!K25+'I.3.1.2'!K25</f>
        <v>29216</v>
      </c>
      <c r="L25" s="102"/>
      <c r="M25" s="102"/>
    </row>
    <row r="26" spans="1:13" ht="12.75">
      <c r="A26" s="46" t="s">
        <v>41</v>
      </c>
      <c r="B26" s="68">
        <f>+'I.3.1.1'!B26+'I.3.1.2'!B26</f>
        <v>96729</v>
      </c>
      <c r="C26" s="68">
        <f>+'I.3.1.1'!C26+'I.3.1.2'!C26</f>
        <v>17</v>
      </c>
      <c r="D26" s="68">
        <f>+'I.3.1.1'!D26+'I.3.1.2'!D26</f>
        <v>157</v>
      </c>
      <c r="E26" s="68">
        <f>+'I.3.1.1'!E26+'I.3.1.2'!E26</f>
        <v>244</v>
      </c>
      <c r="F26" s="68">
        <f>+'I.3.1.1'!F26+'I.3.1.2'!F26</f>
        <v>40</v>
      </c>
      <c r="G26" s="68">
        <f>+'I.3.1.1'!G26+'I.3.1.2'!G26</f>
        <v>58328</v>
      </c>
      <c r="H26" s="68">
        <f>+'I.3.1.1'!H26+'I.3.1.2'!H26</f>
        <v>120</v>
      </c>
      <c r="I26" s="68">
        <f>+'I.3.1.1'!I26+'I.3.1.2'!I26</f>
        <v>7570</v>
      </c>
      <c r="J26" s="68">
        <f>+'I.3.1.1'!J26+'I.3.1.2'!J26</f>
        <v>442</v>
      </c>
      <c r="K26" s="68">
        <f>+'I.3.1.1'!K26+'I.3.1.2'!K26</f>
        <v>29811</v>
      </c>
      <c r="L26" s="102"/>
      <c r="M26" s="102"/>
    </row>
    <row r="27" spans="1:13" ht="12.75">
      <c r="A27" s="46" t="s">
        <v>42</v>
      </c>
      <c r="B27" s="68">
        <f>+'I.3.1.1'!B27+'I.3.1.2'!B27</f>
        <v>97669</v>
      </c>
      <c r="C27" s="68">
        <f>+'I.3.1.1'!C27+'I.3.1.2'!C27</f>
        <v>15</v>
      </c>
      <c r="D27" s="68">
        <f>+'I.3.1.1'!D27+'I.3.1.2'!D27</f>
        <v>148</v>
      </c>
      <c r="E27" s="68">
        <f>+'I.3.1.1'!E27+'I.3.1.2'!E27</f>
        <v>144</v>
      </c>
      <c r="F27" s="68">
        <f>+'I.3.1.1'!F27+'I.3.1.2'!F27</f>
        <v>76</v>
      </c>
      <c r="G27" s="68">
        <f>+'I.3.1.1'!G27+'I.3.1.2'!G27</f>
        <v>58372</v>
      </c>
      <c r="H27" s="68">
        <f>+'I.3.1.1'!H27+'I.3.1.2'!H27</f>
        <v>65</v>
      </c>
      <c r="I27" s="68">
        <f>+'I.3.1.1'!I27+'I.3.1.2'!I27</f>
        <v>7758</v>
      </c>
      <c r="J27" s="68">
        <f>+'I.3.1.1'!J27+'I.3.1.2'!J27</f>
        <v>361</v>
      </c>
      <c r="K27" s="68">
        <f>+'I.3.1.1'!K27+'I.3.1.2'!K27</f>
        <v>30730</v>
      </c>
      <c r="L27" s="102"/>
      <c r="M27" s="102"/>
    </row>
    <row r="28" spans="1:13" ht="12.75">
      <c r="A28" s="46" t="s">
        <v>43</v>
      </c>
      <c r="B28" s="68">
        <f>+'I.3.1.1'!B28+'I.3.1.2'!B28</f>
        <v>108054</v>
      </c>
      <c r="C28" s="68">
        <f>+'I.3.1.1'!C28+'I.3.1.2'!C28</f>
        <v>14</v>
      </c>
      <c r="D28" s="68">
        <f>+'I.3.1.1'!D28+'I.3.1.2'!D28</f>
        <v>85</v>
      </c>
      <c r="E28" s="68">
        <f>+'I.3.1.1'!E28+'I.3.1.2'!E28</f>
        <v>169</v>
      </c>
      <c r="F28" s="68">
        <f>+'I.3.1.1'!F28+'I.3.1.2'!F28</f>
        <v>42</v>
      </c>
      <c r="G28" s="68">
        <f>+'I.3.1.1'!G28+'I.3.1.2'!G28</f>
        <v>65593</v>
      </c>
      <c r="H28" s="68">
        <f>+'I.3.1.1'!H28+'I.3.1.2'!H28</f>
        <v>61</v>
      </c>
      <c r="I28" s="68">
        <f>+'I.3.1.1'!I28+'I.3.1.2'!I28</f>
        <v>8257</v>
      </c>
      <c r="J28" s="68">
        <f>+'I.3.1.1'!J28+'I.3.1.2'!J28</f>
        <v>419</v>
      </c>
      <c r="K28" s="68">
        <f>+'I.3.1.1'!K28+'I.3.1.2'!K28</f>
        <v>33414</v>
      </c>
      <c r="L28" s="102"/>
      <c r="M28" s="102"/>
    </row>
    <row r="29" spans="1:13" ht="12.75">
      <c r="A29" s="46" t="s">
        <v>44</v>
      </c>
      <c r="B29" s="68">
        <f>+'I.3.1.1'!B29+'I.3.1.2'!B29</f>
        <v>101137</v>
      </c>
      <c r="C29" s="68">
        <f>+'I.3.1.1'!C29+'I.3.1.2'!C29</f>
        <v>13</v>
      </c>
      <c r="D29" s="68">
        <f>+'I.3.1.1'!D29+'I.3.1.2'!D29</f>
        <v>58</v>
      </c>
      <c r="E29" s="68">
        <f>+'I.3.1.1'!E29+'I.3.1.2'!E29</f>
        <v>119</v>
      </c>
      <c r="F29" s="68">
        <f>+'I.3.1.1'!F29+'I.3.1.2'!F29</f>
        <v>18</v>
      </c>
      <c r="G29" s="68">
        <f>+'I.3.1.1'!G29+'I.3.1.2'!G29</f>
        <v>63294</v>
      </c>
      <c r="H29" s="68">
        <f>+'I.3.1.1'!H29+'I.3.1.2'!H29</f>
        <v>39</v>
      </c>
      <c r="I29" s="68">
        <f>+'I.3.1.1'!I29+'I.3.1.2'!I29</f>
        <v>7279</v>
      </c>
      <c r="J29" s="68">
        <f>+'I.3.1.1'!J29+'I.3.1.2'!J29</f>
        <v>299</v>
      </c>
      <c r="K29" s="68">
        <f>+'I.3.1.1'!K29+'I.3.1.2'!K29</f>
        <v>30018</v>
      </c>
      <c r="L29" s="102"/>
      <c r="M29" s="102"/>
    </row>
    <row r="30" spans="1:13" ht="12.75">
      <c r="A30" s="46" t="s">
        <v>45</v>
      </c>
      <c r="B30" s="68">
        <f>+'I.3.1.1'!B30+'I.3.1.2'!B30</f>
        <v>90006</v>
      </c>
      <c r="C30" s="68">
        <f>+'I.3.1.1'!C30+'I.3.1.2'!C30</f>
        <v>17</v>
      </c>
      <c r="D30" s="68">
        <f>+'I.3.1.1'!D30+'I.3.1.2'!D30</f>
        <v>94</v>
      </c>
      <c r="E30" s="68">
        <f>+'I.3.1.1'!E30+'I.3.1.2'!E30</f>
        <v>74</v>
      </c>
      <c r="F30" s="68">
        <f>+'I.3.1.1'!F30+'I.3.1.2'!F30</f>
        <v>22</v>
      </c>
      <c r="G30" s="68">
        <f>+'I.3.1.1'!G30+'I.3.1.2'!G30</f>
        <v>57929</v>
      </c>
      <c r="H30" s="68">
        <f>+'I.3.1.1'!H30+'I.3.1.2'!H30</f>
        <v>20</v>
      </c>
      <c r="I30" s="68">
        <f>+'I.3.1.1'!I30+'I.3.1.2'!I30</f>
        <v>6014</v>
      </c>
      <c r="J30" s="68">
        <f>+'I.3.1.1'!J30+'I.3.1.2'!J30</f>
        <v>276</v>
      </c>
      <c r="K30" s="68">
        <f>+'I.3.1.1'!K30+'I.3.1.2'!K30</f>
        <v>25560</v>
      </c>
      <c r="L30" s="102"/>
      <c r="M30" s="102"/>
    </row>
    <row r="31" spans="1:13" ht="12.75">
      <c r="A31" s="46" t="s">
        <v>46</v>
      </c>
      <c r="B31" s="68">
        <f>+'I.3.1.1'!B31+'I.3.1.2'!B31</f>
        <v>73580</v>
      </c>
      <c r="C31" s="68">
        <f>+'I.3.1.1'!C31+'I.3.1.2'!C31</f>
        <v>33</v>
      </c>
      <c r="D31" s="68">
        <f>+'I.3.1.1'!D31+'I.3.1.2'!D31</f>
        <v>55</v>
      </c>
      <c r="E31" s="68">
        <f>+'I.3.1.1'!E31+'I.3.1.2'!E31</f>
        <v>42</v>
      </c>
      <c r="F31" s="68">
        <f>+'I.3.1.1'!F31+'I.3.1.2'!F31</f>
        <v>5</v>
      </c>
      <c r="G31" s="68">
        <f>+'I.3.1.1'!G31+'I.3.1.2'!G31</f>
        <v>48040</v>
      </c>
      <c r="H31" s="68">
        <f>+'I.3.1.1'!H31+'I.3.1.2'!H31</f>
        <v>30</v>
      </c>
      <c r="I31" s="68">
        <f>+'I.3.1.1'!I31+'I.3.1.2'!I31</f>
        <v>5719</v>
      </c>
      <c r="J31" s="68">
        <f>+'I.3.1.1'!J31+'I.3.1.2'!J31</f>
        <v>235</v>
      </c>
      <c r="K31" s="68">
        <f>+'I.3.1.1'!K31+'I.3.1.2'!K31</f>
        <v>19421</v>
      </c>
      <c r="L31" s="102"/>
      <c r="M31" s="102"/>
    </row>
    <row r="32" spans="1:13" ht="12.75">
      <c r="A32" s="46" t="s">
        <v>47</v>
      </c>
      <c r="B32" s="68">
        <f>+'I.3.1.1'!B32+'I.3.1.2'!B32</f>
        <v>35307</v>
      </c>
      <c r="C32" s="68">
        <f>+'I.3.1.1'!C32+'I.3.1.2'!C32</f>
        <v>8</v>
      </c>
      <c r="D32" s="68">
        <f>+'I.3.1.1'!D32+'I.3.1.2'!D32</f>
        <v>8</v>
      </c>
      <c r="E32" s="68">
        <f>+'I.3.1.1'!E32+'I.3.1.2'!E32</f>
        <v>21</v>
      </c>
      <c r="F32" s="68">
        <f>+'I.3.1.1'!F32+'I.3.1.2'!F32</f>
        <v>2</v>
      </c>
      <c r="G32" s="68">
        <f>+'I.3.1.1'!G32+'I.3.1.2'!G32</f>
        <v>23201</v>
      </c>
      <c r="H32" s="68">
        <f>+'I.3.1.1'!H32+'I.3.1.2'!H32</f>
        <v>15</v>
      </c>
      <c r="I32" s="68">
        <f>+'I.3.1.1'!I32+'I.3.1.2'!I32</f>
        <v>3594</v>
      </c>
      <c r="J32" s="68">
        <f>+'I.3.1.1'!J32+'I.3.1.2'!J32</f>
        <v>158</v>
      </c>
      <c r="K32" s="68">
        <f>+'I.3.1.1'!K32+'I.3.1.2'!K32</f>
        <v>8300</v>
      </c>
      <c r="L32" s="102"/>
      <c r="M32" s="102"/>
    </row>
    <row r="33" spans="1:13" ht="12.75">
      <c r="A33" s="46" t="s">
        <v>48</v>
      </c>
      <c r="B33" s="68">
        <f>+'I.3.1.1'!B33+'I.3.1.2'!B33</f>
        <v>9817</v>
      </c>
      <c r="C33" s="68">
        <f>+'I.3.1.1'!C33+'I.3.1.2'!C33</f>
        <v>1</v>
      </c>
      <c r="D33" s="68">
        <f>+'I.3.1.1'!D33+'I.3.1.2'!D33</f>
        <v>8</v>
      </c>
      <c r="E33" s="68">
        <f>+'I.3.1.1'!E33+'I.3.1.2'!E33</f>
        <v>5</v>
      </c>
      <c r="F33" s="68">
        <f>+'I.3.1.1'!F33+'I.3.1.2'!F33</f>
        <v>0</v>
      </c>
      <c r="G33" s="68">
        <f>+'I.3.1.1'!G33+'I.3.1.2'!G33</f>
        <v>5631</v>
      </c>
      <c r="H33" s="68">
        <f>+'I.3.1.1'!H33+'I.3.1.2'!H33</f>
        <v>4</v>
      </c>
      <c r="I33" s="68">
        <f>+'I.3.1.1'!I33+'I.3.1.2'!I33</f>
        <v>1964</v>
      </c>
      <c r="J33" s="68">
        <f>+'I.3.1.1'!J33+'I.3.1.2'!J33</f>
        <v>68</v>
      </c>
      <c r="K33" s="68">
        <f>+'I.3.1.1'!K33+'I.3.1.2'!K33</f>
        <v>2136</v>
      </c>
      <c r="L33" s="102"/>
      <c r="M33" s="102"/>
    </row>
    <row r="34" spans="1:13" ht="12.75">
      <c r="A34" s="46" t="s">
        <v>49</v>
      </c>
      <c r="B34" s="68">
        <f>+'I.3.1.1'!B34+'I.3.1.2'!B34</f>
        <v>1436</v>
      </c>
      <c r="C34" s="68">
        <f>+'I.3.1.1'!C34+'I.3.1.2'!C34</f>
        <v>1</v>
      </c>
      <c r="D34" s="68">
        <f>+'I.3.1.1'!D34+'I.3.1.2'!D34</f>
        <v>1</v>
      </c>
      <c r="E34" s="68">
        <f>+'I.3.1.1'!E34+'I.3.1.2'!E34</f>
        <v>2</v>
      </c>
      <c r="F34" s="68">
        <f>+'I.3.1.1'!F34+'I.3.1.2'!F34</f>
        <v>0</v>
      </c>
      <c r="G34" s="68">
        <f>+'I.3.1.1'!G34+'I.3.1.2'!G34</f>
        <v>566</v>
      </c>
      <c r="H34" s="68">
        <f>+'I.3.1.1'!H34+'I.3.1.2'!H34</f>
        <v>0</v>
      </c>
      <c r="I34" s="68">
        <f>+'I.3.1.1'!I34+'I.3.1.2'!I34</f>
        <v>622</v>
      </c>
      <c r="J34" s="68">
        <f>+'I.3.1.1'!J34+'I.3.1.2'!J34</f>
        <v>12</v>
      </c>
      <c r="K34" s="68">
        <f>+'I.3.1.1'!K34+'I.3.1.2'!K34</f>
        <v>232</v>
      </c>
      <c r="L34" s="102"/>
      <c r="M34" s="102"/>
    </row>
    <row r="35" spans="1:13" ht="12.75">
      <c r="A35" s="46" t="s">
        <v>50</v>
      </c>
      <c r="B35" s="68">
        <f>+'I.3.1.1'!B35+'I.3.1.2'!B35</f>
        <v>245</v>
      </c>
      <c r="C35" s="68">
        <f>+'I.3.1.1'!C35+'I.3.1.2'!C35</f>
        <v>0</v>
      </c>
      <c r="D35" s="68">
        <f>+'I.3.1.1'!D35+'I.3.1.2'!D35</f>
        <v>0</v>
      </c>
      <c r="E35" s="68">
        <f>+'I.3.1.1'!E35+'I.3.1.2'!E35</f>
        <v>0</v>
      </c>
      <c r="F35" s="68">
        <f>+'I.3.1.1'!F35+'I.3.1.2'!F35</f>
        <v>0</v>
      </c>
      <c r="G35" s="68">
        <f>+'I.3.1.1'!G35+'I.3.1.2'!G35</f>
        <v>77</v>
      </c>
      <c r="H35" s="68">
        <f>+'I.3.1.1'!H35+'I.3.1.2'!H35</f>
        <v>0</v>
      </c>
      <c r="I35" s="68">
        <f>+'I.3.1.1'!I35+'I.3.1.2'!I35</f>
        <v>137</v>
      </c>
      <c r="J35" s="68">
        <f>+'I.3.1.1'!J35+'I.3.1.2'!J35</f>
        <v>9</v>
      </c>
      <c r="K35" s="68">
        <f>+'I.3.1.1'!K35+'I.3.1.2'!K35</f>
        <v>22</v>
      </c>
      <c r="L35" s="102"/>
      <c r="M35" s="102"/>
    </row>
    <row r="36" spans="1:11" ht="12.75">
      <c r="A36" s="50"/>
      <c r="B36" s="50"/>
      <c r="C36" s="50"/>
      <c r="D36" s="50"/>
      <c r="E36" s="50"/>
      <c r="F36" s="50"/>
      <c r="G36" s="50"/>
      <c r="H36" s="50"/>
      <c r="I36" s="50"/>
      <c r="J36" s="50"/>
      <c r="K36" s="50"/>
    </row>
    <row r="38" spans="1:11" ht="12.75">
      <c r="A38" s="251" t="s">
        <v>53</v>
      </c>
      <c r="B38" s="251"/>
      <c r="C38" s="251"/>
      <c r="D38" s="251"/>
      <c r="E38" s="251"/>
      <c r="F38" s="251"/>
      <c r="G38" s="251"/>
      <c r="H38" s="251"/>
      <c r="I38" s="251"/>
      <c r="J38" s="251"/>
      <c r="K38" s="251"/>
    </row>
    <row r="41" ht="12.75">
      <c r="I41" s="36" t="s">
        <v>24</v>
      </c>
    </row>
  </sheetData>
  <sheetProtection/>
  <mergeCells count="2">
    <mergeCell ref="A6:K6"/>
    <mergeCell ref="A38:K38"/>
  </mergeCells>
  <hyperlinks>
    <hyperlink ref="K3" location="INDICE!A32" display="ÍNDICE"/>
    <hyperlink ref="I41" location="INDICE!A32" display="ÍNDICE"/>
  </hyperlinks>
  <printOptions/>
  <pageMargins left="0.75" right="0.75" top="1" bottom="1" header="0" footer="0"/>
  <pageSetup orientation="portrait" paperSize="9"/>
  <drawing r:id="rId1"/>
</worksheet>
</file>

<file path=xl/worksheets/sheet18.xml><?xml version="1.0" encoding="utf-8"?>
<worksheet xmlns="http://schemas.openxmlformats.org/spreadsheetml/2006/main" xmlns:r="http://schemas.openxmlformats.org/officeDocument/2006/relationships">
  <sheetPr codeName="Hoja4"/>
  <dimension ref="A3:M41"/>
  <sheetViews>
    <sheetView zoomScalePageLayoutView="0" workbookViewId="0" topLeftCell="A1">
      <selection activeCell="I73" sqref="I73"/>
    </sheetView>
  </sheetViews>
  <sheetFormatPr defaultColWidth="11.421875" defaultRowHeight="12.75"/>
  <cols>
    <col min="1" max="1" width="21.140625" style="147" customWidth="1"/>
    <col min="2" max="2" width="11.421875" style="147" customWidth="1"/>
    <col min="3" max="3" width="11.8515625" style="147" customWidth="1"/>
    <col min="4" max="4" width="9.8515625" style="147" customWidth="1"/>
    <col min="5" max="5" width="12.00390625" style="147" customWidth="1"/>
    <col min="6" max="6" width="12.7109375" style="147" customWidth="1"/>
    <col min="7" max="7" width="14.57421875" style="147" customWidth="1"/>
    <col min="8" max="8" width="10.00390625" style="147" customWidth="1"/>
    <col min="9" max="9" width="14.7109375" style="147" customWidth="1"/>
    <col min="10" max="10" width="11.57421875" style="147" customWidth="1"/>
    <col min="11" max="11" width="8.8515625" style="147" customWidth="1"/>
    <col min="12" max="16384" width="11.421875" style="147" customWidth="1"/>
  </cols>
  <sheetData>
    <row r="1" ht="39.75" customHeight="1"/>
    <row r="3" spans="1:11" s="144" customFormat="1" ht="18">
      <c r="A3" s="83" t="s">
        <v>1</v>
      </c>
      <c r="B3" s="83"/>
      <c r="C3" s="83"/>
      <c r="D3" s="83"/>
      <c r="E3" s="83"/>
      <c r="F3" s="83"/>
      <c r="G3" s="83"/>
      <c r="K3" s="152" t="s">
        <v>24</v>
      </c>
    </row>
    <row r="4" spans="1:11" ht="16.5" thickBot="1">
      <c r="A4" s="145" t="s">
        <v>119</v>
      </c>
      <c r="B4" s="145"/>
      <c r="C4" s="145"/>
      <c r="D4" s="145"/>
      <c r="E4" s="145"/>
      <c r="F4" s="145"/>
      <c r="G4" s="145"/>
      <c r="H4" s="146"/>
      <c r="I4" s="146"/>
      <c r="J4" s="146"/>
      <c r="K4" s="146"/>
    </row>
    <row r="5" spans="1:11" ht="7.5" customHeight="1">
      <c r="A5" s="256" t="s">
        <v>149</v>
      </c>
      <c r="B5" s="256"/>
      <c r="C5" s="256"/>
      <c r="D5" s="256"/>
      <c r="E5" s="256"/>
      <c r="F5" s="256"/>
      <c r="G5" s="256"/>
      <c r="H5" s="256"/>
      <c r="I5" s="256"/>
      <c r="J5" s="256"/>
      <c r="K5" s="256"/>
    </row>
    <row r="6" spans="1:11" ht="23.25" customHeight="1">
      <c r="A6" s="259"/>
      <c r="B6" s="259"/>
      <c r="C6" s="259"/>
      <c r="D6" s="259"/>
      <c r="E6" s="259"/>
      <c r="F6" s="259"/>
      <c r="G6" s="259"/>
      <c r="H6" s="259"/>
      <c r="I6" s="259"/>
      <c r="J6" s="259"/>
      <c r="K6" s="259"/>
    </row>
    <row r="8" spans="1:11" s="163" customFormat="1" ht="42.75" customHeight="1">
      <c r="A8" s="150"/>
      <c r="B8" s="64" t="s">
        <v>26</v>
      </c>
      <c r="C8" s="64" t="s">
        <v>81</v>
      </c>
      <c r="D8" s="64" t="s">
        <v>102</v>
      </c>
      <c r="E8" s="113" t="s">
        <v>83</v>
      </c>
      <c r="F8" s="64" t="s">
        <v>84</v>
      </c>
      <c r="G8" s="113" t="s">
        <v>85</v>
      </c>
      <c r="H8" s="64" t="s">
        <v>103</v>
      </c>
      <c r="I8" s="64" t="s">
        <v>104</v>
      </c>
      <c r="J8" s="64" t="s">
        <v>105</v>
      </c>
      <c r="K8" s="64" t="s">
        <v>106</v>
      </c>
    </row>
    <row r="9" ht="20.25" customHeight="1"/>
    <row r="10" spans="1:13" ht="12.75">
      <c r="A10" s="46" t="s">
        <v>26</v>
      </c>
      <c r="B10" s="155">
        <v>1064909</v>
      </c>
      <c r="C10" s="155">
        <v>390</v>
      </c>
      <c r="D10" s="155">
        <v>2177</v>
      </c>
      <c r="E10" s="155">
        <v>3508</v>
      </c>
      <c r="F10" s="155">
        <v>856</v>
      </c>
      <c r="G10" s="155">
        <v>717338</v>
      </c>
      <c r="H10" s="155">
        <v>2222</v>
      </c>
      <c r="I10" s="156">
        <v>2148</v>
      </c>
      <c r="J10" s="155">
        <v>446</v>
      </c>
      <c r="K10" s="156">
        <v>335824</v>
      </c>
      <c r="L10" s="156"/>
      <c r="M10" s="156"/>
    </row>
    <row r="11" spans="1:13" ht="12.75">
      <c r="A11" s="46" t="s">
        <v>93</v>
      </c>
      <c r="B11" s="155">
        <v>495466</v>
      </c>
      <c r="C11" s="155">
        <v>201</v>
      </c>
      <c r="D11" s="155">
        <v>1209</v>
      </c>
      <c r="E11" s="155">
        <v>1967</v>
      </c>
      <c r="F11" s="155">
        <v>385</v>
      </c>
      <c r="G11" s="155">
        <v>330898</v>
      </c>
      <c r="H11" s="155">
        <v>1124</v>
      </c>
      <c r="I11" s="156">
        <v>999</v>
      </c>
      <c r="J11" s="155">
        <v>308</v>
      </c>
      <c r="K11" s="156">
        <v>158375</v>
      </c>
      <c r="L11" s="156"/>
      <c r="M11" s="156"/>
    </row>
    <row r="12" spans="1:13" ht="12.75">
      <c r="A12" s="46" t="s">
        <v>94</v>
      </c>
      <c r="B12" s="155">
        <v>569415</v>
      </c>
      <c r="C12" s="155">
        <v>189</v>
      </c>
      <c r="D12" s="155">
        <v>968</v>
      </c>
      <c r="E12" s="155">
        <v>1541</v>
      </c>
      <c r="F12" s="155">
        <v>471</v>
      </c>
      <c r="G12" s="155">
        <v>386416</v>
      </c>
      <c r="H12" s="155">
        <v>1098</v>
      </c>
      <c r="I12" s="156">
        <v>1149</v>
      </c>
      <c r="J12" s="155">
        <v>138</v>
      </c>
      <c r="K12" s="156">
        <v>177445</v>
      </c>
      <c r="L12" s="156"/>
      <c r="M12" s="156"/>
    </row>
    <row r="13" spans="1:13" ht="12.75">
      <c r="A13" s="100" t="s">
        <v>155</v>
      </c>
      <c r="B13" s="155">
        <v>28</v>
      </c>
      <c r="C13" s="155">
        <v>0</v>
      </c>
      <c r="D13" s="155">
        <v>0</v>
      </c>
      <c r="E13" s="155">
        <v>0</v>
      </c>
      <c r="F13" s="155">
        <v>0</v>
      </c>
      <c r="G13" s="155">
        <v>24</v>
      </c>
      <c r="H13" s="155">
        <v>0</v>
      </c>
      <c r="I13" s="156">
        <v>0</v>
      </c>
      <c r="J13" s="155">
        <v>0</v>
      </c>
      <c r="K13" s="156">
        <v>4</v>
      </c>
      <c r="L13" s="156"/>
      <c r="M13" s="156"/>
    </row>
    <row r="14" spans="1:13" ht="12.75">
      <c r="A14" s="46"/>
      <c r="B14" s="155"/>
      <c r="C14" s="155"/>
      <c r="D14" s="155"/>
      <c r="E14" s="155"/>
      <c r="F14" s="155"/>
      <c r="G14" s="155"/>
      <c r="H14" s="155"/>
      <c r="I14" s="156"/>
      <c r="J14" s="155"/>
      <c r="K14" s="156"/>
      <c r="L14" s="156"/>
      <c r="M14" s="156"/>
    </row>
    <row r="15" spans="1:13" ht="12.75">
      <c r="A15" s="46" t="s">
        <v>30</v>
      </c>
      <c r="B15" s="155">
        <v>24184</v>
      </c>
      <c r="C15" s="155">
        <v>61</v>
      </c>
      <c r="D15" s="155">
        <v>440</v>
      </c>
      <c r="E15" s="155">
        <v>668</v>
      </c>
      <c r="F15" s="155">
        <v>97</v>
      </c>
      <c r="G15" s="155">
        <v>16495</v>
      </c>
      <c r="H15" s="155">
        <v>478</v>
      </c>
      <c r="I15" s="156">
        <v>75</v>
      </c>
      <c r="J15" s="155">
        <v>12</v>
      </c>
      <c r="K15" s="156">
        <v>5858</v>
      </c>
      <c r="L15" s="156"/>
      <c r="M15" s="156"/>
    </row>
    <row r="16" spans="1:13" ht="12.75">
      <c r="A16" s="46" t="s">
        <v>31</v>
      </c>
      <c r="B16" s="155">
        <v>20839</v>
      </c>
      <c r="C16" s="155">
        <v>50</v>
      </c>
      <c r="D16" s="155">
        <v>335</v>
      </c>
      <c r="E16" s="155">
        <v>587</v>
      </c>
      <c r="F16" s="155">
        <v>155</v>
      </c>
      <c r="G16" s="155">
        <v>14045</v>
      </c>
      <c r="H16" s="155">
        <v>348</v>
      </c>
      <c r="I16" s="156">
        <v>61</v>
      </c>
      <c r="J16" s="155">
        <v>6</v>
      </c>
      <c r="K16" s="156">
        <v>5252</v>
      </c>
      <c r="L16" s="156"/>
      <c r="M16" s="156"/>
    </row>
    <row r="17" spans="1:13" ht="12.75">
      <c r="A17" s="46" t="s">
        <v>32</v>
      </c>
      <c r="B17" s="155">
        <v>24169</v>
      </c>
      <c r="C17" s="155">
        <v>59</v>
      </c>
      <c r="D17" s="155">
        <v>180</v>
      </c>
      <c r="E17" s="155">
        <v>457</v>
      </c>
      <c r="F17" s="155">
        <v>71</v>
      </c>
      <c r="G17" s="155">
        <v>16699</v>
      </c>
      <c r="H17" s="155">
        <v>235</v>
      </c>
      <c r="I17" s="156">
        <v>159</v>
      </c>
      <c r="J17" s="155">
        <v>27</v>
      </c>
      <c r="K17" s="156">
        <v>6282</v>
      </c>
      <c r="L17" s="156"/>
      <c r="M17" s="156"/>
    </row>
    <row r="18" spans="1:13" ht="12.75">
      <c r="A18" s="46" t="s">
        <v>33</v>
      </c>
      <c r="B18" s="155">
        <v>30549</v>
      </c>
      <c r="C18" s="155">
        <v>13</v>
      </c>
      <c r="D18" s="155">
        <v>182</v>
      </c>
      <c r="E18" s="155">
        <v>282</v>
      </c>
      <c r="F18" s="155">
        <v>90</v>
      </c>
      <c r="G18" s="155">
        <v>21445</v>
      </c>
      <c r="H18" s="155">
        <v>196</v>
      </c>
      <c r="I18" s="156">
        <v>331</v>
      </c>
      <c r="J18" s="155">
        <v>84</v>
      </c>
      <c r="K18" s="156">
        <v>7926</v>
      </c>
      <c r="L18" s="156"/>
      <c r="M18" s="156"/>
    </row>
    <row r="19" spans="1:13" ht="12.75">
      <c r="A19" s="46" t="s">
        <v>34</v>
      </c>
      <c r="B19" s="155">
        <v>28547</v>
      </c>
      <c r="C19" s="155">
        <v>8</v>
      </c>
      <c r="D19" s="155">
        <v>44</v>
      </c>
      <c r="E19" s="155">
        <v>72</v>
      </c>
      <c r="F19" s="155">
        <v>39</v>
      </c>
      <c r="G19" s="155">
        <v>20900</v>
      </c>
      <c r="H19" s="155">
        <v>172</v>
      </c>
      <c r="I19" s="156">
        <v>22</v>
      </c>
      <c r="J19" s="155">
        <v>85</v>
      </c>
      <c r="K19" s="156">
        <v>7205</v>
      </c>
      <c r="L19" s="156"/>
      <c r="M19" s="156"/>
    </row>
    <row r="20" spans="1:13" ht="12.75">
      <c r="A20" s="46" t="s">
        <v>35</v>
      </c>
      <c r="B20" s="155">
        <v>33079</v>
      </c>
      <c r="C20" s="155">
        <v>8</v>
      </c>
      <c r="D20" s="155">
        <v>36</v>
      </c>
      <c r="E20" s="155">
        <v>54</v>
      </c>
      <c r="F20" s="155">
        <v>29</v>
      </c>
      <c r="G20" s="155">
        <v>23617</v>
      </c>
      <c r="H20" s="155">
        <v>40</v>
      </c>
      <c r="I20" s="156">
        <v>13</v>
      </c>
      <c r="J20" s="155">
        <v>10</v>
      </c>
      <c r="K20" s="156">
        <v>9272</v>
      </c>
      <c r="L20" s="156"/>
      <c r="M20" s="156"/>
    </row>
    <row r="21" spans="1:13" ht="12.75">
      <c r="A21" s="46" t="s">
        <v>36</v>
      </c>
      <c r="B21" s="155">
        <v>45647</v>
      </c>
      <c r="C21" s="155">
        <v>9</v>
      </c>
      <c r="D21" s="155">
        <v>32</v>
      </c>
      <c r="E21" s="155">
        <v>60</v>
      </c>
      <c r="F21" s="155">
        <v>27</v>
      </c>
      <c r="G21" s="155">
        <v>30759</v>
      </c>
      <c r="H21" s="155">
        <v>50</v>
      </c>
      <c r="I21" s="156">
        <v>29</v>
      </c>
      <c r="J21" s="155">
        <v>14</v>
      </c>
      <c r="K21" s="156">
        <v>14667</v>
      </c>
      <c r="L21" s="156"/>
      <c r="M21" s="156"/>
    </row>
    <row r="22" spans="1:13" ht="12.75">
      <c r="A22" s="46" t="s">
        <v>37</v>
      </c>
      <c r="B22" s="155">
        <v>65201</v>
      </c>
      <c r="C22" s="155">
        <v>24</v>
      </c>
      <c r="D22" s="155">
        <v>50</v>
      </c>
      <c r="E22" s="155">
        <v>102</v>
      </c>
      <c r="F22" s="155">
        <v>24</v>
      </c>
      <c r="G22" s="155">
        <v>42114</v>
      </c>
      <c r="H22" s="155">
        <v>161</v>
      </c>
      <c r="I22" s="156">
        <v>55</v>
      </c>
      <c r="J22" s="155">
        <v>23</v>
      </c>
      <c r="K22" s="156">
        <v>22648</v>
      </c>
      <c r="L22" s="156"/>
      <c r="M22" s="156"/>
    </row>
    <row r="23" spans="1:13" ht="12.75">
      <c r="A23" s="46" t="s">
        <v>38</v>
      </c>
      <c r="B23" s="155">
        <v>70282</v>
      </c>
      <c r="C23" s="155">
        <v>22</v>
      </c>
      <c r="D23" s="155">
        <v>62</v>
      </c>
      <c r="E23" s="155">
        <v>108</v>
      </c>
      <c r="F23" s="155">
        <v>41</v>
      </c>
      <c r="G23" s="155">
        <v>46017</v>
      </c>
      <c r="H23" s="155">
        <v>51</v>
      </c>
      <c r="I23" s="156">
        <v>42</v>
      </c>
      <c r="J23" s="155">
        <v>40</v>
      </c>
      <c r="K23" s="156">
        <v>23899</v>
      </c>
      <c r="L23" s="156"/>
      <c r="M23" s="156"/>
    </row>
    <row r="24" spans="1:13" ht="12.75">
      <c r="A24" s="46" t="s">
        <v>39</v>
      </c>
      <c r="B24" s="155">
        <v>79115</v>
      </c>
      <c r="C24" s="155">
        <v>7</v>
      </c>
      <c r="D24" s="155">
        <v>71</v>
      </c>
      <c r="E24" s="155">
        <v>147</v>
      </c>
      <c r="F24" s="155">
        <v>38</v>
      </c>
      <c r="G24" s="155">
        <v>52207</v>
      </c>
      <c r="H24" s="155">
        <v>43</v>
      </c>
      <c r="I24" s="156">
        <v>70</v>
      </c>
      <c r="J24" s="155">
        <v>17</v>
      </c>
      <c r="K24" s="156">
        <v>26515</v>
      </c>
      <c r="L24" s="156"/>
      <c r="M24" s="156"/>
    </row>
    <row r="25" spans="1:13" ht="12.75">
      <c r="A25" s="46" t="s">
        <v>40</v>
      </c>
      <c r="B25" s="155">
        <v>84106</v>
      </c>
      <c r="C25" s="155">
        <v>12</v>
      </c>
      <c r="D25" s="155">
        <v>133</v>
      </c>
      <c r="E25" s="155">
        <v>182</v>
      </c>
      <c r="F25" s="155">
        <v>40</v>
      </c>
      <c r="G25" s="155">
        <v>54820</v>
      </c>
      <c r="H25" s="155">
        <v>99</v>
      </c>
      <c r="I25" s="156">
        <v>77</v>
      </c>
      <c r="J25" s="155">
        <v>10</v>
      </c>
      <c r="K25" s="156">
        <v>28733</v>
      </c>
      <c r="L25" s="156"/>
      <c r="M25" s="156"/>
    </row>
    <row r="26" spans="1:13" ht="12.75">
      <c r="A26" s="46" t="s">
        <v>41</v>
      </c>
      <c r="B26" s="155">
        <v>88041</v>
      </c>
      <c r="C26" s="155">
        <v>15</v>
      </c>
      <c r="D26" s="155">
        <v>156</v>
      </c>
      <c r="E26" s="155">
        <v>225</v>
      </c>
      <c r="F26" s="155">
        <v>40</v>
      </c>
      <c r="G26" s="155">
        <v>58043</v>
      </c>
      <c r="H26" s="155">
        <v>115</v>
      </c>
      <c r="I26" s="156">
        <v>60</v>
      </c>
      <c r="J26" s="155">
        <v>19</v>
      </c>
      <c r="K26" s="156">
        <v>29368</v>
      </c>
      <c r="L26" s="156"/>
      <c r="M26" s="156"/>
    </row>
    <row r="27" spans="1:13" ht="12.75">
      <c r="A27" s="46" t="s">
        <v>42</v>
      </c>
      <c r="B27" s="155">
        <v>88937</v>
      </c>
      <c r="C27" s="155">
        <v>15</v>
      </c>
      <c r="D27" s="155">
        <v>147</v>
      </c>
      <c r="E27" s="155">
        <v>138</v>
      </c>
      <c r="F27" s="155">
        <v>76</v>
      </c>
      <c r="G27" s="155">
        <v>58072</v>
      </c>
      <c r="H27" s="155">
        <v>65</v>
      </c>
      <c r="I27" s="156">
        <v>102</v>
      </c>
      <c r="J27" s="155">
        <v>26</v>
      </c>
      <c r="K27" s="156">
        <v>30296</v>
      </c>
      <c r="L27" s="156"/>
      <c r="M27" s="156"/>
    </row>
    <row r="28" spans="1:13" ht="12.75">
      <c r="A28" s="46" t="s">
        <v>43</v>
      </c>
      <c r="B28" s="155">
        <v>98840</v>
      </c>
      <c r="C28" s="155">
        <v>14</v>
      </c>
      <c r="D28" s="155">
        <v>85</v>
      </c>
      <c r="E28" s="155">
        <v>167</v>
      </c>
      <c r="F28" s="155">
        <v>42</v>
      </c>
      <c r="G28" s="155">
        <v>65241</v>
      </c>
      <c r="H28" s="155">
        <v>61</v>
      </c>
      <c r="I28" s="156">
        <v>187</v>
      </c>
      <c r="J28" s="155">
        <v>43</v>
      </c>
      <c r="K28" s="156">
        <v>33000</v>
      </c>
      <c r="L28" s="156"/>
      <c r="M28" s="156"/>
    </row>
    <row r="29" spans="1:13" ht="12.75">
      <c r="A29" s="46" t="s">
        <v>44</v>
      </c>
      <c r="B29" s="155">
        <v>93016</v>
      </c>
      <c r="C29" s="155">
        <v>13</v>
      </c>
      <c r="D29" s="155">
        <v>58</v>
      </c>
      <c r="E29" s="155">
        <v>118</v>
      </c>
      <c r="F29" s="155">
        <v>18</v>
      </c>
      <c r="G29" s="155">
        <v>62912</v>
      </c>
      <c r="H29" s="155">
        <v>39</v>
      </c>
      <c r="I29" s="156">
        <v>156</v>
      </c>
      <c r="J29" s="155">
        <v>3</v>
      </c>
      <c r="K29" s="156">
        <v>29699</v>
      </c>
      <c r="L29" s="156"/>
      <c r="M29" s="156"/>
    </row>
    <row r="30" spans="1:13" ht="12.75">
      <c r="A30" s="46" t="s">
        <v>45</v>
      </c>
      <c r="B30" s="155">
        <v>83320</v>
      </c>
      <c r="C30" s="155">
        <v>17</v>
      </c>
      <c r="D30" s="155">
        <v>94</v>
      </c>
      <c r="E30" s="155">
        <v>74</v>
      </c>
      <c r="F30" s="155">
        <v>22</v>
      </c>
      <c r="G30" s="155">
        <v>57490</v>
      </c>
      <c r="H30" s="155">
        <v>20</v>
      </c>
      <c r="I30" s="156">
        <v>241</v>
      </c>
      <c r="J30" s="155">
        <v>12</v>
      </c>
      <c r="K30" s="156">
        <v>25350</v>
      </c>
      <c r="L30" s="156"/>
      <c r="M30" s="156"/>
    </row>
    <row r="31" spans="1:13" ht="12.75">
      <c r="A31" s="46" t="s">
        <v>46</v>
      </c>
      <c r="B31" s="155">
        <v>67323</v>
      </c>
      <c r="C31" s="155">
        <v>33</v>
      </c>
      <c r="D31" s="155">
        <v>55</v>
      </c>
      <c r="E31" s="155">
        <v>39</v>
      </c>
      <c r="F31" s="155">
        <v>5</v>
      </c>
      <c r="G31" s="155">
        <v>47564</v>
      </c>
      <c r="H31" s="155">
        <v>30</v>
      </c>
      <c r="I31" s="156">
        <v>338</v>
      </c>
      <c r="J31" s="155">
        <v>2</v>
      </c>
      <c r="K31" s="156">
        <v>19257</v>
      </c>
      <c r="L31" s="156"/>
      <c r="M31" s="156"/>
    </row>
    <row r="32" spans="1:13" ht="12.75">
      <c r="A32" s="46" t="s">
        <v>47</v>
      </c>
      <c r="B32" s="155">
        <v>31243</v>
      </c>
      <c r="C32" s="155">
        <v>8</v>
      </c>
      <c r="D32" s="155">
        <v>8</v>
      </c>
      <c r="E32" s="155">
        <v>21</v>
      </c>
      <c r="F32" s="155">
        <v>2</v>
      </c>
      <c r="G32" s="155">
        <v>22845</v>
      </c>
      <c r="H32" s="155">
        <v>15</v>
      </c>
      <c r="I32" s="156">
        <v>92</v>
      </c>
      <c r="J32" s="155">
        <v>11</v>
      </c>
      <c r="K32" s="156">
        <v>8241</v>
      </c>
      <c r="L32" s="156"/>
      <c r="M32" s="156"/>
    </row>
    <row r="33" spans="1:13" ht="12.75">
      <c r="A33" s="46" t="s">
        <v>48</v>
      </c>
      <c r="B33" s="155">
        <v>7625</v>
      </c>
      <c r="C33" s="155">
        <v>1</v>
      </c>
      <c r="D33" s="155">
        <v>8</v>
      </c>
      <c r="E33" s="155">
        <v>5</v>
      </c>
      <c r="F33" s="155">
        <v>0</v>
      </c>
      <c r="G33" s="155">
        <v>5461</v>
      </c>
      <c r="H33" s="155">
        <v>4</v>
      </c>
      <c r="I33" s="156">
        <v>33</v>
      </c>
      <c r="J33" s="155">
        <v>2</v>
      </c>
      <c r="K33" s="156">
        <v>2111</v>
      </c>
      <c r="L33" s="156"/>
      <c r="M33" s="156"/>
    </row>
    <row r="34" spans="1:13" ht="12.75">
      <c r="A34" s="46" t="s">
        <v>49</v>
      </c>
      <c r="B34" s="155">
        <v>756</v>
      </c>
      <c r="C34" s="155">
        <v>1</v>
      </c>
      <c r="D34" s="155">
        <v>1</v>
      </c>
      <c r="E34" s="155">
        <v>2</v>
      </c>
      <c r="F34" s="155">
        <v>0</v>
      </c>
      <c r="G34" s="155">
        <v>523</v>
      </c>
      <c r="H34" s="155">
        <v>0</v>
      </c>
      <c r="I34" s="156">
        <v>5</v>
      </c>
      <c r="J34" s="155">
        <v>0</v>
      </c>
      <c r="K34" s="156">
        <v>224</v>
      </c>
      <c r="L34" s="156"/>
      <c r="M34" s="156"/>
    </row>
    <row r="35" spans="1:13" ht="12.75">
      <c r="A35" s="46" t="s">
        <v>50</v>
      </c>
      <c r="B35" s="155">
        <v>90</v>
      </c>
      <c r="C35" s="155">
        <v>0</v>
      </c>
      <c r="D35" s="155">
        <v>0</v>
      </c>
      <c r="E35" s="155">
        <v>0</v>
      </c>
      <c r="F35" s="155">
        <v>0</v>
      </c>
      <c r="G35" s="155">
        <v>69</v>
      </c>
      <c r="H35" s="155">
        <v>0</v>
      </c>
      <c r="I35" s="156">
        <v>0</v>
      </c>
      <c r="J35" s="155">
        <v>0</v>
      </c>
      <c r="K35" s="156">
        <v>21</v>
      </c>
      <c r="L35" s="156"/>
      <c r="M35" s="156"/>
    </row>
    <row r="36" spans="1:11" ht="12.75">
      <c r="A36" s="157"/>
      <c r="B36" s="157"/>
      <c r="C36" s="157"/>
      <c r="D36" s="157"/>
      <c r="E36" s="157"/>
      <c r="F36" s="157"/>
      <c r="G36" s="157"/>
      <c r="H36" s="157"/>
      <c r="I36" s="157"/>
      <c r="J36" s="157"/>
      <c r="K36" s="157"/>
    </row>
    <row r="38" spans="1:11" ht="12.75">
      <c r="A38" s="232" t="s">
        <v>53</v>
      </c>
      <c r="B38" s="232"/>
      <c r="C38" s="232"/>
      <c r="D38" s="232"/>
      <c r="E38" s="232"/>
      <c r="F38" s="232"/>
      <c r="G38" s="232"/>
      <c r="H38" s="232"/>
      <c r="I38" s="232"/>
      <c r="J38" s="232"/>
      <c r="K38" s="232"/>
    </row>
    <row r="41" ht="12.75">
      <c r="I41" s="152" t="s">
        <v>24</v>
      </c>
    </row>
  </sheetData>
  <sheetProtection/>
  <mergeCells count="2">
    <mergeCell ref="A38:K38"/>
    <mergeCell ref="A5:K6"/>
  </mergeCells>
  <hyperlinks>
    <hyperlink ref="K3" location="INDICE!A33" display="ÍNDICE"/>
    <hyperlink ref="I41" location="INDICE!A33"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11"/>
  <dimension ref="A3:M42"/>
  <sheetViews>
    <sheetView zoomScalePageLayoutView="0" workbookViewId="0" topLeftCell="A4">
      <selection activeCell="J55" sqref="J55"/>
    </sheetView>
  </sheetViews>
  <sheetFormatPr defaultColWidth="11.421875" defaultRowHeight="12.75"/>
  <cols>
    <col min="1" max="1" width="18.7109375" style="147" customWidth="1"/>
    <col min="2" max="2" width="7.8515625" style="147" customWidth="1"/>
    <col min="3" max="3" width="9.28125" style="147" customWidth="1"/>
    <col min="4" max="4" width="9.8515625" style="147" customWidth="1"/>
    <col min="5" max="5" width="12.00390625" style="147" customWidth="1"/>
    <col min="6" max="6" width="12.7109375" style="147" customWidth="1"/>
    <col min="7" max="7" width="14.57421875" style="147" customWidth="1"/>
    <col min="8" max="8" width="10.00390625" style="147" customWidth="1"/>
    <col min="9" max="9" width="14.7109375" style="147" customWidth="1"/>
    <col min="10" max="10" width="11.57421875" style="147" customWidth="1"/>
    <col min="11" max="11" width="7.28125" style="147" bestFit="1" customWidth="1"/>
    <col min="12" max="16384" width="11.421875" style="147" customWidth="1"/>
  </cols>
  <sheetData>
    <row r="1" ht="39.75" customHeight="1"/>
    <row r="3" spans="1:11" s="144" customFormat="1" ht="18">
      <c r="A3" s="83" t="s">
        <v>1</v>
      </c>
      <c r="B3" s="83"/>
      <c r="C3" s="83"/>
      <c r="D3" s="83"/>
      <c r="E3" s="83"/>
      <c r="F3" s="83"/>
      <c r="G3" s="83"/>
      <c r="K3" s="152" t="s">
        <v>24</v>
      </c>
    </row>
    <row r="4" spans="1:11" ht="16.5" thickBot="1">
      <c r="A4" s="145" t="s">
        <v>119</v>
      </c>
      <c r="B4" s="145"/>
      <c r="C4" s="145"/>
      <c r="D4" s="145"/>
      <c r="E4" s="145"/>
      <c r="F4" s="145"/>
      <c r="G4" s="145"/>
      <c r="H4" s="146"/>
      <c r="I4" s="146"/>
      <c r="J4" s="146"/>
      <c r="K4" s="146"/>
    </row>
    <row r="5" spans="1:11" ht="18" customHeight="1">
      <c r="A5" s="256" t="s">
        <v>150</v>
      </c>
      <c r="B5" s="256"/>
      <c r="C5" s="256"/>
      <c r="D5" s="256"/>
      <c r="E5" s="256"/>
      <c r="F5" s="256"/>
      <c r="G5" s="256"/>
      <c r="H5" s="256"/>
      <c r="I5" s="256"/>
      <c r="J5" s="256"/>
      <c r="K5" s="256"/>
    </row>
    <row r="6" spans="1:11" ht="23.25" customHeight="1">
      <c r="A6" s="259"/>
      <c r="B6" s="259"/>
      <c r="C6" s="259"/>
      <c r="D6" s="259"/>
      <c r="E6" s="259"/>
      <c r="F6" s="259"/>
      <c r="G6" s="259"/>
      <c r="H6" s="259"/>
      <c r="I6" s="259"/>
      <c r="J6" s="259"/>
      <c r="K6" s="259"/>
    </row>
    <row r="8" spans="1:11" s="163" customFormat="1" ht="45.75" customHeight="1">
      <c r="A8" s="150"/>
      <c r="B8" s="64" t="s">
        <v>26</v>
      </c>
      <c r="C8" s="64" t="s">
        <v>81</v>
      </c>
      <c r="D8" s="64" t="s">
        <v>102</v>
      </c>
      <c r="E8" s="113" t="s">
        <v>83</v>
      </c>
      <c r="F8" s="64" t="s">
        <v>84</v>
      </c>
      <c r="G8" s="113" t="s">
        <v>85</v>
      </c>
      <c r="H8" s="64" t="s">
        <v>103</v>
      </c>
      <c r="I8" s="64" t="s">
        <v>104</v>
      </c>
      <c r="J8" s="64" t="s">
        <v>105</v>
      </c>
      <c r="K8" s="64" t="s">
        <v>106</v>
      </c>
    </row>
    <row r="9" ht="20.25" customHeight="1"/>
    <row r="10" spans="1:13" ht="12.75">
      <c r="A10" s="46" t="s">
        <v>26</v>
      </c>
      <c r="B10" s="155">
        <v>123004</v>
      </c>
      <c r="C10" s="155">
        <v>19</v>
      </c>
      <c r="D10" s="155">
        <v>34</v>
      </c>
      <c r="E10" s="155">
        <v>86</v>
      </c>
      <c r="F10" s="155">
        <v>1</v>
      </c>
      <c r="G10" s="156">
        <v>4130</v>
      </c>
      <c r="H10" s="156">
        <v>65</v>
      </c>
      <c r="I10" s="155">
        <v>106869</v>
      </c>
      <c r="J10" s="156">
        <v>6464</v>
      </c>
      <c r="K10" s="156">
        <v>5336</v>
      </c>
      <c r="L10" s="156"/>
      <c r="M10" s="156"/>
    </row>
    <row r="11" spans="1:13" ht="12.75">
      <c r="A11" s="46" t="s">
        <v>93</v>
      </c>
      <c r="B11" s="155">
        <v>54234</v>
      </c>
      <c r="C11" s="155">
        <v>16</v>
      </c>
      <c r="D11" s="155">
        <v>15</v>
      </c>
      <c r="E11" s="155">
        <v>56</v>
      </c>
      <c r="F11" s="155">
        <v>1</v>
      </c>
      <c r="G11" s="156">
        <v>2007</v>
      </c>
      <c r="H11" s="156">
        <v>28</v>
      </c>
      <c r="I11" s="155">
        <v>47437</v>
      </c>
      <c r="J11" s="156">
        <v>1936</v>
      </c>
      <c r="K11" s="156">
        <v>2738</v>
      </c>
      <c r="L11" s="156"/>
      <c r="M11" s="156"/>
    </row>
    <row r="12" spans="1:13" ht="13.5" customHeight="1">
      <c r="A12" s="46" t="s">
        <v>94</v>
      </c>
      <c r="B12" s="155">
        <v>68712</v>
      </c>
      <c r="C12" s="155">
        <v>3</v>
      </c>
      <c r="D12" s="155">
        <v>19</v>
      </c>
      <c r="E12" s="155">
        <v>30</v>
      </c>
      <c r="F12" s="155">
        <v>0</v>
      </c>
      <c r="G12" s="156">
        <v>2122</v>
      </c>
      <c r="H12" s="156">
        <v>37</v>
      </c>
      <c r="I12" s="155">
        <v>59382</v>
      </c>
      <c r="J12" s="156">
        <v>4523</v>
      </c>
      <c r="K12" s="156">
        <v>2596</v>
      </c>
      <c r="L12" s="156"/>
      <c r="M12" s="156"/>
    </row>
    <row r="13" spans="1:13" ht="13.5" customHeight="1">
      <c r="A13" s="100" t="s">
        <v>155</v>
      </c>
      <c r="B13" s="155">
        <v>58</v>
      </c>
      <c r="C13" s="155">
        <v>0</v>
      </c>
      <c r="D13" s="155">
        <v>0</v>
      </c>
      <c r="E13" s="155">
        <v>0</v>
      </c>
      <c r="F13" s="155">
        <v>0</v>
      </c>
      <c r="G13" s="156">
        <v>1</v>
      </c>
      <c r="H13" s="156">
        <v>0</v>
      </c>
      <c r="I13" s="155">
        <v>50</v>
      </c>
      <c r="J13" s="156">
        <v>5</v>
      </c>
      <c r="K13" s="156">
        <v>2</v>
      </c>
      <c r="L13" s="156"/>
      <c r="M13" s="156"/>
    </row>
    <row r="14" spans="1:13" ht="12.75">
      <c r="A14" s="46"/>
      <c r="B14" s="155"/>
      <c r="C14" s="155"/>
      <c r="D14" s="155"/>
      <c r="E14" s="155"/>
      <c r="F14" s="155"/>
      <c r="G14" s="156"/>
      <c r="H14" s="156"/>
      <c r="I14" s="155"/>
      <c r="J14" s="156"/>
      <c r="K14" s="156"/>
      <c r="L14" s="156"/>
      <c r="M14" s="156"/>
    </row>
    <row r="15" spans="1:13" ht="12.75">
      <c r="A15" s="46" t="s">
        <v>30</v>
      </c>
      <c r="B15" s="155">
        <v>6378</v>
      </c>
      <c r="C15" s="155">
        <v>0</v>
      </c>
      <c r="D15" s="155">
        <v>0</v>
      </c>
      <c r="E15" s="155">
        <v>0</v>
      </c>
      <c r="F15" s="155">
        <v>0</v>
      </c>
      <c r="G15" s="156">
        <v>30</v>
      </c>
      <c r="H15" s="156">
        <v>0</v>
      </c>
      <c r="I15" s="155">
        <v>6197</v>
      </c>
      <c r="J15" s="156">
        <v>99</v>
      </c>
      <c r="K15" s="156">
        <v>52</v>
      </c>
      <c r="L15" s="156"/>
      <c r="M15" s="156"/>
    </row>
    <row r="16" spans="1:13" ht="12.75">
      <c r="A16" s="46" t="s">
        <v>31</v>
      </c>
      <c r="B16" s="155">
        <v>2061</v>
      </c>
      <c r="C16" s="155">
        <v>0</v>
      </c>
      <c r="D16" s="155">
        <v>0</v>
      </c>
      <c r="E16" s="155">
        <v>0</v>
      </c>
      <c r="F16" s="155">
        <v>0</v>
      </c>
      <c r="G16" s="156">
        <v>15</v>
      </c>
      <c r="H16" s="156">
        <v>0</v>
      </c>
      <c r="I16" s="155">
        <v>1950</v>
      </c>
      <c r="J16" s="156">
        <v>67</v>
      </c>
      <c r="K16" s="156">
        <v>29</v>
      </c>
      <c r="L16" s="156"/>
      <c r="M16" s="156"/>
    </row>
    <row r="17" spans="1:13" ht="12.75">
      <c r="A17" s="46" t="s">
        <v>32</v>
      </c>
      <c r="B17" s="155">
        <v>1406</v>
      </c>
      <c r="C17" s="155">
        <v>0</v>
      </c>
      <c r="D17" s="155">
        <v>3</v>
      </c>
      <c r="E17" s="155">
        <v>0</v>
      </c>
      <c r="F17" s="155">
        <v>0</v>
      </c>
      <c r="G17" s="156">
        <v>14</v>
      </c>
      <c r="H17" s="156">
        <v>0</v>
      </c>
      <c r="I17" s="155">
        <v>1266</v>
      </c>
      <c r="J17" s="156">
        <v>39</v>
      </c>
      <c r="K17" s="156">
        <v>84</v>
      </c>
      <c r="L17" s="156"/>
      <c r="M17" s="156"/>
    </row>
    <row r="18" spans="1:13" ht="12.75">
      <c r="A18" s="46" t="s">
        <v>33</v>
      </c>
      <c r="B18" s="155">
        <v>2088</v>
      </c>
      <c r="C18" s="155">
        <v>0</v>
      </c>
      <c r="D18" s="155">
        <v>0</v>
      </c>
      <c r="E18" s="155">
        <v>1</v>
      </c>
      <c r="F18" s="155">
        <v>0</v>
      </c>
      <c r="G18" s="156">
        <v>37</v>
      </c>
      <c r="H18" s="156">
        <v>1</v>
      </c>
      <c r="I18" s="155">
        <v>1740</v>
      </c>
      <c r="J18" s="156">
        <v>133</v>
      </c>
      <c r="K18" s="156">
        <v>176</v>
      </c>
      <c r="L18" s="156"/>
      <c r="M18" s="156"/>
    </row>
    <row r="19" spans="1:13" ht="12.75">
      <c r="A19" s="46" t="s">
        <v>34</v>
      </c>
      <c r="B19" s="155">
        <v>2822</v>
      </c>
      <c r="C19" s="155">
        <v>0</v>
      </c>
      <c r="D19" s="155">
        <v>0</v>
      </c>
      <c r="E19" s="155">
        <v>2</v>
      </c>
      <c r="F19" s="155">
        <v>0</v>
      </c>
      <c r="G19" s="156">
        <v>95</v>
      </c>
      <c r="H19" s="156">
        <v>2</v>
      </c>
      <c r="I19" s="155">
        <v>2142</v>
      </c>
      <c r="J19" s="156">
        <v>350</v>
      </c>
      <c r="K19" s="156">
        <v>231</v>
      </c>
      <c r="L19" s="156"/>
      <c r="M19" s="156"/>
    </row>
    <row r="20" spans="1:13" ht="12.75">
      <c r="A20" s="46" t="s">
        <v>35</v>
      </c>
      <c r="B20" s="155">
        <v>4557</v>
      </c>
      <c r="C20" s="155">
        <v>1</v>
      </c>
      <c r="D20" s="155">
        <v>3</v>
      </c>
      <c r="E20" s="155">
        <v>4</v>
      </c>
      <c r="F20" s="155">
        <v>0</v>
      </c>
      <c r="G20" s="156">
        <v>123</v>
      </c>
      <c r="H20" s="156">
        <v>3</v>
      </c>
      <c r="I20" s="155">
        <v>3617</v>
      </c>
      <c r="J20" s="156">
        <v>533</v>
      </c>
      <c r="K20" s="156">
        <v>273</v>
      </c>
      <c r="L20" s="156"/>
      <c r="M20" s="156"/>
    </row>
    <row r="21" spans="1:13" ht="12.75">
      <c r="A21" s="46" t="s">
        <v>36</v>
      </c>
      <c r="B21" s="155">
        <v>9476</v>
      </c>
      <c r="C21" s="155">
        <v>4</v>
      </c>
      <c r="D21" s="155">
        <v>5</v>
      </c>
      <c r="E21" s="155">
        <v>2</v>
      </c>
      <c r="F21" s="155">
        <v>0</v>
      </c>
      <c r="G21" s="156">
        <v>135</v>
      </c>
      <c r="H21" s="156">
        <v>12</v>
      </c>
      <c r="I21" s="155">
        <v>8269</v>
      </c>
      <c r="J21" s="156">
        <v>664</v>
      </c>
      <c r="K21" s="156">
        <v>385</v>
      </c>
      <c r="L21" s="156"/>
      <c r="M21" s="156"/>
    </row>
    <row r="22" spans="1:13" ht="12.75">
      <c r="A22" s="46" t="s">
        <v>37</v>
      </c>
      <c r="B22" s="155">
        <v>12235</v>
      </c>
      <c r="C22" s="155">
        <v>5</v>
      </c>
      <c r="D22" s="155">
        <v>7</v>
      </c>
      <c r="E22" s="155">
        <v>11</v>
      </c>
      <c r="F22" s="155">
        <v>0</v>
      </c>
      <c r="G22" s="156">
        <v>205</v>
      </c>
      <c r="H22" s="156">
        <v>25</v>
      </c>
      <c r="I22" s="155">
        <v>10676</v>
      </c>
      <c r="J22" s="156">
        <v>802</v>
      </c>
      <c r="K22" s="156">
        <v>504</v>
      </c>
      <c r="L22" s="156"/>
      <c r="M22" s="156"/>
    </row>
    <row r="23" spans="1:13" ht="12.75">
      <c r="A23" s="46" t="s">
        <v>38</v>
      </c>
      <c r="B23" s="155">
        <v>9847</v>
      </c>
      <c r="C23" s="155">
        <v>0</v>
      </c>
      <c r="D23" s="155">
        <v>6</v>
      </c>
      <c r="E23" s="155">
        <v>12</v>
      </c>
      <c r="F23" s="155">
        <v>0</v>
      </c>
      <c r="G23" s="156">
        <v>190</v>
      </c>
      <c r="H23" s="156">
        <v>11</v>
      </c>
      <c r="I23" s="155">
        <v>8426</v>
      </c>
      <c r="J23" s="156">
        <v>638</v>
      </c>
      <c r="K23" s="156">
        <v>564</v>
      </c>
      <c r="L23" s="156"/>
      <c r="M23" s="156"/>
    </row>
    <row r="24" spans="1:13" ht="12.75">
      <c r="A24" s="46" t="s">
        <v>39</v>
      </c>
      <c r="B24" s="155">
        <v>8450</v>
      </c>
      <c r="C24" s="155">
        <v>3</v>
      </c>
      <c r="D24" s="155">
        <v>3</v>
      </c>
      <c r="E24" s="155">
        <v>13</v>
      </c>
      <c r="F24" s="155">
        <v>0</v>
      </c>
      <c r="G24" s="156">
        <v>245</v>
      </c>
      <c r="H24" s="156">
        <v>3</v>
      </c>
      <c r="I24" s="155">
        <v>7205</v>
      </c>
      <c r="J24" s="156">
        <v>500</v>
      </c>
      <c r="K24" s="156">
        <v>478</v>
      </c>
      <c r="L24" s="156"/>
      <c r="M24" s="156"/>
    </row>
    <row r="25" spans="1:13" ht="12.75">
      <c r="A25" s="46" t="s">
        <v>40</v>
      </c>
      <c r="B25" s="155">
        <v>8895</v>
      </c>
      <c r="C25" s="155">
        <v>4</v>
      </c>
      <c r="D25" s="155">
        <v>5</v>
      </c>
      <c r="E25" s="155">
        <v>10</v>
      </c>
      <c r="F25" s="155">
        <v>1</v>
      </c>
      <c r="G25" s="156">
        <v>230</v>
      </c>
      <c r="H25" s="156">
        <v>3</v>
      </c>
      <c r="I25" s="155">
        <v>7681</v>
      </c>
      <c r="J25" s="156">
        <v>478</v>
      </c>
      <c r="K25" s="156">
        <v>483</v>
      </c>
      <c r="L25" s="156"/>
      <c r="M25" s="156"/>
    </row>
    <row r="26" spans="1:13" ht="12.75">
      <c r="A26" s="46" t="s">
        <v>41</v>
      </c>
      <c r="B26" s="155">
        <v>8688</v>
      </c>
      <c r="C26" s="155">
        <v>2</v>
      </c>
      <c r="D26" s="155">
        <v>1</v>
      </c>
      <c r="E26" s="155">
        <v>19</v>
      </c>
      <c r="F26" s="155">
        <v>0</v>
      </c>
      <c r="G26" s="156">
        <v>285</v>
      </c>
      <c r="H26" s="156">
        <v>5</v>
      </c>
      <c r="I26" s="155">
        <v>7510</v>
      </c>
      <c r="J26" s="156">
        <v>423</v>
      </c>
      <c r="K26" s="156">
        <v>443</v>
      </c>
      <c r="L26" s="156"/>
      <c r="M26" s="156"/>
    </row>
    <row r="27" spans="1:13" ht="12.75">
      <c r="A27" s="46" t="s">
        <v>42</v>
      </c>
      <c r="B27" s="155">
        <v>8732</v>
      </c>
      <c r="C27" s="155">
        <v>0</v>
      </c>
      <c r="D27" s="155">
        <v>1</v>
      </c>
      <c r="E27" s="155">
        <v>6</v>
      </c>
      <c r="F27" s="155">
        <v>0</v>
      </c>
      <c r="G27" s="156">
        <v>300</v>
      </c>
      <c r="H27" s="156">
        <v>0</v>
      </c>
      <c r="I27" s="155">
        <v>7656</v>
      </c>
      <c r="J27" s="156">
        <v>335</v>
      </c>
      <c r="K27" s="156">
        <v>434</v>
      </c>
      <c r="L27" s="156"/>
      <c r="M27" s="156"/>
    </row>
    <row r="28" spans="1:13" ht="12.75">
      <c r="A28" s="46" t="s">
        <v>43</v>
      </c>
      <c r="B28" s="155">
        <v>9214</v>
      </c>
      <c r="C28" s="155">
        <v>0</v>
      </c>
      <c r="D28" s="155">
        <v>0</v>
      </c>
      <c r="E28" s="155">
        <v>2</v>
      </c>
      <c r="F28" s="155">
        <v>0</v>
      </c>
      <c r="G28" s="156">
        <v>352</v>
      </c>
      <c r="H28" s="156">
        <v>0</v>
      </c>
      <c r="I28" s="155">
        <v>8070</v>
      </c>
      <c r="J28" s="156">
        <v>376</v>
      </c>
      <c r="K28" s="156">
        <v>414</v>
      </c>
      <c r="L28" s="156"/>
      <c r="M28" s="156"/>
    </row>
    <row r="29" spans="1:13" ht="12.75">
      <c r="A29" s="46" t="s">
        <v>44</v>
      </c>
      <c r="B29" s="155">
        <v>8121</v>
      </c>
      <c r="C29" s="155">
        <v>0</v>
      </c>
      <c r="D29" s="155">
        <v>0</v>
      </c>
      <c r="E29" s="155">
        <v>1</v>
      </c>
      <c r="F29" s="155">
        <v>0</v>
      </c>
      <c r="G29" s="156">
        <v>382</v>
      </c>
      <c r="H29" s="156">
        <v>0</v>
      </c>
      <c r="I29" s="155">
        <v>7123</v>
      </c>
      <c r="J29" s="156">
        <v>296</v>
      </c>
      <c r="K29" s="156">
        <v>319</v>
      </c>
      <c r="L29" s="156"/>
      <c r="M29" s="156"/>
    </row>
    <row r="30" spans="1:13" ht="12.75">
      <c r="A30" s="46" t="s">
        <v>45</v>
      </c>
      <c r="B30" s="155">
        <v>6686</v>
      </c>
      <c r="C30" s="155">
        <v>0</v>
      </c>
      <c r="D30" s="155">
        <v>0</v>
      </c>
      <c r="E30" s="155">
        <v>0</v>
      </c>
      <c r="F30" s="155">
        <v>0</v>
      </c>
      <c r="G30" s="156">
        <v>439</v>
      </c>
      <c r="H30" s="156">
        <v>0</v>
      </c>
      <c r="I30" s="155">
        <v>5773</v>
      </c>
      <c r="J30" s="156">
        <v>264</v>
      </c>
      <c r="K30" s="156">
        <v>210</v>
      </c>
      <c r="L30" s="156"/>
      <c r="M30" s="156"/>
    </row>
    <row r="31" spans="1:13" ht="12.75">
      <c r="A31" s="46" t="s">
        <v>46</v>
      </c>
      <c r="B31" s="155">
        <v>6257</v>
      </c>
      <c r="C31" s="155">
        <v>0</v>
      </c>
      <c r="D31" s="155">
        <v>0</v>
      </c>
      <c r="E31" s="155">
        <v>3</v>
      </c>
      <c r="F31" s="155">
        <v>0</v>
      </c>
      <c r="G31" s="156">
        <v>476</v>
      </c>
      <c r="H31" s="156">
        <v>0</v>
      </c>
      <c r="I31" s="155">
        <v>5381</v>
      </c>
      <c r="J31" s="156">
        <v>233</v>
      </c>
      <c r="K31" s="156">
        <v>164</v>
      </c>
      <c r="L31" s="156"/>
      <c r="M31" s="156"/>
    </row>
    <row r="32" spans="1:13" ht="12.75">
      <c r="A32" s="46" t="s">
        <v>47</v>
      </c>
      <c r="B32" s="155">
        <v>4064</v>
      </c>
      <c r="C32" s="155">
        <v>0</v>
      </c>
      <c r="D32" s="155">
        <v>0</v>
      </c>
      <c r="E32" s="155">
        <v>0</v>
      </c>
      <c r="F32" s="155">
        <v>0</v>
      </c>
      <c r="G32" s="156">
        <v>356</v>
      </c>
      <c r="H32" s="156">
        <v>0</v>
      </c>
      <c r="I32" s="155">
        <v>3502</v>
      </c>
      <c r="J32" s="156">
        <v>147</v>
      </c>
      <c r="K32" s="156">
        <v>59</v>
      </c>
      <c r="L32" s="156"/>
      <c r="M32" s="156"/>
    </row>
    <row r="33" spans="1:13" ht="12.75">
      <c r="A33" s="46" t="s">
        <v>48</v>
      </c>
      <c r="B33" s="155">
        <v>2192</v>
      </c>
      <c r="C33" s="155">
        <v>0</v>
      </c>
      <c r="D33" s="155">
        <v>0</v>
      </c>
      <c r="E33" s="155">
        <v>0</v>
      </c>
      <c r="F33" s="155">
        <v>0</v>
      </c>
      <c r="G33" s="156">
        <v>170</v>
      </c>
      <c r="H33" s="156">
        <v>0</v>
      </c>
      <c r="I33" s="155">
        <v>1931</v>
      </c>
      <c r="J33" s="156">
        <v>66</v>
      </c>
      <c r="K33" s="156">
        <v>25</v>
      </c>
      <c r="L33" s="156"/>
      <c r="M33" s="156"/>
    </row>
    <row r="34" spans="1:13" ht="12.75">
      <c r="A34" s="46" t="s">
        <v>49</v>
      </c>
      <c r="B34" s="155">
        <v>680</v>
      </c>
      <c r="C34" s="155">
        <v>0</v>
      </c>
      <c r="D34" s="155">
        <v>0</v>
      </c>
      <c r="E34" s="155">
        <v>0</v>
      </c>
      <c r="F34" s="155">
        <v>0</v>
      </c>
      <c r="G34" s="156">
        <v>43</v>
      </c>
      <c r="H34" s="156">
        <v>0</v>
      </c>
      <c r="I34" s="155">
        <v>617</v>
      </c>
      <c r="J34" s="156">
        <v>12</v>
      </c>
      <c r="K34" s="156">
        <v>8</v>
      </c>
      <c r="L34" s="156"/>
      <c r="M34" s="156"/>
    </row>
    <row r="35" spans="1:13" ht="12.75">
      <c r="A35" s="46" t="s">
        <v>50</v>
      </c>
      <c r="B35" s="155">
        <v>155</v>
      </c>
      <c r="C35" s="155">
        <v>0</v>
      </c>
      <c r="D35" s="155">
        <v>0</v>
      </c>
      <c r="E35" s="155">
        <v>0</v>
      </c>
      <c r="F35" s="155">
        <v>0</v>
      </c>
      <c r="G35" s="156">
        <v>8</v>
      </c>
      <c r="H35" s="156">
        <v>0</v>
      </c>
      <c r="I35" s="155">
        <v>137</v>
      </c>
      <c r="J35" s="156">
        <v>9</v>
      </c>
      <c r="K35" s="156">
        <v>1</v>
      </c>
      <c r="L35" s="156"/>
      <c r="M35" s="156"/>
    </row>
    <row r="36" spans="1:13" ht="12.75">
      <c r="A36" s="46" t="s">
        <v>29</v>
      </c>
      <c r="B36" s="155">
        <v>184</v>
      </c>
      <c r="C36" s="155"/>
      <c r="D36" s="155">
        <v>0</v>
      </c>
      <c r="E36" s="155">
        <v>0</v>
      </c>
      <c r="F36" s="155">
        <v>0</v>
      </c>
      <c r="G36" s="156">
        <v>0</v>
      </c>
      <c r="H36" s="156">
        <v>0</v>
      </c>
      <c r="I36" s="155">
        <v>0</v>
      </c>
      <c r="J36" s="156">
        <v>150</v>
      </c>
      <c r="K36" s="156">
        <v>34</v>
      </c>
      <c r="L36" s="156"/>
      <c r="M36" s="156"/>
    </row>
    <row r="37" spans="1:11" ht="12.75">
      <c r="A37" s="157"/>
      <c r="B37" s="157"/>
      <c r="C37" s="157"/>
      <c r="D37" s="157"/>
      <c r="E37" s="157"/>
      <c r="F37" s="157"/>
      <c r="G37" s="157"/>
      <c r="H37" s="157"/>
      <c r="I37" s="157"/>
      <c r="J37" s="157"/>
      <c r="K37" s="157"/>
    </row>
    <row r="39" spans="1:11" ht="12.75">
      <c r="A39" s="232" t="s">
        <v>53</v>
      </c>
      <c r="B39" s="232"/>
      <c r="C39" s="232"/>
      <c r="D39" s="232"/>
      <c r="E39" s="232"/>
      <c r="F39" s="232"/>
      <c r="G39" s="232"/>
      <c r="H39" s="232"/>
      <c r="I39" s="232"/>
      <c r="J39" s="232"/>
      <c r="K39" s="232"/>
    </row>
    <row r="42" ht="12.75">
      <c r="I42" s="152" t="s">
        <v>24</v>
      </c>
    </row>
  </sheetData>
  <sheetProtection/>
  <mergeCells count="2">
    <mergeCell ref="A5:K6"/>
    <mergeCell ref="A39:K39"/>
  </mergeCells>
  <hyperlinks>
    <hyperlink ref="K3" location="INDICE!A34" display="ÍNDICE"/>
    <hyperlink ref="I42" location="INDICE!A34"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8"/>
  <sheetViews>
    <sheetView showGridLines="0" tabSelected="1" zoomScalePageLayoutView="0" workbookViewId="0" topLeftCell="A1">
      <pane ySplit="6" topLeftCell="BM7" activePane="bottomLeft" state="frozen"/>
      <selection pane="topLeft" activeCell="C29" sqref="C29"/>
      <selection pane="bottomLeft" activeCell="A39" sqref="A39"/>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221" t="s">
        <v>133</v>
      </c>
    </row>
    <row r="3" ht="11.25" customHeight="1"/>
    <row r="4" spans="2:4" ht="47.25" customHeight="1">
      <c r="B4" s="241" t="s">
        <v>134</v>
      </c>
      <c r="C4" s="241"/>
      <c r="D4" s="241"/>
    </row>
    <row r="5" ht="15">
      <c r="B5" s="11"/>
    </row>
    <row r="6" spans="2:4" s="12" customFormat="1" ht="30" customHeight="1">
      <c r="B6" s="240" t="s">
        <v>1</v>
      </c>
      <c r="C6" s="240"/>
      <c r="D6" s="240"/>
    </row>
    <row r="7" s="13" customFormat="1" ht="12.75">
      <c r="B7" s="14"/>
    </row>
    <row r="8" spans="2:3" s="15" customFormat="1" ht="21" customHeight="1">
      <c r="B8" s="16" t="s">
        <v>2</v>
      </c>
      <c r="C8" s="17"/>
    </row>
    <row r="9" s="13" customFormat="1" ht="12.75">
      <c r="B9" s="14"/>
    </row>
    <row r="10" spans="2:3" s="18" customFormat="1" ht="13.5" customHeight="1">
      <c r="B10" s="19" t="s">
        <v>3</v>
      </c>
      <c r="C10" s="20"/>
    </row>
    <row r="11" s="18" customFormat="1" ht="13.5" customHeight="1">
      <c r="B11" s="19" t="s">
        <v>4</v>
      </c>
    </row>
    <row r="12" s="13" customFormat="1" ht="13.5" customHeight="1">
      <c r="B12" s="19" t="s">
        <v>5</v>
      </c>
    </row>
    <row r="13" s="13" customFormat="1" ht="13.5" customHeight="1">
      <c r="B13" s="21" t="s">
        <v>6</v>
      </c>
    </row>
    <row r="14" s="13" customFormat="1" ht="13.5" customHeight="1">
      <c r="B14" s="19" t="s">
        <v>7</v>
      </c>
    </row>
    <row r="15" s="13" customFormat="1" ht="12.75">
      <c r="B15" s="14"/>
    </row>
    <row r="16" spans="1:4" ht="12.75" customHeight="1">
      <c r="A16" s="15"/>
      <c r="B16" s="16" t="s">
        <v>8</v>
      </c>
      <c r="C16" s="17"/>
      <c r="D16" s="15"/>
    </row>
    <row r="17" spans="1:4" ht="12.75" customHeight="1">
      <c r="A17" s="13"/>
      <c r="B17" s="14"/>
      <c r="C17" s="13"/>
      <c r="D17" s="13"/>
    </row>
    <row r="18" spans="1:4" ht="12.75" customHeight="1">
      <c r="A18" s="13"/>
      <c r="B18" s="19" t="s">
        <v>9</v>
      </c>
      <c r="C18" s="13"/>
      <c r="D18" s="13"/>
    </row>
    <row r="19" spans="1:4" ht="12.75" customHeight="1">
      <c r="A19" s="22"/>
      <c r="B19" s="23" t="s">
        <v>10</v>
      </c>
      <c r="C19" s="22"/>
      <c r="D19" s="22"/>
    </row>
    <row r="20" spans="1:4" ht="12.75" customHeight="1">
      <c r="A20" s="22"/>
      <c r="B20" s="23" t="s">
        <v>11</v>
      </c>
      <c r="C20" s="22"/>
      <c r="D20" s="22"/>
    </row>
    <row r="21" spans="1:4" ht="12.75" customHeight="1">
      <c r="A21" s="13"/>
      <c r="B21" s="19" t="s">
        <v>12</v>
      </c>
      <c r="C21" s="13"/>
      <c r="D21" s="13"/>
    </row>
    <row r="22" spans="1:4" ht="12.75" customHeight="1">
      <c r="A22" s="22"/>
      <c r="B22" s="24" t="s">
        <v>13</v>
      </c>
      <c r="C22" s="22"/>
      <c r="D22" s="22"/>
    </row>
    <row r="23" spans="1:4" ht="12.75" customHeight="1">
      <c r="A23" s="22"/>
      <c r="B23" s="24" t="s">
        <v>14</v>
      </c>
      <c r="C23" s="22"/>
      <c r="D23" s="22"/>
    </row>
    <row r="24" spans="1:4" ht="12.75" customHeight="1">
      <c r="A24" s="13"/>
      <c r="B24" s="19" t="s">
        <v>15</v>
      </c>
      <c r="C24" s="13"/>
      <c r="D24" s="13"/>
    </row>
    <row r="25" spans="1:4" ht="12.75" customHeight="1">
      <c r="A25" s="13"/>
      <c r="B25" s="19" t="s">
        <v>16</v>
      </c>
      <c r="C25" s="13"/>
      <c r="D25" s="13"/>
    </row>
    <row r="26" spans="1:4" ht="12.75" customHeight="1">
      <c r="A26" s="18"/>
      <c r="B26" s="21" t="s">
        <v>158</v>
      </c>
      <c r="C26" s="18"/>
      <c r="D26" s="18"/>
    </row>
    <row r="27" spans="2:3" ht="12.75" customHeight="1">
      <c r="B27" s="25"/>
      <c r="C27" s="26"/>
    </row>
    <row r="28" spans="1:4" ht="12.75" customHeight="1">
      <c r="A28" s="15"/>
      <c r="B28" s="16" t="s">
        <v>17</v>
      </c>
      <c r="C28" s="17"/>
      <c r="D28" s="15"/>
    </row>
    <row r="29" spans="1:4" ht="12.75" customHeight="1">
      <c r="A29" s="13"/>
      <c r="B29" s="14"/>
      <c r="C29" s="13"/>
      <c r="D29" s="13"/>
    </row>
    <row r="30" spans="1:4" ht="12.75" customHeight="1">
      <c r="A30" s="27"/>
      <c r="B30" s="21" t="s">
        <v>18</v>
      </c>
      <c r="C30" s="27"/>
      <c r="D30" s="27"/>
    </row>
    <row r="31" spans="1:4" ht="12.75" customHeight="1">
      <c r="A31" s="27"/>
      <c r="B31" s="19" t="s">
        <v>19</v>
      </c>
      <c r="C31" s="27"/>
      <c r="D31" s="27"/>
    </row>
    <row r="32" spans="1:4" ht="12.75" customHeight="1">
      <c r="A32" s="27"/>
      <c r="B32" s="19" t="s">
        <v>20</v>
      </c>
      <c r="C32" s="27"/>
      <c r="D32" s="27"/>
    </row>
    <row r="33" spans="1:4" ht="12.75" customHeight="1">
      <c r="A33" s="22"/>
      <c r="B33" s="21" t="s">
        <v>21</v>
      </c>
      <c r="C33" s="22"/>
      <c r="D33" s="22"/>
    </row>
    <row r="34" spans="1:4" ht="12.75" customHeight="1">
      <c r="A34" s="22"/>
      <c r="B34" s="19" t="s">
        <v>22</v>
      </c>
      <c r="C34" s="22"/>
      <c r="D34" s="22"/>
    </row>
    <row r="35" spans="1:4" ht="12.75" customHeight="1">
      <c r="A35" s="22"/>
      <c r="B35" s="19" t="s">
        <v>23</v>
      </c>
      <c r="C35" s="22"/>
      <c r="D35" s="22"/>
    </row>
    <row r="36" spans="1:4" ht="12.75" customHeight="1">
      <c r="A36" s="18"/>
      <c r="B36" s="21" t="s">
        <v>165</v>
      </c>
      <c r="C36" s="18"/>
      <c r="D36" s="18"/>
    </row>
    <row r="37" spans="1:4" ht="12.75" customHeight="1">
      <c r="A37" s="18"/>
      <c r="B37" s="21" t="s">
        <v>157</v>
      </c>
      <c r="C37" s="18"/>
      <c r="D37" s="18"/>
    </row>
    <row r="38" spans="1:4" ht="12.75" customHeight="1">
      <c r="A38" s="18"/>
      <c r="B38" s="25"/>
      <c r="C38" s="18"/>
      <c r="D38" s="18"/>
    </row>
  </sheetData>
  <sheetProtection/>
  <mergeCells count="2">
    <mergeCell ref="B4:D4"/>
    <mergeCell ref="B6:D6"/>
  </mergeCells>
  <hyperlinks>
    <hyperlink ref="B11" location="I.1.2!A1" display="I.1.2!A1"/>
    <hyperlink ref="B12" location="I.1.3!A1" display="I.1.3!A1"/>
    <hyperlink ref="B13" location="I.1.4!A1" display="I.1.4!A1"/>
    <hyperlink ref="B14" location="I.1.5!A1" display="I.1.5!A1"/>
    <hyperlink ref="B10" location="I.1.1!A1" display="I.1.1!A1"/>
    <hyperlink ref="B24" location="I.2.3!A1" display="I.2.3!A1"/>
    <hyperlink ref="B25" location="I.2.4!A1" display="I.2.4!A1"/>
    <hyperlink ref="B36" location="I.3.3!A1" display="I.3.3.- Altas hospitalarias por grupo de edad y sexo del paciente según tipo de visita. Total"/>
    <hyperlink ref="B37" location="I.3.4!A1" display="I.3.4!A1"/>
    <hyperlink ref="B33" location="I.3.2!A1" display="I.3.2!A1"/>
    <hyperlink ref="B19" location="I.2.1.1!A1" display="I.2.1.1!A1"/>
    <hyperlink ref="B20" location="I.2.1.2!A1" display="I.2.1.2!A1"/>
    <hyperlink ref="B22" location="I.2.2.1!A1" display="I.2.2.1!A1"/>
    <hyperlink ref="B23" location="I.2.2.2!A1" display="I.2.2.2!A1"/>
    <hyperlink ref="B30" location="I.3.1!A1" display="I.3.1!A1"/>
    <hyperlink ref="B18" location="I.2.1!A1" display="I.2.1.- Altas hospitalarias por grupo de edad y sexo del paciente según número de ingresos en el año. Total"/>
    <hyperlink ref="B21" location="I.2.2!A1" display="I.2.2.- Altas hospitalarias por grupo de edad y sexo del paciente según entidad que financia. Total"/>
    <hyperlink ref="B26" location="I.2.5!A1" display="I.2.5.- Altas hospitalarias por grupo de edad y sexo del paciente según días de estancia. Total"/>
    <hyperlink ref="B31" location="I.3.1.1!A1" display="      I.3.1.1.- Altas hospitalarias por grupo de edad y sexo del paciente según entidad que financia. Atención ambulatoria pública"/>
    <hyperlink ref="B32" location="I.3.1.2!A1" display="      I.3.1.2.- Altas hospitalarias por grupo de edad y sexo del paciente según entidad que financia. Atención ambulatoria privada"/>
    <hyperlink ref="B34" location="I.3.2.1!A1" display="      I.3.2.1.- Altas hospitalarias por grupo de edad y sexo del paciente según número de ingresos en el año. Atención ambulatoria pública"/>
    <hyperlink ref="B35" location="I.3.2.2!A1" display="      I.3.2.2.- Altas hospitalarias por grupo de edad y sexo del paciente según número de ingresos en el año. Atención ambulatoria privada"/>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12"/>
  <dimension ref="A2:P41"/>
  <sheetViews>
    <sheetView showGridLines="0" zoomScalePageLayoutView="0" workbookViewId="0" topLeftCell="A1">
      <selection activeCell="J26" sqref="J26"/>
    </sheetView>
  </sheetViews>
  <sheetFormatPr defaultColWidth="11.421875" defaultRowHeight="12.75"/>
  <cols>
    <col min="1" max="1" width="18.57421875" style="52" customWidth="1"/>
    <col min="2" max="6" width="11.421875" style="52" customWidth="1"/>
    <col min="7" max="8" width="12.57421875" style="52" customWidth="1"/>
    <col min="9" max="16384" width="11.421875" style="52" customWidth="1"/>
  </cols>
  <sheetData>
    <row r="1" ht="36.75" customHeight="1"/>
    <row r="2" ht="12.75">
      <c r="H2" s="36" t="s">
        <v>24</v>
      </c>
    </row>
    <row r="3" s="57" customFormat="1" ht="18">
      <c r="A3" s="33" t="s">
        <v>1</v>
      </c>
    </row>
    <row r="4" spans="1:8" ht="16.5" thickBot="1">
      <c r="A4" s="199" t="s">
        <v>119</v>
      </c>
      <c r="B4" s="58"/>
      <c r="C4" s="58"/>
      <c r="D4" s="58"/>
      <c r="E4" s="58"/>
      <c r="F4" s="58"/>
      <c r="G4" s="58"/>
      <c r="H4" s="58"/>
    </row>
    <row r="5" ht="10.5" customHeight="1">
      <c r="A5" s="151"/>
    </row>
    <row r="6" spans="1:8" s="66" customFormat="1" ht="33" customHeight="1">
      <c r="A6" s="255" t="s">
        <v>151</v>
      </c>
      <c r="B6" s="255"/>
      <c r="C6" s="255"/>
      <c r="D6" s="255"/>
      <c r="E6" s="255"/>
      <c r="F6" s="255"/>
      <c r="G6" s="255"/>
      <c r="H6" s="255"/>
    </row>
    <row r="7" s="144" customFormat="1" ht="12.75" customHeight="1">
      <c r="A7" s="200"/>
    </row>
    <row r="8" spans="1:8" s="32" customFormat="1" ht="38.25" customHeight="1">
      <c r="A8" s="150"/>
      <c r="B8" s="64" t="s">
        <v>26</v>
      </c>
      <c r="C8" s="64" t="s">
        <v>96</v>
      </c>
      <c r="D8" s="64" t="s">
        <v>97</v>
      </c>
      <c r="E8" s="64" t="s">
        <v>98</v>
      </c>
      <c r="F8" s="64" t="s">
        <v>99</v>
      </c>
      <c r="G8" s="64" t="s">
        <v>100</v>
      </c>
      <c r="H8" s="162" t="s">
        <v>120</v>
      </c>
    </row>
    <row r="9" ht="16.5" customHeight="1"/>
    <row r="10" spans="1:10" ht="12.75">
      <c r="A10" s="46" t="s">
        <v>26</v>
      </c>
      <c r="B10" s="102">
        <v>1187913</v>
      </c>
      <c r="C10" s="102">
        <v>355753</v>
      </c>
      <c r="D10" s="102">
        <v>129868</v>
      </c>
      <c r="E10" s="102">
        <v>62830</v>
      </c>
      <c r="F10" s="102">
        <v>43542</v>
      </c>
      <c r="G10" s="102">
        <v>34118</v>
      </c>
      <c r="H10" s="102">
        <v>561802</v>
      </c>
      <c r="I10" s="102"/>
      <c r="J10" s="102"/>
    </row>
    <row r="11" spans="1:10" ht="12.75">
      <c r="A11" s="46" t="s">
        <v>93</v>
      </c>
      <c r="B11" s="102">
        <v>549700</v>
      </c>
      <c r="C11" s="102">
        <v>163930</v>
      </c>
      <c r="D11" s="102">
        <v>58667</v>
      </c>
      <c r="E11" s="102">
        <v>28631</v>
      </c>
      <c r="F11" s="102">
        <v>19791</v>
      </c>
      <c r="G11" s="102">
        <v>15572</v>
      </c>
      <c r="H11" s="102">
        <v>263109</v>
      </c>
      <c r="I11" s="102"/>
      <c r="J11" s="102"/>
    </row>
    <row r="12" spans="1:10" ht="12.75">
      <c r="A12" s="46" t="s">
        <v>94</v>
      </c>
      <c r="B12" s="102">
        <v>638127</v>
      </c>
      <c r="C12" s="102">
        <v>191758</v>
      </c>
      <c r="D12" s="102">
        <v>71199</v>
      </c>
      <c r="E12" s="102">
        <v>34199</v>
      </c>
      <c r="F12" s="102">
        <v>23751</v>
      </c>
      <c r="G12" s="102">
        <v>18546</v>
      </c>
      <c r="H12" s="102">
        <v>298674</v>
      </c>
      <c r="I12" s="102"/>
      <c r="J12" s="102"/>
    </row>
    <row r="13" spans="1:10" ht="12.75">
      <c r="A13" s="100" t="s">
        <v>155</v>
      </c>
      <c r="B13" s="102">
        <v>86</v>
      </c>
      <c r="C13" s="102">
        <v>65</v>
      </c>
      <c r="D13" s="102">
        <v>2</v>
      </c>
      <c r="E13" s="102">
        <v>0</v>
      </c>
      <c r="F13" s="102">
        <v>0</v>
      </c>
      <c r="G13" s="102">
        <v>0</v>
      </c>
      <c r="H13" s="102">
        <v>19</v>
      </c>
      <c r="I13" s="102"/>
      <c r="J13" s="102"/>
    </row>
    <row r="14" spans="1:10" ht="12.75">
      <c r="A14" s="46"/>
      <c r="B14" s="102"/>
      <c r="C14" s="102"/>
      <c r="D14" s="102"/>
      <c r="E14" s="102"/>
      <c r="F14" s="102"/>
      <c r="G14" s="102"/>
      <c r="H14" s="102"/>
      <c r="I14" s="102"/>
      <c r="J14" s="102"/>
    </row>
    <row r="15" spans="1:10" ht="12.75">
      <c r="A15" s="46" t="s">
        <v>30</v>
      </c>
      <c r="B15" s="102">
        <v>30562</v>
      </c>
      <c r="C15" s="102">
        <v>13923</v>
      </c>
      <c r="D15" s="102">
        <v>4540</v>
      </c>
      <c r="E15" s="102">
        <v>2028</v>
      </c>
      <c r="F15" s="102">
        <v>975</v>
      </c>
      <c r="G15" s="102">
        <v>650</v>
      </c>
      <c r="H15" s="102">
        <v>8446</v>
      </c>
      <c r="I15" s="102"/>
      <c r="J15" s="102"/>
    </row>
    <row r="16" spans="1:10" ht="12.75">
      <c r="A16" s="46" t="s">
        <v>31</v>
      </c>
      <c r="B16" s="102">
        <v>22900</v>
      </c>
      <c r="C16" s="102">
        <v>8257</v>
      </c>
      <c r="D16" s="102">
        <v>2692</v>
      </c>
      <c r="E16" s="102">
        <v>1348</v>
      </c>
      <c r="F16" s="102">
        <v>910</v>
      </c>
      <c r="G16" s="102">
        <v>650</v>
      </c>
      <c r="H16" s="102">
        <v>9043</v>
      </c>
      <c r="I16" s="102"/>
      <c r="J16" s="102"/>
    </row>
    <row r="17" spans="1:10" ht="12.75">
      <c r="A17" s="46" t="s">
        <v>32</v>
      </c>
      <c r="B17" s="102">
        <v>25575</v>
      </c>
      <c r="C17" s="102">
        <v>6278</v>
      </c>
      <c r="D17" s="102">
        <v>2139</v>
      </c>
      <c r="E17" s="102">
        <v>1338</v>
      </c>
      <c r="F17" s="102">
        <v>1042</v>
      </c>
      <c r="G17" s="102">
        <v>820</v>
      </c>
      <c r="H17" s="102">
        <v>13958</v>
      </c>
      <c r="I17" s="102"/>
      <c r="J17" s="102"/>
    </row>
    <row r="18" spans="1:10" ht="12.75">
      <c r="A18" s="46" t="s">
        <v>33</v>
      </c>
      <c r="B18" s="102">
        <v>32637</v>
      </c>
      <c r="C18" s="102">
        <v>7782</v>
      </c>
      <c r="D18" s="102">
        <v>1893</v>
      </c>
      <c r="E18" s="102">
        <v>1074</v>
      </c>
      <c r="F18" s="102">
        <v>890</v>
      </c>
      <c r="G18" s="102">
        <v>729</v>
      </c>
      <c r="H18" s="102">
        <v>20269</v>
      </c>
      <c r="I18" s="102"/>
      <c r="J18" s="102"/>
    </row>
    <row r="19" spans="1:10" ht="12.75">
      <c r="A19" s="46" t="s">
        <v>34</v>
      </c>
      <c r="B19" s="102">
        <v>31369</v>
      </c>
      <c r="C19" s="102">
        <v>9822</v>
      </c>
      <c r="D19" s="102">
        <v>2040</v>
      </c>
      <c r="E19" s="102">
        <v>950</v>
      </c>
      <c r="F19" s="102">
        <v>671</v>
      </c>
      <c r="G19" s="102">
        <v>512</v>
      </c>
      <c r="H19" s="102">
        <v>17374</v>
      </c>
      <c r="I19" s="102"/>
      <c r="J19" s="102"/>
    </row>
    <row r="20" spans="1:10" ht="12.75">
      <c r="A20" s="46" t="s">
        <v>35</v>
      </c>
      <c r="B20" s="102">
        <v>37636</v>
      </c>
      <c r="C20" s="102">
        <v>13790</v>
      </c>
      <c r="D20" s="102">
        <v>3060</v>
      </c>
      <c r="E20" s="102">
        <v>1386</v>
      </c>
      <c r="F20" s="102">
        <v>905</v>
      </c>
      <c r="G20" s="102">
        <v>768</v>
      </c>
      <c r="H20" s="102">
        <v>17727</v>
      </c>
      <c r="I20" s="102"/>
      <c r="J20" s="102"/>
    </row>
    <row r="21" spans="1:10" ht="12.75">
      <c r="A21" s="46" t="s">
        <v>36</v>
      </c>
      <c r="B21" s="102">
        <v>55123</v>
      </c>
      <c r="C21" s="102">
        <v>21794</v>
      </c>
      <c r="D21" s="102">
        <v>5236</v>
      </c>
      <c r="E21" s="102">
        <v>2337</v>
      </c>
      <c r="F21" s="102">
        <v>1659</v>
      </c>
      <c r="G21" s="102">
        <v>1209</v>
      </c>
      <c r="H21" s="102">
        <v>22888</v>
      </c>
      <c r="I21" s="102"/>
      <c r="J21" s="102"/>
    </row>
    <row r="22" spans="1:10" ht="12.75">
      <c r="A22" s="46" t="s">
        <v>37</v>
      </c>
      <c r="B22" s="102">
        <v>77436</v>
      </c>
      <c r="C22" s="102">
        <v>30046</v>
      </c>
      <c r="D22" s="102">
        <v>7597</v>
      </c>
      <c r="E22" s="102">
        <v>3591</v>
      </c>
      <c r="F22" s="102">
        <v>2612</v>
      </c>
      <c r="G22" s="102">
        <v>1996</v>
      </c>
      <c r="H22" s="102">
        <v>31594</v>
      </c>
      <c r="I22" s="102"/>
      <c r="J22" s="102"/>
    </row>
    <row r="23" spans="1:10" ht="12.75">
      <c r="A23" s="46" t="s">
        <v>38</v>
      </c>
      <c r="B23" s="102">
        <v>80129</v>
      </c>
      <c r="C23" s="102">
        <v>29395</v>
      </c>
      <c r="D23" s="102">
        <v>7264</v>
      </c>
      <c r="E23" s="102">
        <v>3386</v>
      </c>
      <c r="F23" s="102">
        <v>2403</v>
      </c>
      <c r="G23" s="102">
        <v>1922</v>
      </c>
      <c r="H23" s="102">
        <v>35759</v>
      </c>
      <c r="I23" s="102"/>
      <c r="J23" s="102"/>
    </row>
    <row r="24" spans="1:10" ht="12.75">
      <c r="A24" s="46" t="s">
        <v>39</v>
      </c>
      <c r="B24" s="102">
        <v>87565</v>
      </c>
      <c r="C24" s="102">
        <v>28049</v>
      </c>
      <c r="D24" s="102">
        <v>8110</v>
      </c>
      <c r="E24" s="102">
        <v>3728</v>
      </c>
      <c r="F24" s="102">
        <v>2742</v>
      </c>
      <c r="G24" s="102">
        <v>2209</v>
      </c>
      <c r="H24" s="102">
        <v>42727</v>
      </c>
      <c r="I24" s="102"/>
      <c r="J24" s="102"/>
    </row>
    <row r="25" spans="1:10" ht="12.75">
      <c r="A25" s="46" t="s">
        <v>40</v>
      </c>
      <c r="B25" s="102">
        <v>93001</v>
      </c>
      <c r="C25" s="102">
        <v>29167</v>
      </c>
      <c r="D25" s="102">
        <v>9148</v>
      </c>
      <c r="E25" s="102">
        <v>4444</v>
      </c>
      <c r="F25" s="102">
        <v>3108</v>
      </c>
      <c r="G25" s="102">
        <v>2570</v>
      </c>
      <c r="H25" s="102">
        <v>44564</v>
      </c>
      <c r="I25" s="102"/>
      <c r="J25" s="102"/>
    </row>
    <row r="26" spans="1:10" ht="12.75">
      <c r="A26" s="46" t="s">
        <v>41</v>
      </c>
      <c r="B26" s="102">
        <v>96729</v>
      </c>
      <c r="C26" s="102">
        <v>28664</v>
      </c>
      <c r="D26" s="102">
        <v>9938</v>
      </c>
      <c r="E26" s="102">
        <v>4636</v>
      </c>
      <c r="F26" s="102">
        <v>3485</v>
      </c>
      <c r="G26" s="102">
        <v>2736</v>
      </c>
      <c r="H26" s="102">
        <v>47270</v>
      </c>
      <c r="I26" s="102"/>
      <c r="J26" s="102"/>
    </row>
    <row r="27" spans="1:10" ht="12.75">
      <c r="A27" s="46" t="s">
        <v>42</v>
      </c>
      <c r="B27" s="102">
        <v>97669</v>
      </c>
      <c r="C27" s="102">
        <v>27273</v>
      </c>
      <c r="D27" s="102">
        <v>10591</v>
      </c>
      <c r="E27" s="102">
        <v>5256</v>
      </c>
      <c r="F27" s="102">
        <v>3558</v>
      </c>
      <c r="G27" s="102">
        <v>2928</v>
      </c>
      <c r="H27" s="102">
        <v>48063</v>
      </c>
      <c r="I27" s="102"/>
      <c r="J27" s="102"/>
    </row>
    <row r="28" spans="1:10" ht="12.75">
      <c r="A28" s="46" t="s">
        <v>43</v>
      </c>
      <c r="B28" s="102">
        <v>108054</v>
      </c>
      <c r="C28" s="102">
        <v>28441</v>
      </c>
      <c r="D28" s="102">
        <v>12868</v>
      </c>
      <c r="E28" s="102">
        <v>5979</v>
      </c>
      <c r="F28" s="102">
        <v>4156</v>
      </c>
      <c r="G28" s="102">
        <v>3288</v>
      </c>
      <c r="H28" s="102">
        <v>53322</v>
      </c>
      <c r="I28" s="102"/>
      <c r="J28" s="102"/>
    </row>
    <row r="29" spans="1:10" ht="12.75">
      <c r="A29" s="46" t="s">
        <v>44</v>
      </c>
      <c r="B29" s="102">
        <v>101137</v>
      </c>
      <c r="C29" s="102">
        <v>24692</v>
      </c>
      <c r="D29" s="102">
        <v>12983</v>
      </c>
      <c r="E29" s="102">
        <v>6311</v>
      </c>
      <c r="F29" s="102">
        <v>4299</v>
      </c>
      <c r="G29" s="102">
        <v>3265</v>
      </c>
      <c r="H29" s="102">
        <v>49587</v>
      </c>
      <c r="I29" s="102"/>
      <c r="J29" s="102"/>
    </row>
    <row r="30" spans="1:10" ht="12.75">
      <c r="A30" s="46" t="s">
        <v>45</v>
      </c>
      <c r="B30" s="102">
        <v>90006</v>
      </c>
      <c r="C30" s="102">
        <v>20298</v>
      </c>
      <c r="D30" s="102">
        <v>12539</v>
      </c>
      <c r="E30" s="102">
        <v>5813</v>
      </c>
      <c r="F30" s="102">
        <v>3914</v>
      </c>
      <c r="G30" s="102">
        <v>3088</v>
      </c>
      <c r="H30" s="102">
        <v>44354</v>
      </c>
      <c r="I30" s="102"/>
      <c r="J30" s="102"/>
    </row>
    <row r="31" spans="1:10" ht="12.75">
      <c r="A31" s="46" t="s">
        <v>46</v>
      </c>
      <c r="B31" s="102">
        <v>73580</v>
      </c>
      <c r="C31" s="102">
        <v>16076</v>
      </c>
      <c r="D31" s="102">
        <v>10440</v>
      </c>
      <c r="E31" s="102">
        <v>5269</v>
      </c>
      <c r="F31" s="102">
        <v>3638</v>
      </c>
      <c r="G31" s="102">
        <v>2872</v>
      </c>
      <c r="H31" s="102">
        <v>35285</v>
      </c>
      <c r="I31" s="102"/>
      <c r="J31" s="102"/>
    </row>
    <row r="32" spans="1:10" ht="12.75">
      <c r="A32" s="46" t="s">
        <v>47</v>
      </c>
      <c r="B32" s="102">
        <v>35307</v>
      </c>
      <c r="C32" s="102">
        <v>8277</v>
      </c>
      <c r="D32" s="102">
        <v>4998</v>
      </c>
      <c r="E32" s="102">
        <v>2837</v>
      </c>
      <c r="F32" s="102">
        <v>2011</v>
      </c>
      <c r="G32" s="102">
        <v>1441</v>
      </c>
      <c r="H32" s="102">
        <v>15743</v>
      </c>
      <c r="I32" s="102"/>
      <c r="J32" s="102"/>
    </row>
    <row r="33" spans="1:10" ht="12.75">
      <c r="A33" s="46" t="s">
        <v>48</v>
      </c>
      <c r="B33" s="102">
        <v>9817</v>
      </c>
      <c r="C33" s="102">
        <v>2915</v>
      </c>
      <c r="D33" s="102">
        <v>1483</v>
      </c>
      <c r="E33" s="102">
        <v>965</v>
      </c>
      <c r="F33" s="102">
        <v>483</v>
      </c>
      <c r="G33" s="102">
        <v>417</v>
      </c>
      <c r="H33" s="102">
        <v>3554</v>
      </c>
      <c r="I33" s="102"/>
      <c r="J33" s="102"/>
    </row>
    <row r="34" spans="1:10" ht="12.75">
      <c r="A34" s="46" t="s">
        <v>49</v>
      </c>
      <c r="B34" s="102">
        <v>1436</v>
      </c>
      <c r="C34" s="102">
        <v>662</v>
      </c>
      <c r="D34" s="102">
        <v>275</v>
      </c>
      <c r="E34" s="102">
        <v>142</v>
      </c>
      <c r="F34" s="102">
        <v>71</v>
      </c>
      <c r="G34" s="102">
        <v>35</v>
      </c>
      <c r="H34" s="102">
        <v>251</v>
      </c>
      <c r="I34" s="102"/>
      <c r="J34" s="102"/>
    </row>
    <row r="35" spans="1:10" ht="12.75">
      <c r="A35" s="46" t="s">
        <v>50</v>
      </c>
      <c r="B35" s="102">
        <v>245</v>
      </c>
      <c r="C35" s="102">
        <v>152</v>
      </c>
      <c r="D35" s="102">
        <v>34</v>
      </c>
      <c r="E35" s="102">
        <v>12</v>
      </c>
      <c r="F35" s="102">
        <v>10</v>
      </c>
      <c r="G35" s="102">
        <v>13</v>
      </c>
      <c r="H35" s="102">
        <v>24</v>
      </c>
      <c r="I35" s="102"/>
      <c r="J35" s="102"/>
    </row>
    <row r="36" spans="1:8" ht="12.75">
      <c r="A36" s="50"/>
      <c r="B36" s="194"/>
      <c r="C36" s="50"/>
      <c r="D36" s="50"/>
      <c r="E36" s="50"/>
      <c r="F36" s="50"/>
      <c r="G36" s="50"/>
      <c r="H36" s="50"/>
    </row>
    <row r="38" spans="1:16" ht="12.75">
      <c r="A38" s="251" t="s">
        <v>53</v>
      </c>
      <c r="B38" s="251"/>
      <c r="C38" s="251"/>
      <c r="D38" s="251"/>
      <c r="E38" s="251"/>
      <c r="F38" s="251"/>
      <c r="G38" s="251"/>
      <c r="H38" s="251"/>
      <c r="I38" s="251"/>
      <c r="J38" s="251"/>
      <c r="K38" s="251"/>
      <c r="L38" s="251"/>
      <c r="M38" s="251"/>
      <c r="N38" s="251"/>
      <c r="O38" s="251"/>
      <c r="P38" s="251"/>
    </row>
    <row r="39" ht="12.75">
      <c r="A39" s="54"/>
    </row>
    <row r="41" spans="7:8" ht="12.75">
      <c r="G41" s="36" t="s">
        <v>24</v>
      </c>
      <c r="H41" s="36"/>
    </row>
  </sheetData>
  <sheetProtection/>
  <mergeCells count="2">
    <mergeCell ref="A38:P38"/>
    <mergeCell ref="A6:H6"/>
  </mergeCells>
  <hyperlinks>
    <hyperlink ref="G41" location="INDICE!A35" display="ÍNDICE"/>
    <hyperlink ref="H2" location="INDICE!A35" display="ÍNDICE"/>
  </hyperlinks>
  <printOptions/>
  <pageMargins left="0.75" right="0.75" top="1" bottom="1" header="0" footer="0"/>
  <pageSetup orientation="portrait" paperSize="9"/>
  <drawing r:id="rId1"/>
</worksheet>
</file>

<file path=xl/worksheets/sheet21.xml><?xml version="1.0" encoding="utf-8"?>
<worksheet xmlns="http://schemas.openxmlformats.org/spreadsheetml/2006/main" xmlns:r="http://schemas.openxmlformats.org/officeDocument/2006/relationships">
  <sheetPr codeName="Hoja19"/>
  <dimension ref="A2:P41"/>
  <sheetViews>
    <sheetView zoomScalePageLayoutView="0" workbookViewId="0" topLeftCell="A1">
      <selection activeCell="I51" sqref="I51"/>
    </sheetView>
  </sheetViews>
  <sheetFormatPr defaultColWidth="11.421875" defaultRowHeight="12.75"/>
  <cols>
    <col min="1" max="1" width="18.57421875" style="147" customWidth="1"/>
    <col min="2" max="6" width="11.421875" style="147" customWidth="1"/>
    <col min="7" max="7" width="12.57421875" style="147" customWidth="1"/>
    <col min="8" max="8" width="14.8515625" style="147" customWidth="1"/>
    <col min="9" max="16384" width="11.421875" style="147" customWidth="1"/>
  </cols>
  <sheetData>
    <row r="1" ht="36.75" customHeight="1"/>
    <row r="2" ht="12.75">
      <c r="H2" s="152" t="s">
        <v>24</v>
      </c>
    </row>
    <row r="3" s="144" customFormat="1" ht="18">
      <c r="A3" s="83" t="s">
        <v>1</v>
      </c>
    </row>
    <row r="4" spans="1:8" ht="16.5" thickBot="1">
      <c r="A4" s="145" t="s">
        <v>119</v>
      </c>
      <c r="B4" s="146"/>
      <c r="C4" s="146"/>
      <c r="D4" s="146"/>
      <c r="E4" s="146"/>
      <c r="F4" s="146"/>
      <c r="G4" s="146"/>
      <c r="H4" s="146"/>
    </row>
    <row r="5" ht="10.5" customHeight="1">
      <c r="A5" s="160"/>
    </row>
    <row r="6" spans="1:8" s="137" customFormat="1" ht="33" customHeight="1">
      <c r="A6" s="254" t="s">
        <v>152</v>
      </c>
      <c r="B6" s="254"/>
      <c r="C6" s="254"/>
      <c r="D6" s="254"/>
      <c r="E6" s="254"/>
      <c r="F6" s="254"/>
      <c r="G6" s="254"/>
      <c r="H6" s="254"/>
    </row>
    <row r="7" s="144" customFormat="1" ht="12.75" customHeight="1">
      <c r="A7" s="200"/>
    </row>
    <row r="8" spans="1:8" s="163" customFormat="1" ht="38.25" customHeight="1">
      <c r="A8" s="150"/>
      <c r="B8" s="64" t="s">
        <v>26</v>
      </c>
      <c r="C8" s="64" t="s">
        <v>96</v>
      </c>
      <c r="D8" s="64" t="s">
        <v>97</v>
      </c>
      <c r="E8" s="64" t="s">
        <v>98</v>
      </c>
      <c r="F8" s="64" t="s">
        <v>99</v>
      </c>
      <c r="G8" s="64" t="s">
        <v>100</v>
      </c>
      <c r="H8" s="162" t="s">
        <v>120</v>
      </c>
    </row>
    <row r="9" ht="16.5" customHeight="1"/>
    <row r="10" spans="1:10" ht="12.75">
      <c r="A10" s="46" t="s">
        <v>26</v>
      </c>
      <c r="B10" s="156">
        <v>1064909</v>
      </c>
      <c r="C10" s="156">
        <v>260185</v>
      </c>
      <c r="D10" s="156">
        <v>112166</v>
      </c>
      <c r="E10" s="156">
        <v>57840</v>
      </c>
      <c r="F10" s="156">
        <v>41702</v>
      </c>
      <c r="G10" s="156">
        <v>33188</v>
      </c>
      <c r="H10" s="156">
        <v>559828</v>
      </c>
      <c r="I10" s="156"/>
      <c r="J10" s="156"/>
    </row>
    <row r="11" spans="1:10" ht="12.75">
      <c r="A11" s="46" t="s">
        <v>93</v>
      </c>
      <c r="B11" s="156">
        <v>495466</v>
      </c>
      <c r="C11" s="156">
        <v>123353</v>
      </c>
      <c r="D11" s="156">
        <v>50103</v>
      </c>
      <c r="E11" s="156">
        <v>26049</v>
      </c>
      <c r="F11" s="156">
        <v>18795</v>
      </c>
      <c r="G11" s="156">
        <v>15006</v>
      </c>
      <c r="H11" s="156">
        <v>262160</v>
      </c>
      <c r="I11" s="156"/>
      <c r="J11" s="156"/>
    </row>
    <row r="12" spans="1:10" ht="12.75">
      <c r="A12" s="46" t="s">
        <v>94</v>
      </c>
      <c r="B12" s="156">
        <v>569415</v>
      </c>
      <c r="C12" s="156">
        <v>136824</v>
      </c>
      <c r="D12" s="156">
        <v>62062</v>
      </c>
      <c r="E12" s="156">
        <v>31791</v>
      </c>
      <c r="F12" s="156">
        <v>22907</v>
      </c>
      <c r="G12" s="156">
        <v>18182</v>
      </c>
      <c r="H12" s="156">
        <v>297649</v>
      </c>
      <c r="I12" s="156"/>
      <c r="J12" s="156"/>
    </row>
    <row r="13" spans="1:10" ht="12.75">
      <c r="A13" s="100" t="s">
        <v>155</v>
      </c>
      <c r="B13" s="156">
        <v>28</v>
      </c>
      <c r="C13" s="156">
        <v>8</v>
      </c>
      <c r="D13" s="156">
        <v>1</v>
      </c>
      <c r="E13" s="156">
        <v>0</v>
      </c>
      <c r="F13" s="156">
        <v>0</v>
      </c>
      <c r="G13" s="156">
        <v>0</v>
      </c>
      <c r="H13" s="156">
        <v>19</v>
      </c>
      <c r="I13" s="156"/>
      <c r="J13" s="156"/>
    </row>
    <row r="14" spans="1:10" ht="12.75">
      <c r="A14" s="46"/>
      <c r="B14" s="156"/>
      <c r="C14" s="156"/>
      <c r="D14" s="156"/>
      <c r="E14" s="156"/>
      <c r="F14" s="156"/>
      <c r="G14" s="156"/>
      <c r="H14" s="156"/>
      <c r="I14" s="156"/>
      <c r="J14" s="156"/>
    </row>
    <row r="15" spans="1:10" ht="12.75">
      <c r="A15" s="46" t="s">
        <v>30</v>
      </c>
      <c r="B15" s="156">
        <v>24184</v>
      </c>
      <c r="C15" s="156">
        <v>8521</v>
      </c>
      <c r="D15" s="156">
        <v>3779</v>
      </c>
      <c r="E15" s="156">
        <v>1901</v>
      </c>
      <c r="F15" s="156">
        <v>942</v>
      </c>
      <c r="G15" s="156">
        <v>630</v>
      </c>
      <c r="H15" s="156">
        <v>8411</v>
      </c>
      <c r="I15" s="156"/>
      <c r="J15" s="156"/>
    </row>
    <row r="16" spans="1:10" ht="12.75">
      <c r="A16" s="46" t="s">
        <v>31</v>
      </c>
      <c r="B16" s="156">
        <v>20839</v>
      </c>
      <c r="C16" s="156">
        <v>6524</v>
      </c>
      <c r="D16" s="156">
        <v>2455</v>
      </c>
      <c r="E16" s="156">
        <v>1305</v>
      </c>
      <c r="F16" s="156">
        <v>904</v>
      </c>
      <c r="G16" s="156">
        <v>645</v>
      </c>
      <c r="H16" s="156">
        <v>9006</v>
      </c>
      <c r="I16" s="156"/>
      <c r="J16" s="156"/>
    </row>
    <row r="17" spans="1:10" ht="12.75">
      <c r="A17" s="46" t="s">
        <v>32</v>
      </c>
      <c r="B17" s="156">
        <v>24169</v>
      </c>
      <c r="C17" s="156">
        <v>5105</v>
      </c>
      <c r="D17" s="156">
        <v>1997</v>
      </c>
      <c r="E17" s="156">
        <v>1316</v>
      </c>
      <c r="F17" s="156">
        <v>1025</v>
      </c>
      <c r="G17" s="156">
        <v>820</v>
      </c>
      <c r="H17" s="156">
        <v>13906</v>
      </c>
      <c r="I17" s="156"/>
      <c r="J17" s="156"/>
    </row>
    <row r="18" spans="1:10" ht="12.75">
      <c r="A18" s="46" t="s">
        <v>33</v>
      </c>
      <c r="B18" s="156">
        <v>30549</v>
      </c>
      <c r="C18" s="156">
        <v>5996</v>
      </c>
      <c r="D18" s="156">
        <v>1684</v>
      </c>
      <c r="E18" s="156">
        <v>1032</v>
      </c>
      <c r="F18" s="156">
        <v>868</v>
      </c>
      <c r="G18" s="156">
        <v>729</v>
      </c>
      <c r="H18" s="156">
        <v>20240</v>
      </c>
      <c r="I18" s="156"/>
      <c r="J18" s="156"/>
    </row>
    <row r="19" spans="1:10" ht="12.75">
      <c r="A19" s="46" t="s">
        <v>34</v>
      </c>
      <c r="B19" s="156">
        <v>28547</v>
      </c>
      <c r="C19" s="156">
        <v>7356</v>
      </c>
      <c r="D19" s="156">
        <v>1782</v>
      </c>
      <c r="E19" s="156">
        <v>899</v>
      </c>
      <c r="F19" s="156">
        <v>655</v>
      </c>
      <c r="G19" s="156">
        <v>497</v>
      </c>
      <c r="H19" s="156">
        <v>17358</v>
      </c>
      <c r="I19" s="156"/>
      <c r="J19" s="156"/>
    </row>
    <row r="20" spans="1:10" ht="12.75">
      <c r="A20" s="46" t="s">
        <v>35</v>
      </c>
      <c r="B20" s="156">
        <v>33079</v>
      </c>
      <c r="C20" s="156">
        <v>9902</v>
      </c>
      <c r="D20" s="156">
        <v>2579</v>
      </c>
      <c r="E20" s="156">
        <v>1309</v>
      </c>
      <c r="F20" s="156">
        <v>873</v>
      </c>
      <c r="G20" s="156">
        <v>744</v>
      </c>
      <c r="H20" s="156">
        <v>17672</v>
      </c>
      <c r="I20" s="156"/>
      <c r="J20" s="156"/>
    </row>
    <row r="21" spans="1:10" ht="12.75">
      <c r="A21" s="46" t="s">
        <v>36</v>
      </c>
      <c r="B21" s="156">
        <v>45647</v>
      </c>
      <c r="C21" s="156">
        <v>13581</v>
      </c>
      <c r="D21" s="156">
        <v>4276</v>
      </c>
      <c r="E21" s="156">
        <v>2116</v>
      </c>
      <c r="F21" s="156">
        <v>1631</v>
      </c>
      <c r="G21" s="156">
        <v>1175</v>
      </c>
      <c r="H21" s="156">
        <v>22868</v>
      </c>
      <c r="I21" s="156"/>
      <c r="J21" s="156"/>
    </row>
    <row r="22" spans="1:10" ht="12.75">
      <c r="A22" s="46" t="s">
        <v>37</v>
      </c>
      <c r="B22" s="156">
        <v>65201</v>
      </c>
      <c r="C22" s="156">
        <v>19543</v>
      </c>
      <c r="D22" s="156">
        <v>6347</v>
      </c>
      <c r="E22" s="156">
        <v>3320</v>
      </c>
      <c r="F22" s="156">
        <v>2522</v>
      </c>
      <c r="G22" s="156">
        <v>1960</v>
      </c>
      <c r="H22" s="156">
        <v>31509</v>
      </c>
      <c r="I22" s="156"/>
      <c r="J22" s="156"/>
    </row>
    <row r="23" spans="1:10" ht="12.75">
      <c r="A23" s="46" t="s">
        <v>38</v>
      </c>
      <c r="B23" s="156">
        <v>70282</v>
      </c>
      <c r="C23" s="156">
        <v>21195</v>
      </c>
      <c r="D23" s="156">
        <v>6159</v>
      </c>
      <c r="E23" s="156">
        <v>3081</v>
      </c>
      <c r="F23" s="156">
        <v>2273</v>
      </c>
      <c r="G23" s="156">
        <v>1896</v>
      </c>
      <c r="H23" s="156">
        <v>35678</v>
      </c>
      <c r="I23" s="156"/>
      <c r="J23" s="156"/>
    </row>
    <row r="24" spans="1:10" ht="12.75">
      <c r="A24" s="46" t="s">
        <v>39</v>
      </c>
      <c r="B24" s="156">
        <v>79115</v>
      </c>
      <c r="C24" s="156">
        <v>21324</v>
      </c>
      <c r="D24" s="156">
        <v>6963</v>
      </c>
      <c r="E24" s="156">
        <v>3408</v>
      </c>
      <c r="F24" s="156">
        <v>2636</v>
      </c>
      <c r="G24" s="156">
        <v>2153</v>
      </c>
      <c r="H24" s="156">
        <v>42631</v>
      </c>
      <c r="I24" s="156"/>
      <c r="J24" s="156"/>
    </row>
    <row r="25" spans="1:10" ht="12.75">
      <c r="A25" s="46" t="s">
        <v>40</v>
      </c>
      <c r="B25" s="156">
        <v>84106</v>
      </c>
      <c r="C25" s="156">
        <v>22256</v>
      </c>
      <c r="D25" s="156">
        <v>7877</v>
      </c>
      <c r="E25" s="156">
        <v>4101</v>
      </c>
      <c r="F25" s="156">
        <v>2931</v>
      </c>
      <c r="G25" s="156">
        <v>2513</v>
      </c>
      <c r="H25" s="156">
        <v>44428</v>
      </c>
      <c r="I25" s="156"/>
      <c r="J25" s="156"/>
    </row>
    <row r="26" spans="1:10" ht="12.75">
      <c r="A26" s="46" t="s">
        <v>41</v>
      </c>
      <c r="B26" s="156">
        <v>88041</v>
      </c>
      <c r="C26" s="156">
        <v>22033</v>
      </c>
      <c r="D26" s="156">
        <v>8591</v>
      </c>
      <c r="E26" s="156">
        <v>4304</v>
      </c>
      <c r="F26" s="156">
        <v>3347</v>
      </c>
      <c r="G26" s="156">
        <v>2619</v>
      </c>
      <c r="H26" s="156">
        <v>47147</v>
      </c>
      <c r="I26" s="156"/>
      <c r="J26" s="156"/>
    </row>
    <row r="27" spans="1:10" ht="12.75">
      <c r="A27" s="46" t="s">
        <v>42</v>
      </c>
      <c r="B27" s="156">
        <v>88937</v>
      </c>
      <c r="C27" s="156">
        <v>20908</v>
      </c>
      <c r="D27" s="156">
        <v>9205</v>
      </c>
      <c r="E27" s="156">
        <v>4830</v>
      </c>
      <c r="F27" s="156">
        <v>3368</v>
      </c>
      <c r="G27" s="156">
        <v>2811</v>
      </c>
      <c r="H27" s="156">
        <v>47815</v>
      </c>
      <c r="I27" s="156"/>
      <c r="J27" s="156"/>
    </row>
    <row r="28" spans="1:10" ht="12.75">
      <c r="A28" s="46" t="s">
        <v>43</v>
      </c>
      <c r="B28" s="156">
        <v>98840</v>
      </c>
      <c r="C28" s="156">
        <v>21853</v>
      </c>
      <c r="D28" s="156">
        <v>11228</v>
      </c>
      <c r="E28" s="156">
        <v>5480</v>
      </c>
      <c r="F28" s="156">
        <v>3966</v>
      </c>
      <c r="G28" s="156">
        <v>3204</v>
      </c>
      <c r="H28" s="156">
        <v>53109</v>
      </c>
      <c r="I28" s="156"/>
      <c r="J28" s="156"/>
    </row>
    <row r="29" spans="1:10" ht="12.75">
      <c r="A29" s="46" t="s">
        <v>44</v>
      </c>
      <c r="B29" s="156">
        <v>93016</v>
      </c>
      <c r="C29" s="156">
        <v>19130</v>
      </c>
      <c r="D29" s="156">
        <v>11436</v>
      </c>
      <c r="E29" s="156">
        <v>5821</v>
      </c>
      <c r="F29" s="156">
        <v>4070</v>
      </c>
      <c r="G29" s="156">
        <v>3153</v>
      </c>
      <c r="H29" s="156">
        <v>49406</v>
      </c>
      <c r="I29" s="156"/>
      <c r="J29" s="156"/>
    </row>
    <row r="30" spans="1:10" ht="12.75">
      <c r="A30" s="46" t="s">
        <v>45</v>
      </c>
      <c r="B30" s="156">
        <v>83320</v>
      </c>
      <c r="C30" s="156">
        <v>15805</v>
      </c>
      <c r="D30" s="156">
        <v>11244</v>
      </c>
      <c r="E30" s="156">
        <v>5359</v>
      </c>
      <c r="F30" s="156">
        <v>3755</v>
      </c>
      <c r="G30" s="156">
        <v>3023</v>
      </c>
      <c r="H30" s="156">
        <v>44134</v>
      </c>
      <c r="I30" s="156"/>
      <c r="J30" s="156"/>
    </row>
    <row r="31" spans="1:10" ht="12.75">
      <c r="A31" s="46" t="s">
        <v>46</v>
      </c>
      <c r="B31" s="156">
        <v>67323</v>
      </c>
      <c r="C31" s="156">
        <v>11948</v>
      </c>
      <c r="D31" s="156">
        <v>9236</v>
      </c>
      <c r="E31" s="156">
        <v>4830</v>
      </c>
      <c r="F31" s="156">
        <v>3506</v>
      </c>
      <c r="G31" s="156">
        <v>2748</v>
      </c>
      <c r="H31" s="156">
        <v>35055</v>
      </c>
      <c r="I31" s="156"/>
      <c r="J31" s="156"/>
    </row>
    <row r="32" spans="1:10" ht="12.75">
      <c r="A32" s="46" t="s">
        <v>47</v>
      </c>
      <c r="B32" s="156">
        <v>31243</v>
      </c>
      <c r="C32" s="156">
        <v>5515</v>
      </c>
      <c r="D32" s="156">
        <v>4176</v>
      </c>
      <c r="E32" s="156">
        <v>2553</v>
      </c>
      <c r="F32" s="156">
        <v>1902</v>
      </c>
      <c r="G32" s="156">
        <v>1426</v>
      </c>
      <c r="H32" s="156">
        <v>15671</v>
      </c>
      <c r="I32" s="156"/>
      <c r="J32" s="156"/>
    </row>
    <row r="33" spans="1:10" ht="12.75">
      <c r="A33" s="46" t="s">
        <v>48</v>
      </c>
      <c r="B33" s="156">
        <v>7625</v>
      </c>
      <c r="C33" s="156">
        <v>1450</v>
      </c>
      <c r="D33" s="156">
        <v>1017</v>
      </c>
      <c r="E33" s="156">
        <v>769</v>
      </c>
      <c r="F33" s="156">
        <v>463</v>
      </c>
      <c r="G33" s="156">
        <v>394</v>
      </c>
      <c r="H33" s="156">
        <v>3532</v>
      </c>
      <c r="I33" s="156"/>
      <c r="J33" s="156"/>
    </row>
    <row r="34" spans="1:10" ht="12.75">
      <c r="A34" s="46" t="s">
        <v>49</v>
      </c>
      <c r="B34" s="156">
        <v>756</v>
      </c>
      <c r="C34" s="156">
        <v>213</v>
      </c>
      <c r="D34" s="156">
        <v>120</v>
      </c>
      <c r="E34" s="156">
        <v>105</v>
      </c>
      <c r="F34" s="156">
        <v>55</v>
      </c>
      <c r="G34" s="156">
        <v>35</v>
      </c>
      <c r="H34" s="156">
        <v>228</v>
      </c>
      <c r="I34" s="156"/>
      <c r="J34" s="156"/>
    </row>
    <row r="35" spans="1:10" ht="12.75">
      <c r="A35" s="46" t="s">
        <v>50</v>
      </c>
      <c r="B35" s="156">
        <v>90</v>
      </c>
      <c r="C35" s="156">
        <v>27</v>
      </c>
      <c r="D35" s="156">
        <v>15</v>
      </c>
      <c r="E35" s="156">
        <v>1</v>
      </c>
      <c r="F35" s="156">
        <v>10</v>
      </c>
      <c r="G35" s="156">
        <v>13</v>
      </c>
      <c r="H35" s="156">
        <v>24</v>
      </c>
      <c r="I35" s="156"/>
      <c r="J35" s="156"/>
    </row>
    <row r="36" spans="1:8" ht="12.75">
      <c r="A36" s="157"/>
      <c r="B36" s="157"/>
      <c r="C36" s="157"/>
      <c r="D36" s="157"/>
      <c r="E36" s="157"/>
      <c r="F36" s="157"/>
      <c r="G36" s="157"/>
      <c r="H36" s="157"/>
    </row>
    <row r="38" spans="1:16" ht="12.75">
      <c r="A38" s="232" t="s">
        <v>53</v>
      </c>
      <c r="B38" s="232"/>
      <c r="C38" s="232"/>
      <c r="D38" s="232"/>
      <c r="E38" s="232"/>
      <c r="F38" s="232"/>
      <c r="G38" s="232"/>
      <c r="H38" s="232"/>
      <c r="I38" s="232"/>
      <c r="J38" s="232"/>
      <c r="K38" s="232"/>
      <c r="L38" s="232"/>
      <c r="M38" s="232"/>
      <c r="N38" s="232"/>
      <c r="O38" s="232"/>
      <c r="P38" s="232"/>
    </row>
    <row r="39" ht="12.75">
      <c r="A39" s="158"/>
    </row>
    <row r="41" ht="12.75">
      <c r="G41" s="152" t="s">
        <v>24</v>
      </c>
    </row>
  </sheetData>
  <sheetProtection/>
  <mergeCells count="2">
    <mergeCell ref="A6:H6"/>
    <mergeCell ref="A38:P38"/>
  </mergeCells>
  <hyperlinks>
    <hyperlink ref="G41" location="INDICE!A36" display="ÍNDICE"/>
    <hyperlink ref="H2" location="INDICE!A36" display="ÍNDICE"/>
  </hyperlinks>
  <printOptions/>
  <pageMargins left="0.75" right="0.75" top="1" bottom="1" header="0" footer="0"/>
  <pageSetup orientation="portrait" paperSize="9"/>
  <drawing r:id="rId1"/>
</worksheet>
</file>

<file path=xl/worksheets/sheet22.xml><?xml version="1.0" encoding="utf-8"?>
<worksheet xmlns="http://schemas.openxmlformats.org/spreadsheetml/2006/main" xmlns:r="http://schemas.openxmlformats.org/officeDocument/2006/relationships">
  <sheetPr codeName="Hoja22"/>
  <dimension ref="A2:P41"/>
  <sheetViews>
    <sheetView zoomScalePageLayoutView="0" workbookViewId="0" topLeftCell="A1">
      <selection activeCell="J63" sqref="J63"/>
    </sheetView>
  </sheetViews>
  <sheetFormatPr defaultColWidth="11.421875" defaultRowHeight="12.75"/>
  <cols>
    <col min="1" max="1" width="18.57421875" style="147" customWidth="1"/>
    <col min="2" max="6" width="11.421875" style="147" customWidth="1"/>
    <col min="7" max="8" width="12.57421875" style="147" customWidth="1"/>
    <col min="9" max="16384" width="11.421875" style="147" customWidth="1"/>
  </cols>
  <sheetData>
    <row r="1" ht="36.75" customHeight="1"/>
    <row r="2" ht="12.75">
      <c r="H2" s="152" t="s">
        <v>24</v>
      </c>
    </row>
    <row r="3" s="144" customFormat="1" ht="18">
      <c r="A3" s="83" t="s">
        <v>1</v>
      </c>
    </row>
    <row r="4" spans="1:8" ht="16.5" thickBot="1">
      <c r="A4" s="145" t="s">
        <v>119</v>
      </c>
      <c r="B4" s="146"/>
      <c r="C4" s="146"/>
      <c r="D4" s="146"/>
      <c r="E4" s="146"/>
      <c r="F4" s="146"/>
      <c r="G4" s="146"/>
      <c r="H4" s="146"/>
    </row>
    <row r="5" ht="10.5" customHeight="1">
      <c r="A5" s="160"/>
    </row>
    <row r="6" spans="1:8" s="137" customFormat="1" ht="33" customHeight="1">
      <c r="A6" s="254" t="s">
        <v>153</v>
      </c>
      <c r="B6" s="254"/>
      <c r="C6" s="254"/>
      <c r="D6" s="254"/>
      <c r="E6" s="254"/>
      <c r="F6" s="254"/>
      <c r="G6" s="254"/>
      <c r="H6" s="254"/>
    </row>
    <row r="7" s="144" customFormat="1" ht="12.75" customHeight="1">
      <c r="A7" s="200"/>
    </row>
    <row r="8" spans="1:8" s="163" customFormat="1" ht="38.25" customHeight="1">
      <c r="A8" s="150"/>
      <c r="B8" s="64" t="s">
        <v>26</v>
      </c>
      <c r="C8" s="64" t="s">
        <v>96</v>
      </c>
      <c r="D8" s="64" t="s">
        <v>97</v>
      </c>
      <c r="E8" s="64" t="s">
        <v>98</v>
      </c>
      <c r="F8" s="64" t="s">
        <v>99</v>
      </c>
      <c r="G8" s="64" t="s">
        <v>100</v>
      </c>
      <c r="H8" s="162" t="s">
        <v>120</v>
      </c>
    </row>
    <row r="9" ht="16.5" customHeight="1"/>
    <row r="10" spans="1:10" ht="12.75">
      <c r="A10" s="46" t="s">
        <v>26</v>
      </c>
      <c r="B10" s="156">
        <v>123004</v>
      </c>
      <c r="C10" s="156">
        <v>95568</v>
      </c>
      <c r="D10" s="156">
        <v>17702</v>
      </c>
      <c r="E10" s="156">
        <v>4990</v>
      </c>
      <c r="F10" s="156">
        <v>1840</v>
      </c>
      <c r="G10" s="156">
        <v>930</v>
      </c>
      <c r="H10" s="156">
        <v>1974</v>
      </c>
      <c r="I10" s="156"/>
      <c r="J10" s="156"/>
    </row>
    <row r="11" spans="1:10" ht="12.75">
      <c r="A11" s="46" t="s">
        <v>93</v>
      </c>
      <c r="B11" s="156">
        <v>54234</v>
      </c>
      <c r="C11" s="156">
        <v>40577</v>
      </c>
      <c r="D11" s="156">
        <v>8564</v>
      </c>
      <c r="E11" s="156">
        <v>2582</v>
      </c>
      <c r="F11" s="156">
        <v>996</v>
      </c>
      <c r="G11" s="156">
        <v>566</v>
      </c>
      <c r="H11" s="156">
        <v>949</v>
      </c>
      <c r="I11" s="156"/>
      <c r="J11" s="156"/>
    </row>
    <row r="12" spans="1:10" ht="12.75">
      <c r="A12" s="46" t="s">
        <v>94</v>
      </c>
      <c r="B12" s="156">
        <v>68712</v>
      </c>
      <c r="C12" s="156">
        <v>54934</v>
      </c>
      <c r="D12" s="156">
        <v>9137</v>
      </c>
      <c r="E12" s="156">
        <v>2408</v>
      </c>
      <c r="F12" s="156">
        <v>844</v>
      </c>
      <c r="G12" s="156">
        <v>364</v>
      </c>
      <c r="H12" s="156">
        <v>1025</v>
      </c>
      <c r="I12" s="156"/>
      <c r="J12" s="156"/>
    </row>
    <row r="13" spans="1:10" ht="12.75">
      <c r="A13" s="100" t="s">
        <v>155</v>
      </c>
      <c r="B13" s="156">
        <v>58</v>
      </c>
      <c r="C13" s="156">
        <v>57</v>
      </c>
      <c r="D13" s="156">
        <v>1</v>
      </c>
      <c r="E13" s="156">
        <v>0</v>
      </c>
      <c r="F13" s="156">
        <v>0</v>
      </c>
      <c r="G13" s="156">
        <v>0</v>
      </c>
      <c r="H13" s="156">
        <v>0</v>
      </c>
      <c r="I13" s="156"/>
      <c r="J13" s="156"/>
    </row>
    <row r="14" spans="1:10" ht="12.75">
      <c r="A14" s="46"/>
      <c r="B14" s="156"/>
      <c r="C14" s="156"/>
      <c r="D14" s="156"/>
      <c r="E14" s="156"/>
      <c r="F14" s="156"/>
      <c r="G14" s="156"/>
      <c r="H14" s="156"/>
      <c r="I14" s="156"/>
      <c r="J14" s="156"/>
    </row>
    <row r="15" spans="1:10" ht="12.75">
      <c r="A15" s="46" t="s">
        <v>30</v>
      </c>
      <c r="B15" s="156">
        <v>6378</v>
      </c>
      <c r="C15" s="156">
        <v>5402</v>
      </c>
      <c r="D15" s="156">
        <v>761</v>
      </c>
      <c r="E15" s="156">
        <v>127</v>
      </c>
      <c r="F15" s="156">
        <v>33</v>
      </c>
      <c r="G15" s="156">
        <v>20</v>
      </c>
      <c r="H15" s="156">
        <v>35</v>
      </c>
      <c r="I15" s="156"/>
      <c r="J15" s="156"/>
    </row>
    <row r="16" spans="1:10" ht="12.75">
      <c r="A16" s="46" t="s">
        <v>31</v>
      </c>
      <c r="B16" s="156">
        <v>2061</v>
      </c>
      <c r="C16" s="156">
        <v>1733</v>
      </c>
      <c r="D16" s="156">
        <v>237</v>
      </c>
      <c r="E16" s="156">
        <v>43</v>
      </c>
      <c r="F16" s="156">
        <v>6</v>
      </c>
      <c r="G16" s="156">
        <v>5</v>
      </c>
      <c r="H16" s="156">
        <v>37</v>
      </c>
      <c r="I16" s="156"/>
      <c r="J16" s="156"/>
    </row>
    <row r="17" spans="1:10" ht="12.75">
      <c r="A17" s="46" t="s">
        <v>32</v>
      </c>
      <c r="B17" s="156">
        <v>1406</v>
      </c>
      <c r="C17" s="156">
        <v>1173</v>
      </c>
      <c r="D17" s="156">
        <v>142</v>
      </c>
      <c r="E17" s="156">
        <v>22</v>
      </c>
      <c r="F17" s="156">
        <v>17</v>
      </c>
      <c r="G17" s="156">
        <v>0</v>
      </c>
      <c r="H17" s="156">
        <v>52</v>
      </c>
      <c r="I17" s="156"/>
      <c r="J17" s="156"/>
    </row>
    <row r="18" spans="1:10" ht="12.75">
      <c r="A18" s="46" t="s">
        <v>33</v>
      </c>
      <c r="B18" s="156">
        <v>2088</v>
      </c>
      <c r="C18" s="156">
        <v>1786</v>
      </c>
      <c r="D18" s="156">
        <v>209</v>
      </c>
      <c r="E18" s="156">
        <v>42</v>
      </c>
      <c r="F18" s="156">
        <v>22</v>
      </c>
      <c r="G18" s="156">
        <v>0</v>
      </c>
      <c r="H18" s="156">
        <v>29</v>
      </c>
      <c r="I18" s="156"/>
      <c r="J18" s="156"/>
    </row>
    <row r="19" spans="1:10" ht="12.75">
      <c r="A19" s="46" t="s">
        <v>34</v>
      </c>
      <c r="B19" s="156">
        <v>2822</v>
      </c>
      <c r="C19" s="156">
        <v>2466</v>
      </c>
      <c r="D19" s="156">
        <v>258</v>
      </c>
      <c r="E19" s="156">
        <v>51</v>
      </c>
      <c r="F19" s="156">
        <v>16</v>
      </c>
      <c r="G19" s="156">
        <v>15</v>
      </c>
      <c r="H19" s="156">
        <v>16</v>
      </c>
      <c r="I19" s="156"/>
      <c r="J19" s="156"/>
    </row>
    <row r="20" spans="1:10" ht="12.75">
      <c r="A20" s="46" t="s">
        <v>35</v>
      </c>
      <c r="B20" s="156">
        <v>4557</v>
      </c>
      <c r="C20" s="156">
        <v>3888</v>
      </c>
      <c r="D20" s="156">
        <v>481</v>
      </c>
      <c r="E20" s="156">
        <v>77</v>
      </c>
      <c r="F20" s="156">
        <v>32</v>
      </c>
      <c r="G20" s="156">
        <v>24</v>
      </c>
      <c r="H20" s="156">
        <v>55</v>
      </c>
      <c r="I20" s="156"/>
      <c r="J20" s="156"/>
    </row>
    <row r="21" spans="1:10" ht="12.75">
      <c r="A21" s="46" t="s">
        <v>36</v>
      </c>
      <c r="B21" s="156">
        <v>9476</v>
      </c>
      <c r="C21" s="156">
        <v>8213</v>
      </c>
      <c r="D21" s="156">
        <v>960</v>
      </c>
      <c r="E21" s="156">
        <v>221</v>
      </c>
      <c r="F21" s="156">
        <v>28</v>
      </c>
      <c r="G21" s="156">
        <v>34</v>
      </c>
      <c r="H21" s="156">
        <v>20</v>
      </c>
      <c r="I21" s="156"/>
      <c r="J21" s="156"/>
    </row>
    <row r="22" spans="1:10" ht="12.75">
      <c r="A22" s="46" t="s">
        <v>37</v>
      </c>
      <c r="B22" s="156">
        <v>12235</v>
      </c>
      <c r="C22" s="156">
        <v>10503</v>
      </c>
      <c r="D22" s="156">
        <v>1250</v>
      </c>
      <c r="E22" s="156">
        <v>271</v>
      </c>
      <c r="F22" s="156">
        <v>90</v>
      </c>
      <c r="G22" s="156">
        <v>36</v>
      </c>
      <c r="H22" s="156">
        <v>85</v>
      </c>
      <c r="I22" s="156"/>
      <c r="J22" s="156"/>
    </row>
    <row r="23" spans="1:10" ht="12.75">
      <c r="A23" s="46" t="s">
        <v>38</v>
      </c>
      <c r="B23" s="156">
        <v>9847</v>
      </c>
      <c r="C23" s="156">
        <v>8200</v>
      </c>
      <c r="D23" s="156">
        <v>1105</v>
      </c>
      <c r="E23" s="156">
        <v>305</v>
      </c>
      <c r="F23" s="156">
        <v>130</v>
      </c>
      <c r="G23" s="156">
        <v>26</v>
      </c>
      <c r="H23" s="156">
        <v>81</v>
      </c>
      <c r="I23" s="156"/>
      <c r="J23" s="156"/>
    </row>
    <row r="24" spans="1:10" ht="12.75">
      <c r="A24" s="46" t="s">
        <v>39</v>
      </c>
      <c r="B24" s="156">
        <v>8450</v>
      </c>
      <c r="C24" s="156">
        <v>6725</v>
      </c>
      <c r="D24" s="156">
        <v>1147</v>
      </c>
      <c r="E24" s="156">
        <v>320</v>
      </c>
      <c r="F24" s="156">
        <v>106</v>
      </c>
      <c r="G24" s="156">
        <v>56</v>
      </c>
      <c r="H24" s="156">
        <v>96</v>
      </c>
      <c r="I24" s="156"/>
      <c r="J24" s="156"/>
    </row>
    <row r="25" spans="1:10" ht="12.75">
      <c r="A25" s="46" t="s">
        <v>40</v>
      </c>
      <c r="B25" s="156">
        <v>8895</v>
      </c>
      <c r="C25" s="156">
        <v>6911</v>
      </c>
      <c r="D25" s="156">
        <v>1271</v>
      </c>
      <c r="E25" s="156">
        <v>343</v>
      </c>
      <c r="F25" s="156">
        <v>177</v>
      </c>
      <c r="G25" s="156">
        <v>57</v>
      </c>
      <c r="H25" s="156">
        <v>136</v>
      </c>
      <c r="I25" s="156"/>
      <c r="J25" s="156"/>
    </row>
    <row r="26" spans="1:10" ht="12.75">
      <c r="A26" s="46" t="s">
        <v>41</v>
      </c>
      <c r="B26" s="156">
        <v>8688</v>
      </c>
      <c r="C26" s="156">
        <v>6631</v>
      </c>
      <c r="D26" s="156">
        <v>1347</v>
      </c>
      <c r="E26" s="156">
        <v>332</v>
      </c>
      <c r="F26" s="156">
        <v>138</v>
      </c>
      <c r="G26" s="156">
        <v>117</v>
      </c>
      <c r="H26" s="156">
        <v>123</v>
      </c>
      <c r="I26" s="156"/>
      <c r="J26" s="156"/>
    </row>
    <row r="27" spans="1:10" ht="12.75">
      <c r="A27" s="46" t="s">
        <v>42</v>
      </c>
      <c r="B27" s="156">
        <v>8732</v>
      </c>
      <c r="C27" s="156">
        <v>6365</v>
      </c>
      <c r="D27" s="156">
        <v>1386</v>
      </c>
      <c r="E27" s="156">
        <v>426</v>
      </c>
      <c r="F27" s="156">
        <v>190</v>
      </c>
      <c r="G27" s="156">
        <v>117</v>
      </c>
      <c r="H27" s="156">
        <v>248</v>
      </c>
      <c r="I27" s="156"/>
      <c r="J27" s="156"/>
    </row>
    <row r="28" spans="1:10" ht="12.75">
      <c r="A28" s="46" t="s">
        <v>43</v>
      </c>
      <c r="B28" s="156">
        <v>9214</v>
      </c>
      <c r="C28" s="156">
        <v>6588</v>
      </c>
      <c r="D28" s="156">
        <v>1640</v>
      </c>
      <c r="E28" s="156">
        <v>499</v>
      </c>
      <c r="F28" s="156">
        <v>190</v>
      </c>
      <c r="G28" s="156">
        <v>84</v>
      </c>
      <c r="H28" s="156">
        <v>213</v>
      </c>
      <c r="I28" s="156"/>
      <c r="J28" s="156"/>
    </row>
    <row r="29" spans="1:10" ht="12.75">
      <c r="A29" s="46" t="s">
        <v>44</v>
      </c>
      <c r="B29" s="156">
        <v>8121</v>
      </c>
      <c r="C29" s="156">
        <v>5562</v>
      </c>
      <c r="D29" s="156">
        <v>1547</v>
      </c>
      <c r="E29" s="156">
        <v>490</v>
      </c>
      <c r="F29" s="156">
        <v>229</v>
      </c>
      <c r="G29" s="156">
        <v>112</v>
      </c>
      <c r="H29" s="156">
        <v>181</v>
      </c>
      <c r="I29" s="156"/>
      <c r="J29" s="156"/>
    </row>
    <row r="30" spans="1:10" ht="12.75">
      <c r="A30" s="46" t="s">
        <v>45</v>
      </c>
      <c r="B30" s="156">
        <v>6686</v>
      </c>
      <c r="C30" s="156">
        <v>4493</v>
      </c>
      <c r="D30" s="156">
        <v>1295</v>
      </c>
      <c r="E30" s="156">
        <v>454</v>
      </c>
      <c r="F30" s="156">
        <v>159</v>
      </c>
      <c r="G30" s="156">
        <v>65</v>
      </c>
      <c r="H30" s="156">
        <v>220</v>
      </c>
      <c r="I30" s="156"/>
      <c r="J30" s="156"/>
    </row>
    <row r="31" spans="1:10" ht="12.75">
      <c r="A31" s="46" t="s">
        <v>46</v>
      </c>
      <c r="B31" s="156">
        <v>6257</v>
      </c>
      <c r="C31" s="156">
        <v>4128</v>
      </c>
      <c r="D31" s="156">
        <v>1204</v>
      </c>
      <c r="E31" s="156">
        <v>439</v>
      </c>
      <c r="F31" s="156">
        <v>132</v>
      </c>
      <c r="G31" s="156">
        <v>124</v>
      </c>
      <c r="H31" s="156">
        <v>230</v>
      </c>
      <c r="I31" s="156"/>
      <c r="J31" s="156"/>
    </row>
    <row r="32" spans="1:10" ht="12.75">
      <c r="A32" s="46" t="s">
        <v>47</v>
      </c>
      <c r="B32" s="156">
        <v>4064</v>
      </c>
      <c r="C32" s="156">
        <v>2762</v>
      </c>
      <c r="D32" s="156">
        <v>822</v>
      </c>
      <c r="E32" s="156">
        <v>284</v>
      </c>
      <c r="F32" s="156">
        <v>109</v>
      </c>
      <c r="G32" s="156">
        <v>15</v>
      </c>
      <c r="H32" s="156">
        <v>72</v>
      </c>
      <c r="I32" s="156"/>
      <c r="J32" s="156"/>
    </row>
    <row r="33" spans="1:10" ht="12.75">
      <c r="A33" s="46" t="s">
        <v>48</v>
      </c>
      <c r="B33" s="156">
        <v>2192</v>
      </c>
      <c r="C33" s="156">
        <v>1465</v>
      </c>
      <c r="D33" s="156">
        <v>466</v>
      </c>
      <c r="E33" s="156">
        <v>196</v>
      </c>
      <c r="F33" s="156">
        <v>20</v>
      </c>
      <c r="G33" s="156">
        <v>23</v>
      </c>
      <c r="H33" s="156">
        <v>22</v>
      </c>
      <c r="I33" s="156"/>
      <c r="J33" s="156"/>
    </row>
    <row r="34" spans="1:10" ht="12.75">
      <c r="A34" s="46" t="s">
        <v>49</v>
      </c>
      <c r="B34" s="156">
        <v>680</v>
      </c>
      <c r="C34" s="156">
        <v>449</v>
      </c>
      <c r="D34" s="156">
        <v>155</v>
      </c>
      <c r="E34" s="156">
        <v>37</v>
      </c>
      <c r="F34" s="156">
        <v>16</v>
      </c>
      <c r="G34" s="156">
        <v>0</v>
      </c>
      <c r="H34" s="156">
        <v>23</v>
      </c>
      <c r="I34" s="156"/>
      <c r="J34" s="156"/>
    </row>
    <row r="35" spans="1:10" ht="12.75">
      <c r="A35" s="46" t="s">
        <v>50</v>
      </c>
      <c r="B35" s="156">
        <v>155</v>
      </c>
      <c r="C35" s="156">
        <v>125</v>
      </c>
      <c r="D35" s="156">
        <v>19</v>
      </c>
      <c r="E35" s="156">
        <v>11</v>
      </c>
      <c r="F35" s="156">
        <v>0</v>
      </c>
      <c r="G35" s="156">
        <v>0</v>
      </c>
      <c r="H35" s="156">
        <v>0</v>
      </c>
      <c r="I35" s="156"/>
      <c r="J35" s="156"/>
    </row>
    <row r="36" spans="1:8" ht="12.75">
      <c r="A36" s="157"/>
      <c r="B36" s="157"/>
      <c r="C36" s="157"/>
      <c r="D36" s="157"/>
      <c r="E36" s="157"/>
      <c r="F36" s="157"/>
      <c r="G36" s="157"/>
      <c r="H36" s="157"/>
    </row>
    <row r="38" spans="1:16" ht="12.75">
      <c r="A38" s="232" t="s">
        <v>53</v>
      </c>
      <c r="B38" s="232"/>
      <c r="C38" s="232"/>
      <c r="D38" s="232"/>
      <c r="E38" s="232"/>
      <c r="F38" s="232"/>
      <c r="G38" s="232"/>
      <c r="H38" s="232"/>
      <c r="I38" s="232"/>
      <c r="J38" s="232"/>
      <c r="K38" s="232"/>
      <c r="L38" s="232"/>
      <c r="M38" s="232"/>
      <c r="N38" s="232"/>
      <c r="O38" s="232"/>
      <c r="P38" s="232"/>
    </row>
    <row r="39" ht="12.75">
      <c r="A39" s="158"/>
    </row>
    <row r="41" spans="7:8" ht="12.75">
      <c r="G41" s="152" t="s">
        <v>24</v>
      </c>
      <c r="H41" s="152"/>
    </row>
  </sheetData>
  <sheetProtection/>
  <mergeCells count="2">
    <mergeCell ref="A6:H6"/>
    <mergeCell ref="A38:P38"/>
  </mergeCells>
  <hyperlinks>
    <hyperlink ref="G41" location="INDICE!A37" display="ÍNDICE"/>
    <hyperlink ref="H2" location="INDICE!A37" display="ÍNDICE"/>
  </hyperlinks>
  <printOptions/>
  <pageMargins left="0.75" right="0.75" top="1" bottom="1" header="0" footer="0"/>
  <pageSetup orientation="portrait" paperSize="9"/>
  <drawing r:id="rId1"/>
</worksheet>
</file>

<file path=xl/worksheets/sheet23.xml><?xml version="1.0" encoding="utf-8"?>
<worksheet xmlns="http://schemas.openxmlformats.org/spreadsheetml/2006/main" xmlns:r="http://schemas.openxmlformats.org/officeDocument/2006/relationships">
  <sheetPr codeName="Hoja119">
    <outlinePr summaryBelow="0" summaryRight="0"/>
    <pageSetUpPr fitToPage="1"/>
  </sheetPr>
  <dimension ref="A1:G46"/>
  <sheetViews>
    <sheetView showGridLines="0" zoomScalePageLayoutView="0" workbookViewId="0" topLeftCell="A4">
      <selection activeCell="F78" sqref="F78"/>
    </sheetView>
  </sheetViews>
  <sheetFormatPr defaultColWidth="11.421875" defaultRowHeight="12.75"/>
  <cols>
    <col min="1" max="1" width="27.421875" style="52" customWidth="1"/>
    <col min="2" max="2" width="14.57421875" style="52" customWidth="1"/>
    <col min="3" max="3" width="18.421875" style="52" customWidth="1"/>
    <col min="4" max="5" width="22.57421875" style="52" customWidth="1"/>
    <col min="6" max="6" width="16.7109375" style="60" customWidth="1"/>
    <col min="7" max="16384" width="11.421875" style="52" customWidth="1"/>
  </cols>
  <sheetData>
    <row r="1" ht="30" customHeight="1">
      <c r="F1" s="201"/>
    </row>
    <row r="2" ht="12.75" customHeight="1">
      <c r="F2" s="82" t="s">
        <v>24</v>
      </c>
    </row>
    <row r="3" spans="1:5" s="121" customFormat="1" ht="16.5" customHeight="1">
      <c r="A3" s="33" t="s">
        <v>1</v>
      </c>
      <c r="D3" s="202"/>
      <c r="E3" s="202"/>
    </row>
    <row r="4" spans="1:6" ht="16.5" customHeight="1" thickBot="1">
      <c r="A4" s="199" t="s">
        <v>119</v>
      </c>
      <c r="B4" s="122"/>
      <c r="C4" s="122"/>
      <c r="D4" s="203"/>
      <c r="E4" s="203"/>
      <c r="F4" s="203"/>
    </row>
    <row r="5" s="204" customFormat="1" ht="11.25" customHeight="1">
      <c r="A5" s="123"/>
    </row>
    <row r="6" spans="1:6" s="7" customFormat="1" ht="15.75" customHeight="1">
      <c r="A6" s="260" t="s">
        <v>164</v>
      </c>
      <c r="B6" s="260"/>
      <c r="C6" s="260"/>
      <c r="D6" s="260"/>
      <c r="E6" s="260"/>
      <c r="F6" s="259"/>
    </row>
    <row r="7" spans="1:5" s="7" customFormat="1" ht="18" customHeight="1">
      <c r="A7" s="260"/>
      <c r="B7" s="260"/>
      <c r="C7" s="260"/>
      <c r="D7" s="260"/>
      <c r="E7" s="227"/>
    </row>
    <row r="8" spans="1:7" ht="37.5" customHeight="1">
      <c r="A8" s="63"/>
      <c r="B8" s="64" t="s">
        <v>26</v>
      </c>
      <c r="C8" s="64" t="s">
        <v>121</v>
      </c>
      <c r="D8" s="64" t="s">
        <v>122</v>
      </c>
      <c r="E8" s="64" t="s">
        <v>123</v>
      </c>
      <c r="F8" s="64" t="s">
        <v>29</v>
      </c>
      <c r="G8" s="96"/>
    </row>
    <row r="9" spans="1:6" ht="19.5" customHeight="1">
      <c r="A9" s="96"/>
      <c r="B9" s="138"/>
      <c r="C9" s="88"/>
      <c r="D9" s="88"/>
      <c r="E9" s="88"/>
      <c r="F9" s="88"/>
    </row>
    <row r="10" spans="1:7" ht="12.75">
      <c r="A10" s="131" t="s">
        <v>26</v>
      </c>
      <c r="B10" s="205">
        <v>1064909</v>
      </c>
      <c r="C10" s="205">
        <v>267095</v>
      </c>
      <c r="D10" s="205">
        <v>22916</v>
      </c>
      <c r="E10" s="205">
        <v>774664</v>
      </c>
      <c r="F10" s="205">
        <v>234</v>
      </c>
      <c r="G10" s="130"/>
    </row>
    <row r="11" spans="1:7" ht="12.75">
      <c r="A11" s="46" t="s">
        <v>93</v>
      </c>
      <c r="B11" s="205">
        <v>495466</v>
      </c>
      <c r="C11" s="205">
        <v>125157</v>
      </c>
      <c r="D11" s="205">
        <v>12099</v>
      </c>
      <c r="E11" s="205">
        <v>358131</v>
      </c>
      <c r="F11" s="205">
        <v>79</v>
      </c>
      <c r="G11" s="130"/>
    </row>
    <row r="12" spans="1:7" ht="12.75">
      <c r="A12" s="46" t="s">
        <v>94</v>
      </c>
      <c r="B12" s="205">
        <v>569415</v>
      </c>
      <c r="C12" s="205">
        <v>141936</v>
      </c>
      <c r="D12" s="205">
        <v>10817</v>
      </c>
      <c r="E12" s="205">
        <v>416507</v>
      </c>
      <c r="F12" s="205">
        <v>155</v>
      </c>
      <c r="G12" s="130"/>
    </row>
    <row r="13" spans="1:7" ht="12.75">
      <c r="A13" s="100" t="s">
        <v>155</v>
      </c>
      <c r="B13" s="205">
        <v>28</v>
      </c>
      <c r="C13" s="205">
        <v>2</v>
      </c>
      <c r="D13" s="205">
        <v>0</v>
      </c>
      <c r="E13" s="205">
        <v>26</v>
      </c>
      <c r="F13" s="205">
        <v>0</v>
      </c>
      <c r="G13" s="130"/>
    </row>
    <row r="14" spans="1:7" ht="12.75">
      <c r="A14" s="46"/>
      <c r="B14" s="205"/>
      <c r="C14" s="205"/>
      <c r="D14" s="205"/>
      <c r="E14" s="205"/>
      <c r="F14" s="205"/>
      <c r="G14" s="130"/>
    </row>
    <row r="15" spans="1:7" ht="12.75" collapsed="1">
      <c r="A15" s="131" t="s">
        <v>30</v>
      </c>
      <c r="B15" s="205">
        <v>24184</v>
      </c>
      <c r="C15" s="205">
        <v>5654</v>
      </c>
      <c r="D15" s="205">
        <v>131</v>
      </c>
      <c r="E15" s="205">
        <v>18399</v>
      </c>
      <c r="F15" s="205">
        <v>0</v>
      </c>
      <c r="G15" s="130"/>
    </row>
    <row r="16" spans="1:7" ht="12.75" collapsed="1">
      <c r="A16" s="131" t="s">
        <v>31</v>
      </c>
      <c r="B16" s="205">
        <v>20839</v>
      </c>
      <c r="C16" s="205">
        <v>4638</v>
      </c>
      <c r="D16" s="205">
        <v>136</v>
      </c>
      <c r="E16" s="205">
        <v>16062</v>
      </c>
      <c r="F16" s="205">
        <v>3</v>
      </c>
      <c r="G16" s="130"/>
    </row>
    <row r="17" spans="1:7" ht="12.75" collapsed="1">
      <c r="A17" s="131" t="s">
        <v>32</v>
      </c>
      <c r="B17" s="205">
        <v>24169</v>
      </c>
      <c r="C17" s="205">
        <v>3101</v>
      </c>
      <c r="D17" s="205">
        <v>60</v>
      </c>
      <c r="E17" s="205">
        <v>21008</v>
      </c>
      <c r="F17" s="205">
        <v>0</v>
      </c>
      <c r="G17" s="130"/>
    </row>
    <row r="18" spans="1:7" ht="12.75" collapsed="1">
      <c r="A18" s="131" t="s">
        <v>33</v>
      </c>
      <c r="B18" s="205">
        <v>30549</v>
      </c>
      <c r="C18" s="205">
        <v>4609</v>
      </c>
      <c r="D18" s="205">
        <v>92</v>
      </c>
      <c r="E18" s="205">
        <v>25829</v>
      </c>
      <c r="F18" s="205">
        <v>19</v>
      </c>
      <c r="G18" s="130"/>
    </row>
    <row r="19" spans="1:7" ht="12.75" collapsed="1">
      <c r="A19" s="131" t="s">
        <v>34</v>
      </c>
      <c r="B19" s="205">
        <v>28547</v>
      </c>
      <c r="C19" s="205">
        <v>5886</v>
      </c>
      <c r="D19" s="205">
        <v>222</v>
      </c>
      <c r="E19" s="205">
        <v>22387</v>
      </c>
      <c r="F19" s="205">
        <v>52</v>
      </c>
      <c r="G19" s="130"/>
    </row>
    <row r="20" spans="1:7" ht="12.75" collapsed="1">
      <c r="A20" s="131" t="s">
        <v>35</v>
      </c>
      <c r="B20" s="205">
        <v>33079</v>
      </c>
      <c r="C20" s="205">
        <v>8101</v>
      </c>
      <c r="D20" s="205">
        <v>379</v>
      </c>
      <c r="E20" s="205">
        <v>24560</v>
      </c>
      <c r="F20" s="205">
        <v>39</v>
      </c>
      <c r="G20" s="130"/>
    </row>
    <row r="21" spans="1:7" ht="12.75" collapsed="1">
      <c r="A21" s="131" t="s">
        <v>36</v>
      </c>
      <c r="B21" s="205">
        <v>45647</v>
      </c>
      <c r="C21" s="205">
        <v>11843</v>
      </c>
      <c r="D21" s="205">
        <v>1196</v>
      </c>
      <c r="E21" s="205">
        <v>32585</v>
      </c>
      <c r="F21" s="205">
        <v>23</v>
      </c>
      <c r="G21" s="130"/>
    </row>
    <row r="22" spans="1:7" ht="12.75" collapsed="1">
      <c r="A22" s="131" t="s">
        <v>37</v>
      </c>
      <c r="B22" s="205">
        <v>65201</v>
      </c>
      <c r="C22" s="205">
        <v>17604</v>
      </c>
      <c r="D22" s="205">
        <v>2053</v>
      </c>
      <c r="E22" s="205">
        <v>45527</v>
      </c>
      <c r="F22" s="205">
        <v>17</v>
      </c>
      <c r="G22" s="130"/>
    </row>
    <row r="23" spans="1:7" ht="12.75" collapsed="1">
      <c r="A23" s="131" t="s">
        <v>38</v>
      </c>
      <c r="B23" s="205">
        <v>70282</v>
      </c>
      <c r="C23" s="205">
        <v>17188</v>
      </c>
      <c r="D23" s="205">
        <v>1263</v>
      </c>
      <c r="E23" s="205">
        <v>51816</v>
      </c>
      <c r="F23" s="205">
        <v>15</v>
      </c>
      <c r="G23" s="130"/>
    </row>
    <row r="24" spans="1:7" ht="12.75" collapsed="1">
      <c r="A24" s="131" t="s">
        <v>39</v>
      </c>
      <c r="B24" s="205">
        <v>79115</v>
      </c>
      <c r="C24" s="205">
        <v>17132</v>
      </c>
      <c r="D24" s="205">
        <v>1521</v>
      </c>
      <c r="E24" s="205">
        <v>60448</v>
      </c>
      <c r="F24" s="205">
        <v>14</v>
      </c>
      <c r="G24" s="130"/>
    </row>
    <row r="25" spans="1:7" ht="12.75" collapsed="1">
      <c r="A25" s="131" t="s">
        <v>40</v>
      </c>
      <c r="B25" s="205">
        <v>84106</v>
      </c>
      <c r="C25" s="205">
        <v>18260</v>
      </c>
      <c r="D25" s="205">
        <v>2034</v>
      </c>
      <c r="E25" s="205">
        <v>63798</v>
      </c>
      <c r="F25" s="205">
        <v>14</v>
      </c>
      <c r="G25" s="130"/>
    </row>
    <row r="26" spans="1:7" ht="12.75" collapsed="1">
      <c r="A26" s="131" t="s">
        <v>41</v>
      </c>
      <c r="B26" s="205">
        <v>88041</v>
      </c>
      <c r="C26" s="205">
        <v>18894</v>
      </c>
      <c r="D26" s="205">
        <v>2128</v>
      </c>
      <c r="E26" s="205">
        <v>67012</v>
      </c>
      <c r="F26" s="205">
        <v>7</v>
      </c>
      <c r="G26" s="130"/>
    </row>
    <row r="27" spans="1:7" ht="12.75" collapsed="1">
      <c r="A27" s="131" t="s">
        <v>42</v>
      </c>
      <c r="B27" s="205">
        <v>88937</v>
      </c>
      <c r="C27" s="205">
        <v>19679</v>
      </c>
      <c r="D27" s="205">
        <v>2505</v>
      </c>
      <c r="E27" s="205">
        <v>66746</v>
      </c>
      <c r="F27" s="205">
        <v>7</v>
      </c>
      <c r="G27" s="130"/>
    </row>
    <row r="28" spans="1:7" ht="12.75" collapsed="1">
      <c r="A28" s="131" t="s">
        <v>43</v>
      </c>
      <c r="B28" s="205">
        <v>98840</v>
      </c>
      <c r="C28" s="205">
        <v>23935</v>
      </c>
      <c r="D28" s="205">
        <v>2562</v>
      </c>
      <c r="E28" s="205">
        <v>72337</v>
      </c>
      <c r="F28" s="205">
        <v>6</v>
      </c>
      <c r="G28" s="130"/>
    </row>
    <row r="29" spans="1:7" ht="12.75" collapsed="1">
      <c r="A29" s="131" t="s">
        <v>44</v>
      </c>
      <c r="B29" s="205">
        <v>93016</v>
      </c>
      <c r="C29" s="205">
        <v>25855</v>
      </c>
      <c r="D29" s="205">
        <v>2213</v>
      </c>
      <c r="E29" s="205">
        <v>64944</v>
      </c>
      <c r="F29" s="205">
        <v>4</v>
      </c>
      <c r="G29" s="130"/>
    </row>
    <row r="30" spans="1:7" ht="12.75" collapsed="1">
      <c r="A30" s="131" t="s">
        <v>45</v>
      </c>
      <c r="B30" s="205">
        <v>83320</v>
      </c>
      <c r="C30" s="205">
        <v>26139</v>
      </c>
      <c r="D30" s="205">
        <v>2046</v>
      </c>
      <c r="E30" s="205">
        <v>55130</v>
      </c>
      <c r="F30" s="205">
        <v>5</v>
      </c>
      <c r="G30" s="130"/>
    </row>
    <row r="31" spans="1:7" ht="12.75" collapsed="1">
      <c r="A31" s="131" t="s">
        <v>46</v>
      </c>
      <c r="B31" s="205">
        <v>67323</v>
      </c>
      <c r="C31" s="205">
        <v>22880</v>
      </c>
      <c r="D31" s="205">
        <v>1477</v>
      </c>
      <c r="E31" s="205">
        <v>42962</v>
      </c>
      <c r="F31" s="205">
        <v>4</v>
      </c>
      <c r="G31" s="130"/>
    </row>
    <row r="32" spans="1:7" ht="12.75" collapsed="1">
      <c r="A32" s="131" t="s">
        <v>47</v>
      </c>
      <c r="B32" s="205">
        <v>31243</v>
      </c>
      <c r="C32" s="205">
        <v>11944</v>
      </c>
      <c r="D32" s="205">
        <v>645</v>
      </c>
      <c r="E32" s="205">
        <v>18650</v>
      </c>
      <c r="F32" s="205">
        <v>4</v>
      </c>
      <c r="G32" s="130"/>
    </row>
    <row r="33" spans="1:7" ht="12.75" collapsed="1">
      <c r="A33" s="131" t="s">
        <v>48</v>
      </c>
      <c r="B33" s="205">
        <v>7625</v>
      </c>
      <c r="C33" s="205">
        <v>3290</v>
      </c>
      <c r="D33" s="205">
        <v>211</v>
      </c>
      <c r="E33" s="205">
        <v>4124</v>
      </c>
      <c r="F33" s="205">
        <v>0</v>
      </c>
      <c r="G33" s="130"/>
    </row>
    <row r="34" spans="1:7" ht="12.75" collapsed="1">
      <c r="A34" s="131" t="s">
        <v>49</v>
      </c>
      <c r="B34" s="205">
        <v>756</v>
      </c>
      <c r="C34" s="205">
        <v>426</v>
      </c>
      <c r="D34" s="205">
        <v>36</v>
      </c>
      <c r="E34" s="205">
        <v>293</v>
      </c>
      <c r="F34" s="205">
        <v>1</v>
      </c>
      <c r="G34" s="130"/>
    </row>
    <row r="35" spans="1:7" ht="12.75" collapsed="1">
      <c r="A35" s="131" t="s">
        <v>50</v>
      </c>
      <c r="B35" s="205">
        <v>90</v>
      </c>
      <c r="C35" s="205">
        <v>37</v>
      </c>
      <c r="D35" s="205">
        <v>6</v>
      </c>
      <c r="E35" s="205">
        <v>47</v>
      </c>
      <c r="F35" s="205">
        <v>0</v>
      </c>
      <c r="G35" s="130"/>
    </row>
    <row r="36" spans="1:6" ht="12.75">
      <c r="A36" s="132"/>
      <c r="B36" s="225"/>
      <c r="C36" s="132"/>
      <c r="D36" s="132"/>
      <c r="E36" s="132"/>
      <c r="F36" s="132"/>
    </row>
    <row r="37" spans="1:6" ht="12.75">
      <c r="A37" s="129"/>
      <c r="B37" s="129"/>
      <c r="C37" s="129"/>
      <c r="D37" s="129"/>
      <c r="E37" s="129"/>
      <c r="F37" s="129"/>
    </row>
    <row r="38" spans="1:7" ht="12.75">
      <c r="A38" s="251" t="s">
        <v>53</v>
      </c>
      <c r="B38" s="251"/>
      <c r="C38" s="251"/>
      <c r="D38" s="251"/>
      <c r="E38" s="251"/>
      <c r="F38" s="251"/>
      <c r="G38" s="251"/>
    </row>
    <row r="39" spans="1:6" s="54" customFormat="1" ht="11.25">
      <c r="A39" s="133"/>
      <c r="B39" s="133"/>
      <c r="C39" s="133"/>
      <c r="D39" s="133"/>
      <c r="E39" s="133"/>
      <c r="F39" s="133"/>
    </row>
    <row r="40" spans="1:7" ht="12.75">
      <c r="A40" s="206"/>
      <c r="B40" s="207"/>
      <c r="C40" s="207"/>
      <c r="D40" s="208"/>
      <c r="E40" s="208"/>
      <c r="F40" s="207"/>
      <c r="G40" s="152" t="s">
        <v>24</v>
      </c>
    </row>
    <row r="41" spans="1:6" ht="12.75">
      <c r="A41" s="206"/>
      <c r="B41" s="207"/>
      <c r="C41" s="207"/>
      <c r="D41" s="208"/>
      <c r="E41" s="208"/>
      <c r="F41" s="207"/>
    </row>
    <row r="42" spans="1:6" ht="12.75">
      <c r="A42" s="206"/>
      <c r="B42" s="207"/>
      <c r="C42" s="207"/>
      <c r="D42" s="208"/>
      <c r="E42" s="208"/>
      <c r="F42" s="207"/>
    </row>
    <row r="43" spans="1:6" ht="12.75">
      <c r="A43" s="96"/>
      <c r="B43" s="209"/>
      <c r="C43" s="207"/>
      <c r="D43" s="208"/>
      <c r="E43" s="208"/>
      <c r="F43" s="209"/>
    </row>
    <row r="44" spans="1:6" ht="12.75">
      <c r="A44" s="57"/>
      <c r="B44" s="57"/>
      <c r="C44" s="57"/>
      <c r="D44" s="57"/>
      <c r="E44" s="57"/>
      <c r="F44" s="210"/>
    </row>
    <row r="46" spans="1:6" ht="12.75">
      <c r="A46" s="198"/>
      <c r="F46" s="52"/>
    </row>
  </sheetData>
  <sheetProtection/>
  <mergeCells count="3">
    <mergeCell ref="A38:G38"/>
    <mergeCell ref="A6:F6"/>
    <mergeCell ref="A7:D7"/>
  </mergeCells>
  <hyperlinks>
    <hyperlink ref="F2" location="INDICE!A38" display="ÍNDICE"/>
    <hyperlink ref="G40" location="INDICE!A38" display="ÍNDICE"/>
  </hyperlinks>
  <printOptions/>
  <pageMargins left="0.31" right="0.59" top="0.21" bottom="0.29" header="0" footer="0"/>
  <pageSetup fitToHeight="1" fitToWidth="1" horizontalDpi="300" verticalDpi="300" orientation="portrait" paperSize="9" scale="46" r:id="rId2"/>
  <rowBreaks count="1" manualBreakCount="1">
    <brk id="137" max="7" man="1"/>
  </rowBreaks>
  <drawing r:id="rId1"/>
</worksheet>
</file>

<file path=xl/worksheets/sheet24.xml><?xml version="1.0" encoding="utf-8"?>
<worksheet xmlns="http://schemas.openxmlformats.org/spreadsheetml/2006/main" xmlns:r="http://schemas.openxmlformats.org/officeDocument/2006/relationships">
  <sheetPr codeName="Hoja122">
    <outlinePr summaryBelow="0" summaryRight="0"/>
  </sheetPr>
  <dimension ref="A1:N48"/>
  <sheetViews>
    <sheetView showGridLines="0" zoomScalePageLayoutView="0" workbookViewId="0" topLeftCell="A1">
      <selection activeCell="J71" sqref="J71"/>
    </sheetView>
  </sheetViews>
  <sheetFormatPr defaultColWidth="11.421875" defaultRowHeight="12.75"/>
  <cols>
    <col min="1" max="1" width="17.7109375" style="52" customWidth="1"/>
    <col min="2" max="2" width="10.421875" style="52" customWidth="1"/>
    <col min="3" max="3" width="11.8515625" style="52" customWidth="1"/>
    <col min="4" max="5" width="10.140625" style="52" customWidth="1"/>
    <col min="6" max="6" width="12.421875" style="52" customWidth="1"/>
    <col min="7" max="7" width="12.8515625" style="52" customWidth="1"/>
    <col min="8" max="8" width="11.8515625" style="219" customWidth="1"/>
    <col min="9" max="9" width="10.57421875" style="52" customWidth="1"/>
    <col min="10" max="16384" width="11.421875" style="52" customWidth="1"/>
  </cols>
  <sheetData>
    <row r="1" ht="30.75" customHeight="1">
      <c r="A1" t="s">
        <v>54</v>
      </c>
    </row>
    <row r="2" spans="7:8" ht="12.75" customHeight="1">
      <c r="G2" s="52"/>
      <c r="H2" s="82" t="s">
        <v>24</v>
      </c>
    </row>
    <row r="3" s="121" customFormat="1" ht="16.5" customHeight="1">
      <c r="A3" s="33" t="s">
        <v>1</v>
      </c>
    </row>
    <row r="4" spans="1:9" ht="16.5" customHeight="1" thickBot="1">
      <c r="A4" s="199" t="s">
        <v>119</v>
      </c>
      <c r="B4" s="122"/>
      <c r="C4" s="122"/>
      <c r="D4" s="122"/>
      <c r="E4" s="122"/>
      <c r="F4" s="122"/>
      <c r="G4" s="122"/>
      <c r="H4" s="122"/>
      <c r="I4" s="122"/>
    </row>
    <row r="5" s="204" customFormat="1" ht="12.75" customHeight="1"/>
    <row r="6" spans="1:8" ht="14.25" customHeight="1">
      <c r="A6" s="260" t="s">
        <v>156</v>
      </c>
      <c r="B6" s="259"/>
      <c r="C6" s="259"/>
      <c r="D6" s="259"/>
      <c r="E6" s="259"/>
      <c r="F6" s="259"/>
      <c r="G6" s="259"/>
      <c r="H6" s="259"/>
    </row>
    <row r="7" spans="1:8" ht="12.75">
      <c r="A7" s="201"/>
      <c r="H7" s="121"/>
    </row>
    <row r="8" spans="1:9" s="212" customFormat="1" ht="33" customHeight="1">
      <c r="A8" s="211"/>
      <c r="B8" s="112" t="s">
        <v>26</v>
      </c>
      <c r="C8" s="113" t="s">
        <v>124</v>
      </c>
      <c r="D8" s="112" t="s">
        <v>125</v>
      </c>
      <c r="E8" s="113" t="s">
        <v>109</v>
      </c>
      <c r="F8" s="113" t="s">
        <v>110</v>
      </c>
      <c r="G8" s="113" t="s">
        <v>126</v>
      </c>
      <c r="H8" s="113" t="s">
        <v>127</v>
      </c>
      <c r="I8" s="113" t="s">
        <v>29</v>
      </c>
    </row>
    <row r="9" spans="1:9" s="214" customFormat="1" ht="21" customHeight="1">
      <c r="A9" s="213"/>
      <c r="C9" s="224"/>
      <c r="D9" s="215"/>
      <c r="E9" s="215"/>
      <c r="F9" s="215"/>
      <c r="G9" s="215"/>
      <c r="H9" s="215"/>
      <c r="I9" s="215"/>
    </row>
    <row r="10" spans="1:11" s="214" customFormat="1" ht="12.75">
      <c r="A10" s="171" t="s">
        <v>26</v>
      </c>
      <c r="B10" s="68">
        <v>1064909</v>
      </c>
      <c r="C10" s="68">
        <v>1012265</v>
      </c>
      <c r="D10" s="68">
        <v>1003584</v>
      </c>
      <c r="E10" s="68">
        <v>8681</v>
      </c>
      <c r="F10" s="68">
        <v>27</v>
      </c>
      <c r="G10" s="68">
        <v>1</v>
      </c>
      <c r="H10" s="68">
        <v>32837</v>
      </c>
      <c r="I10" s="68">
        <v>19779</v>
      </c>
      <c r="J10" s="216"/>
      <c r="K10" s="216"/>
    </row>
    <row r="11" spans="1:11" s="214" customFormat="1" ht="12.75">
      <c r="A11" s="46" t="s">
        <v>93</v>
      </c>
      <c r="B11" s="68">
        <v>495466</v>
      </c>
      <c r="C11" s="68">
        <v>472546</v>
      </c>
      <c r="D11" s="68">
        <v>469541</v>
      </c>
      <c r="E11" s="68">
        <v>3005</v>
      </c>
      <c r="F11" s="68">
        <v>16</v>
      </c>
      <c r="G11" s="68">
        <v>1</v>
      </c>
      <c r="H11" s="68">
        <v>13934</v>
      </c>
      <c r="I11" s="68">
        <v>8969</v>
      </c>
      <c r="J11" s="216"/>
      <c r="K11" s="216"/>
    </row>
    <row r="12" spans="1:11" s="214" customFormat="1" ht="12.75">
      <c r="A12" s="46" t="s">
        <v>94</v>
      </c>
      <c r="B12" s="68">
        <v>569415</v>
      </c>
      <c r="C12" s="68">
        <v>539691</v>
      </c>
      <c r="D12" s="68">
        <v>534017</v>
      </c>
      <c r="E12" s="68">
        <v>5674</v>
      </c>
      <c r="F12" s="68">
        <v>11</v>
      </c>
      <c r="G12" s="68">
        <v>0</v>
      </c>
      <c r="H12" s="68">
        <v>18903</v>
      </c>
      <c r="I12" s="68">
        <v>10810</v>
      </c>
      <c r="J12" s="216"/>
      <c r="K12" s="216"/>
    </row>
    <row r="13" spans="1:11" s="214" customFormat="1" ht="12.75">
      <c r="A13" s="100" t="s">
        <v>155</v>
      </c>
      <c r="B13" s="68">
        <v>28</v>
      </c>
      <c r="C13" s="68">
        <v>28</v>
      </c>
      <c r="D13" s="68">
        <v>26</v>
      </c>
      <c r="E13" s="68">
        <v>2</v>
      </c>
      <c r="F13" s="68">
        <v>0</v>
      </c>
      <c r="G13" s="68">
        <v>0</v>
      </c>
      <c r="H13" s="68">
        <v>0</v>
      </c>
      <c r="I13" s="68">
        <v>0</v>
      </c>
      <c r="J13" s="216"/>
      <c r="K13" s="216"/>
    </row>
    <row r="14" spans="1:11" s="214" customFormat="1" ht="12.75">
      <c r="A14" s="46"/>
      <c r="B14" s="68"/>
      <c r="C14" s="216"/>
      <c r="D14" s="68"/>
      <c r="E14" s="68"/>
      <c r="F14" s="68"/>
      <c r="G14" s="68"/>
      <c r="H14" s="68"/>
      <c r="I14" s="68"/>
      <c r="J14" s="216"/>
      <c r="K14" s="216"/>
    </row>
    <row r="15" spans="1:11" s="214" customFormat="1" ht="12.75" collapsed="1">
      <c r="A15" s="171" t="s">
        <v>30</v>
      </c>
      <c r="B15" s="68">
        <v>24184</v>
      </c>
      <c r="C15" s="68">
        <v>22955</v>
      </c>
      <c r="D15" s="68">
        <v>22949</v>
      </c>
      <c r="E15" s="68">
        <v>6</v>
      </c>
      <c r="F15" s="68">
        <v>1</v>
      </c>
      <c r="G15" s="68">
        <v>0</v>
      </c>
      <c r="H15" s="68">
        <v>654</v>
      </c>
      <c r="I15" s="68">
        <v>574</v>
      </c>
      <c r="J15" s="216"/>
      <c r="K15" s="216"/>
    </row>
    <row r="16" spans="1:11" s="214" customFormat="1" ht="12.75" collapsed="1">
      <c r="A16" s="171" t="s">
        <v>31</v>
      </c>
      <c r="B16" s="68">
        <v>20839</v>
      </c>
      <c r="C16" s="68">
        <v>19583</v>
      </c>
      <c r="D16" s="68">
        <v>19580</v>
      </c>
      <c r="E16" s="68">
        <v>3</v>
      </c>
      <c r="F16" s="68">
        <v>0</v>
      </c>
      <c r="G16" s="68">
        <v>0</v>
      </c>
      <c r="H16" s="68">
        <v>961</v>
      </c>
      <c r="I16" s="68">
        <v>295</v>
      </c>
      <c r="J16" s="216"/>
      <c r="K16" s="216"/>
    </row>
    <row r="17" spans="1:11" s="214" customFormat="1" ht="13.5" customHeight="1" collapsed="1">
      <c r="A17" s="171" t="s">
        <v>32</v>
      </c>
      <c r="B17" s="68">
        <v>24169</v>
      </c>
      <c r="C17" s="68">
        <v>22916</v>
      </c>
      <c r="D17" s="68">
        <v>22907</v>
      </c>
      <c r="E17" s="68">
        <v>9</v>
      </c>
      <c r="F17" s="68">
        <v>0</v>
      </c>
      <c r="G17" s="68">
        <v>0</v>
      </c>
      <c r="H17" s="68">
        <v>1083</v>
      </c>
      <c r="I17" s="68">
        <v>170</v>
      </c>
      <c r="J17" s="216"/>
      <c r="K17" s="216"/>
    </row>
    <row r="18" spans="1:11" s="214" customFormat="1" ht="14.25" customHeight="1" collapsed="1">
      <c r="A18" s="171" t="s">
        <v>33</v>
      </c>
      <c r="B18" s="68">
        <v>30549</v>
      </c>
      <c r="C18" s="68">
        <v>28799</v>
      </c>
      <c r="D18" s="68">
        <v>28614</v>
      </c>
      <c r="E18" s="68">
        <v>185</v>
      </c>
      <c r="F18" s="68">
        <v>0</v>
      </c>
      <c r="G18" s="68">
        <v>0</v>
      </c>
      <c r="H18" s="68">
        <v>1455</v>
      </c>
      <c r="I18" s="68">
        <v>295</v>
      </c>
      <c r="J18" s="216"/>
      <c r="K18" s="216"/>
    </row>
    <row r="19" spans="1:11" s="214" customFormat="1" ht="12.75" collapsed="1">
      <c r="A19" s="171" t="s">
        <v>34</v>
      </c>
      <c r="B19" s="68">
        <v>28547</v>
      </c>
      <c r="C19" s="68">
        <v>24757</v>
      </c>
      <c r="D19" s="68">
        <v>24465</v>
      </c>
      <c r="E19" s="68">
        <v>292</v>
      </c>
      <c r="F19" s="68">
        <v>0</v>
      </c>
      <c r="G19" s="68">
        <v>0</v>
      </c>
      <c r="H19" s="68">
        <v>3297</v>
      </c>
      <c r="I19" s="68">
        <v>493</v>
      </c>
      <c r="J19" s="216"/>
      <c r="K19" s="216"/>
    </row>
    <row r="20" spans="1:11" s="214" customFormat="1" ht="14.25" customHeight="1" collapsed="1">
      <c r="A20" s="171" t="s">
        <v>35</v>
      </c>
      <c r="B20" s="68">
        <v>33079</v>
      </c>
      <c r="C20" s="68">
        <v>29353</v>
      </c>
      <c r="D20" s="68">
        <v>29029</v>
      </c>
      <c r="E20" s="68">
        <v>324</v>
      </c>
      <c r="F20" s="68">
        <v>0</v>
      </c>
      <c r="G20" s="68">
        <v>0</v>
      </c>
      <c r="H20" s="68">
        <v>3186</v>
      </c>
      <c r="I20" s="68">
        <v>540</v>
      </c>
      <c r="J20" s="216"/>
      <c r="K20" s="216"/>
    </row>
    <row r="21" spans="1:11" s="214" customFormat="1" ht="14.25" customHeight="1" collapsed="1">
      <c r="A21" s="171" t="s">
        <v>36</v>
      </c>
      <c r="B21" s="68">
        <v>45647</v>
      </c>
      <c r="C21" s="68">
        <v>42216</v>
      </c>
      <c r="D21" s="68">
        <v>41799</v>
      </c>
      <c r="E21" s="68">
        <v>417</v>
      </c>
      <c r="F21" s="68">
        <v>0</v>
      </c>
      <c r="G21" s="68">
        <v>0</v>
      </c>
      <c r="H21" s="68">
        <v>2759</v>
      </c>
      <c r="I21" s="68">
        <v>672</v>
      </c>
      <c r="J21" s="216"/>
      <c r="K21" s="216"/>
    </row>
    <row r="22" spans="1:11" s="214" customFormat="1" ht="14.25" customHeight="1" collapsed="1">
      <c r="A22" s="171" t="s">
        <v>37</v>
      </c>
      <c r="B22" s="68">
        <v>65201</v>
      </c>
      <c r="C22" s="68">
        <v>61262</v>
      </c>
      <c r="D22" s="68">
        <v>60648</v>
      </c>
      <c r="E22" s="68">
        <v>614</v>
      </c>
      <c r="F22" s="68">
        <v>2</v>
      </c>
      <c r="G22" s="68">
        <v>0</v>
      </c>
      <c r="H22" s="68">
        <v>2821</v>
      </c>
      <c r="I22" s="68">
        <v>1116</v>
      </c>
      <c r="J22" s="216"/>
      <c r="K22" s="216"/>
    </row>
    <row r="23" spans="1:11" s="214" customFormat="1" ht="14.25" customHeight="1" collapsed="1">
      <c r="A23" s="171" t="s">
        <v>38</v>
      </c>
      <c r="B23" s="68">
        <v>70282</v>
      </c>
      <c r="C23" s="68">
        <v>66278</v>
      </c>
      <c r="D23" s="68">
        <v>65626</v>
      </c>
      <c r="E23" s="68">
        <v>652</v>
      </c>
      <c r="F23" s="68">
        <v>0</v>
      </c>
      <c r="G23" s="68">
        <v>0</v>
      </c>
      <c r="H23" s="68">
        <v>2808</v>
      </c>
      <c r="I23" s="68">
        <v>1196</v>
      </c>
      <c r="J23" s="216"/>
      <c r="K23" s="216"/>
    </row>
    <row r="24" spans="1:11" s="214" customFormat="1" ht="14.25" customHeight="1" collapsed="1">
      <c r="A24" s="171" t="s">
        <v>39</v>
      </c>
      <c r="B24" s="68">
        <v>79115</v>
      </c>
      <c r="C24" s="68">
        <v>75398</v>
      </c>
      <c r="D24" s="68">
        <v>74774</v>
      </c>
      <c r="E24" s="68">
        <v>624</v>
      </c>
      <c r="F24" s="68">
        <v>1</v>
      </c>
      <c r="G24" s="68">
        <v>0</v>
      </c>
      <c r="H24" s="68">
        <v>2431</v>
      </c>
      <c r="I24" s="68">
        <v>1285</v>
      </c>
      <c r="J24" s="216"/>
      <c r="K24" s="216"/>
    </row>
    <row r="25" spans="1:11" s="214" customFormat="1" ht="12.75" customHeight="1" collapsed="1">
      <c r="A25" s="171" t="s">
        <v>40</v>
      </c>
      <c r="B25" s="68">
        <v>84106</v>
      </c>
      <c r="C25" s="68">
        <v>81027</v>
      </c>
      <c r="D25" s="68">
        <v>80492</v>
      </c>
      <c r="E25" s="68">
        <v>535</v>
      </c>
      <c r="F25" s="68">
        <v>0</v>
      </c>
      <c r="G25" s="68">
        <v>0</v>
      </c>
      <c r="H25" s="68">
        <v>1705</v>
      </c>
      <c r="I25" s="68">
        <v>1374</v>
      </c>
      <c r="J25" s="216"/>
      <c r="K25" s="216"/>
    </row>
    <row r="26" spans="1:11" s="214" customFormat="1" ht="15" customHeight="1" collapsed="1">
      <c r="A26" s="171" t="s">
        <v>41</v>
      </c>
      <c r="B26" s="68">
        <v>88041</v>
      </c>
      <c r="C26" s="68">
        <v>84761</v>
      </c>
      <c r="D26" s="68">
        <v>84312</v>
      </c>
      <c r="E26" s="68">
        <v>449</v>
      </c>
      <c r="F26" s="68">
        <v>2</v>
      </c>
      <c r="G26" s="68">
        <v>0</v>
      </c>
      <c r="H26" s="68">
        <v>1666</v>
      </c>
      <c r="I26" s="68">
        <v>1612</v>
      </c>
      <c r="J26" s="216"/>
      <c r="K26" s="216"/>
    </row>
    <row r="27" spans="1:11" s="214" customFormat="1" ht="15.75" customHeight="1" collapsed="1">
      <c r="A27" s="171" t="s">
        <v>42</v>
      </c>
      <c r="B27" s="68">
        <v>88937</v>
      </c>
      <c r="C27" s="68">
        <v>86155</v>
      </c>
      <c r="D27" s="68">
        <v>85707</v>
      </c>
      <c r="E27" s="68">
        <v>448</v>
      </c>
      <c r="F27" s="68">
        <v>3</v>
      </c>
      <c r="G27" s="68">
        <v>0</v>
      </c>
      <c r="H27" s="68">
        <v>1325</v>
      </c>
      <c r="I27" s="68">
        <v>1454</v>
      </c>
      <c r="J27" s="216"/>
      <c r="K27" s="216"/>
    </row>
    <row r="28" spans="1:11" s="214" customFormat="1" ht="15" customHeight="1" collapsed="1">
      <c r="A28" s="171" t="s">
        <v>43</v>
      </c>
      <c r="B28" s="68">
        <v>98840</v>
      </c>
      <c r="C28" s="68">
        <v>95851</v>
      </c>
      <c r="D28" s="68">
        <v>95365</v>
      </c>
      <c r="E28" s="68">
        <v>486</v>
      </c>
      <c r="F28" s="68">
        <v>2</v>
      </c>
      <c r="G28" s="68">
        <v>1</v>
      </c>
      <c r="H28" s="68">
        <v>1342</v>
      </c>
      <c r="I28" s="68">
        <v>1644</v>
      </c>
      <c r="J28" s="216"/>
      <c r="K28" s="216"/>
    </row>
    <row r="29" spans="1:11" s="214" customFormat="1" ht="15.75" customHeight="1" collapsed="1">
      <c r="A29" s="171" t="s">
        <v>44</v>
      </c>
      <c r="B29" s="68">
        <v>93016</v>
      </c>
      <c r="C29" s="68">
        <v>89360</v>
      </c>
      <c r="D29" s="68">
        <v>88886</v>
      </c>
      <c r="E29" s="68">
        <v>474</v>
      </c>
      <c r="F29" s="68">
        <v>3</v>
      </c>
      <c r="G29" s="68">
        <v>0</v>
      </c>
      <c r="H29" s="68">
        <v>1580</v>
      </c>
      <c r="I29" s="68">
        <v>2073</v>
      </c>
      <c r="J29" s="216"/>
      <c r="K29" s="216"/>
    </row>
    <row r="30" spans="1:11" s="214" customFormat="1" ht="14.25" customHeight="1" collapsed="1">
      <c r="A30" s="171" t="s">
        <v>45</v>
      </c>
      <c r="B30" s="68">
        <v>83320</v>
      </c>
      <c r="C30" s="68">
        <v>79501</v>
      </c>
      <c r="D30" s="68">
        <v>78780</v>
      </c>
      <c r="E30" s="68">
        <v>721</v>
      </c>
      <c r="F30" s="68">
        <v>4</v>
      </c>
      <c r="G30" s="68">
        <v>0</v>
      </c>
      <c r="H30" s="68">
        <v>1480</v>
      </c>
      <c r="I30" s="68">
        <v>2335</v>
      </c>
      <c r="J30" s="216"/>
      <c r="K30" s="216"/>
    </row>
    <row r="31" spans="1:11" s="214" customFormat="1" ht="14.25" customHeight="1" collapsed="1">
      <c r="A31" s="171" t="s">
        <v>46</v>
      </c>
      <c r="B31" s="68">
        <v>67323</v>
      </c>
      <c r="C31" s="68">
        <v>64397</v>
      </c>
      <c r="D31" s="68">
        <v>63275</v>
      </c>
      <c r="E31" s="68">
        <v>1122</v>
      </c>
      <c r="F31" s="68">
        <v>4</v>
      </c>
      <c r="G31" s="68">
        <v>0</v>
      </c>
      <c r="H31" s="68">
        <v>1157</v>
      </c>
      <c r="I31" s="68">
        <v>1765</v>
      </c>
      <c r="J31" s="216"/>
      <c r="K31" s="216"/>
    </row>
    <row r="32" spans="1:11" s="214" customFormat="1" ht="13.5" customHeight="1" collapsed="1">
      <c r="A32" s="171" t="s">
        <v>47</v>
      </c>
      <c r="B32" s="68">
        <v>31243</v>
      </c>
      <c r="C32" s="68">
        <v>29759</v>
      </c>
      <c r="D32" s="68">
        <v>28791</v>
      </c>
      <c r="E32" s="68">
        <v>968</v>
      </c>
      <c r="F32" s="68">
        <v>3</v>
      </c>
      <c r="G32" s="68">
        <v>0</v>
      </c>
      <c r="H32" s="68">
        <v>738</v>
      </c>
      <c r="I32" s="68">
        <v>743</v>
      </c>
      <c r="J32" s="216"/>
      <c r="K32" s="216"/>
    </row>
    <row r="33" spans="1:11" s="214" customFormat="1" ht="15" customHeight="1" collapsed="1">
      <c r="A33" s="171" t="s">
        <v>48</v>
      </c>
      <c r="B33" s="68">
        <v>7625</v>
      </c>
      <c r="C33" s="68">
        <v>7112</v>
      </c>
      <c r="D33" s="68">
        <v>6778</v>
      </c>
      <c r="E33" s="68">
        <v>334</v>
      </c>
      <c r="F33" s="68">
        <v>2</v>
      </c>
      <c r="G33" s="68">
        <v>0</v>
      </c>
      <c r="H33" s="68">
        <v>376</v>
      </c>
      <c r="I33" s="68">
        <v>135</v>
      </c>
      <c r="J33" s="216"/>
      <c r="K33" s="216"/>
    </row>
    <row r="34" spans="1:11" s="214" customFormat="1" ht="12.75" collapsed="1">
      <c r="A34" s="171" t="s">
        <v>49</v>
      </c>
      <c r="B34" s="68">
        <v>756</v>
      </c>
      <c r="C34" s="68">
        <v>740</v>
      </c>
      <c r="D34" s="68">
        <v>725</v>
      </c>
      <c r="E34" s="68">
        <v>15</v>
      </c>
      <c r="F34" s="68">
        <v>0</v>
      </c>
      <c r="G34" s="68">
        <v>0</v>
      </c>
      <c r="H34" s="68">
        <v>9</v>
      </c>
      <c r="I34" s="68">
        <v>7</v>
      </c>
      <c r="J34" s="216"/>
      <c r="K34" s="216"/>
    </row>
    <row r="35" spans="1:11" s="214" customFormat="1" ht="12.75" collapsed="1">
      <c r="A35" s="171" t="s">
        <v>50</v>
      </c>
      <c r="B35" s="68">
        <v>90</v>
      </c>
      <c r="C35" s="68">
        <v>85</v>
      </c>
      <c r="D35" s="68">
        <v>82</v>
      </c>
      <c r="E35" s="68">
        <v>3</v>
      </c>
      <c r="F35" s="68">
        <v>0</v>
      </c>
      <c r="G35" s="68">
        <v>0</v>
      </c>
      <c r="H35" s="68">
        <v>4</v>
      </c>
      <c r="I35" s="68">
        <v>1</v>
      </c>
      <c r="J35" s="216"/>
      <c r="K35" s="216"/>
    </row>
    <row r="36" spans="1:10" s="214" customFormat="1" ht="12.75">
      <c r="A36" s="217"/>
      <c r="B36" s="223"/>
      <c r="C36" s="223"/>
      <c r="D36" s="217"/>
      <c r="E36" s="217"/>
      <c r="F36" s="217"/>
      <c r="G36" s="217"/>
      <c r="H36" s="217"/>
      <c r="I36" s="217"/>
      <c r="J36" s="224"/>
    </row>
    <row r="37" s="92" customFormat="1" ht="12.75">
      <c r="A37" s="129"/>
    </row>
    <row r="38" spans="1:14" s="92" customFormat="1" ht="12.75">
      <c r="A38" s="251" t="s">
        <v>53</v>
      </c>
      <c r="B38" s="251"/>
      <c r="C38" s="251"/>
      <c r="D38" s="251"/>
      <c r="E38" s="251"/>
      <c r="F38" s="251"/>
      <c r="G38" s="251"/>
      <c r="H38" s="251"/>
      <c r="I38" s="251"/>
      <c r="J38" s="251"/>
      <c r="K38" s="251"/>
      <c r="L38" s="251"/>
      <c r="M38" s="251"/>
      <c r="N38" s="251"/>
    </row>
    <row r="39" spans="1:7" s="92" customFormat="1" ht="12.75">
      <c r="A39" s="261"/>
      <c r="B39" s="261"/>
      <c r="C39" s="261"/>
      <c r="D39" s="261"/>
      <c r="E39" s="261"/>
      <c r="F39" s="261"/>
      <c r="G39" s="261"/>
    </row>
    <row r="40" s="92" customFormat="1" ht="15.75" customHeight="1">
      <c r="A40" s="129"/>
    </row>
    <row r="41" spans="1:8" ht="12.75">
      <c r="A41" s="206"/>
      <c r="B41" s="207"/>
      <c r="C41" s="207"/>
      <c r="D41" s="208"/>
      <c r="E41" s="207"/>
      <c r="H41" s="36" t="s">
        <v>24</v>
      </c>
    </row>
    <row r="42" spans="2:8" ht="12.75">
      <c r="B42" s="218"/>
      <c r="C42" s="218"/>
      <c r="D42" s="218"/>
      <c r="E42" s="218"/>
      <c r="F42" s="218"/>
      <c r="G42" s="218"/>
      <c r="H42" s="52"/>
    </row>
    <row r="43" spans="2:8" ht="12.75">
      <c r="B43" s="218"/>
      <c r="C43" s="218"/>
      <c r="D43" s="218"/>
      <c r="E43" s="218"/>
      <c r="F43" s="218"/>
      <c r="G43" s="218"/>
      <c r="H43" s="52"/>
    </row>
    <row r="44" s="57" customFormat="1" ht="12.75"/>
    <row r="45" ht="12.75">
      <c r="H45" s="52"/>
    </row>
    <row r="46" spans="1:8" ht="12.75">
      <c r="A46" s="54"/>
      <c r="H46" s="52"/>
    </row>
    <row r="47" ht="12.75">
      <c r="H47" s="52"/>
    </row>
    <row r="48" ht="12.75">
      <c r="H48" s="52"/>
    </row>
  </sheetData>
  <sheetProtection/>
  <mergeCells count="3">
    <mergeCell ref="A39:G39"/>
    <mergeCell ref="A38:N38"/>
    <mergeCell ref="A6:H6"/>
  </mergeCells>
  <hyperlinks>
    <hyperlink ref="H2" location="INDICE!A41" display="ÍNDICE"/>
    <hyperlink ref="H41" location="INDICE!A41" display="ÍNDICE"/>
  </hyperlinks>
  <printOptions/>
  <pageMargins left="0.7874015748031497" right="0.7874015748031497" top="0.984251968503937" bottom="0.984251968503937" header="0" footer="0"/>
  <pageSetup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Hoja36"/>
  <dimension ref="A1:I38"/>
  <sheetViews>
    <sheetView showGridLines="0" zoomScalePageLayoutView="0" workbookViewId="0" topLeftCell="B1">
      <selection activeCell="H56" sqref="H56"/>
    </sheetView>
  </sheetViews>
  <sheetFormatPr defaultColWidth="9.140625" defaultRowHeight="12.75"/>
  <cols>
    <col min="1" max="1" width="9.140625" style="0" hidden="1" customWidth="1"/>
    <col min="2" max="2" width="26.8515625" style="0" customWidth="1"/>
    <col min="3" max="3" width="15.7109375" style="0" customWidth="1"/>
    <col min="4" max="4" width="15.421875" style="56" customWidth="1"/>
    <col min="5" max="6" width="14.8515625" style="56" customWidth="1"/>
    <col min="7" max="7" width="16.28125" style="0" customWidth="1"/>
    <col min="8" max="8" width="9.140625" style="52" customWidth="1"/>
    <col min="9" max="9" width="9.140625" style="40" customWidth="1"/>
    <col min="10" max="16384" width="9.140625" style="52" customWidth="1"/>
  </cols>
  <sheetData>
    <row r="1" spans="1:9" s="32" customFormat="1" ht="31.5" customHeight="1">
      <c r="A1" s="28"/>
      <c r="B1" s="29"/>
      <c r="C1" s="30"/>
      <c r="D1" s="31"/>
      <c r="E1" s="31"/>
      <c r="F1" s="31"/>
      <c r="I1" s="28"/>
    </row>
    <row r="2" spans="1:9" s="32" customFormat="1" ht="12.75">
      <c r="A2" s="28"/>
      <c r="B2" s="29"/>
      <c r="C2" s="30"/>
      <c r="D2" s="31"/>
      <c r="E2" s="31"/>
      <c r="F2" s="31"/>
      <c r="I2" s="28"/>
    </row>
    <row r="3" spans="2:9" s="32" customFormat="1" ht="18">
      <c r="B3" s="33" t="s">
        <v>1</v>
      </c>
      <c r="C3" s="34"/>
      <c r="D3" s="35"/>
      <c r="E3" s="35"/>
      <c r="F3" s="35"/>
      <c r="G3" s="36" t="s">
        <v>24</v>
      </c>
      <c r="I3" s="28"/>
    </row>
    <row r="4" spans="2:9" s="32" customFormat="1" ht="16.5" thickBot="1">
      <c r="B4" s="37" t="s">
        <v>25</v>
      </c>
      <c r="C4" s="38"/>
      <c r="D4" s="39"/>
      <c r="E4" s="39"/>
      <c r="F4" s="39"/>
      <c r="G4" s="38"/>
      <c r="I4" s="28"/>
    </row>
    <row r="5" spans="2:9" s="32" customFormat="1" ht="15" customHeight="1">
      <c r="B5" s="40"/>
      <c r="C5" s="31"/>
      <c r="D5" s="28"/>
      <c r="E5" s="28"/>
      <c r="F5" s="28"/>
      <c r="I5" s="28"/>
    </row>
    <row r="6" spans="2:9" s="32" customFormat="1" ht="15" customHeight="1">
      <c r="B6" s="41" t="s">
        <v>135</v>
      </c>
      <c r="C6" s="31"/>
      <c r="D6" s="28"/>
      <c r="E6" s="28"/>
      <c r="F6" s="28"/>
      <c r="I6" s="28"/>
    </row>
    <row r="7" spans="3:9" s="32" customFormat="1" ht="15" customHeight="1">
      <c r="C7" s="42"/>
      <c r="D7" s="28"/>
      <c r="E7" s="28"/>
      <c r="F7" s="28"/>
      <c r="I7" s="28"/>
    </row>
    <row r="8" spans="2:9" s="32" customFormat="1" ht="28.5" customHeight="1">
      <c r="B8" s="43"/>
      <c r="C8" s="43" t="s">
        <v>26</v>
      </c>
      <c r="D8" s="43" t="s">
        <v>27</v>
      </c>
      <c r="E8" s="43" t="s">
        <v>28</v>
      </c>
      <c r="F8" s="43" t="s">
        <v>29</v>
      </c>
      <c r="G8" s="44" t="s">
        <v>128</v>
      </c>
      <c r="I8" s="28"/>
    </row>
    <row r="9" spans="2:9" s="32" customFormat="1" ht="15" customHeight="1">
      <c r="B9" s="41"/>
      <c r="C9" s="42"/>
      <c r="D9" s="45"/>
      <c r="E9" s="45"/>
      <c r="F9" s="45"/>
      <c r="I9" s="28"/>
    </row>
    <row r="10" spans="2:9" s="32" customFormat="1" ht="15" customHeight="1">
      <c r="B10" s="46" t="s">
        <v>26</v>
      </c>
      <c r="C10" s="47">
        <v>1806834</v>
      </c>
      <c r="D10" s="48">
        <v>830276</v>
      </c>
      <c r="E10" s="47">
        <v>976367</v>
      </c>
      <c r="F10" s="47">
        <v>191</v>
      </c>
      <c r="G10" s="49">
        <v>117.59547427602388</v>
      </c>
      <c r="H10" s="49"/>
      <c r="I10" s="48"/>
    </row>
    <row r="11" spans="2:9" s="32" customFormat="1" ht="15" customHeight="1">
      <c r="B11" s="46" t="s">
        <v>30</v>
      </c>
      <c r="C11" s="47">
        <v>67117</v>
      </c>
      <c r="D11" s="47">
        <v>38708</v>
      </c>
      <c r="E11" s="47">
        <v>28402</v>
      </c>
      <c r="F11" s="47">
        <v>7</v>
      </c>
      <c r="G11" s="49">
        <v>73.37501291722641</v>
      </c>
      <c r="H11" s="49"/>
      <c r="I11" s="48"/>
    </row>
    <row r="12" spans="2:9" s="32" customFormat="1" ht="15" customHeight="1">
      <c r="B12" s="46" t="s">
        <v>31</v>
      </c>
      <c r="C12" s="47">
        <v>33648</v>
      </c>
      <c r="D12" s="47">
        <v>20185</v>
      </c>
      <c r="E12" s="47">
        <v>13461</v>
      </c>
      <c r="F12" s="47">
        <v>2</v>
      </c>
      <c r="G12" s="49">
        <v>66.68813475352985</v>
      </c>
      <c r="H12" s="49"/>
      <c r="I12" s="48"/>
    </row>
    <row r="13" spans="2:9" s="32" customFormat="1" ht="15" customHeight="1">
      <c r="B13" s="46" t="s">
        <v>32</v>
      </c>
      <c r="C13" s="47">
        <v>34708</v>
      </c>
      <c r="D13" s="47">
        <v>18637</v>
      </c>
      <c r="E13" s="47">
        <v>16070</v>
      </c>
      <c r="F13" s="47">
        <v>1</v>
      </c>
      <c r="G13" s="49">
        <v>86.2263239791812</v>
      </c>
      <c r="H13" s="49"/>
      <c r="I13" s="48"/>
    </row>
    <row r="14" spans="2:9" s="32" customFormat="1" ht="15" customHeight="1">
      <c r="B14" s="46" t="s">
        <v>33</v>
      </c>
      <c r="C14" s="47">
        <v>43077</v>
      </c>
      <c r="D14" s="47">
        <v>16888</v>
      </c>
      <c r="E14" s="47">
        <v>26184</v>
      </c>
      <c r="F14" s="47">
        <v>5</v>
      </c>
      <c r="G14" s="49">
        <v>155.0450023685457</v>
      </c>
      <c r="H14" s="49"/>
      <c r="I14" s="48"/>
    </row>
    <row r="15" spans="2:9" s="32" customFormat="1" ht="15" customHeight="1">
      <c r="B15" s="46" t="s">
        <v>34</v>
      </c>
      <c r="C15" s="47">
        <v>46124</v>
      </c>
      <c r="D15" s="47">
        <v>19835</v>
      </c>
      <c r="E15" s="47">
        <v>26283</v>
      </c>
      <c r="F15" s="47">
        <v>6</v>
      </c>
      <c r="G15" s="49">
        <v>132.5081925888581</v>
      </c>
      <c r="H15" s="49"/>
      <c r="I15" s="48"/>
    </row>
    <row r="16" spans="2:9" s="32" customFormat="1" ht="15" customHeight="1">
      <c r="B16" s="46" t="s">
        <v>35</v>
      </c>
      <c r="C16" s="47">
        <v>61257</v>
      </c>
      <c r="D16" s="47">
        <v>23041</v>
      </c>
      <c r="E16" s="47">
        <v>38214</v>
      </c>
      <c r="F16" s="47">
        <v>2</v>
      </c>
      <c r="G16" s="49">
        <v>165.85217655483703</v>
      </c>
      <c r="H16" s="49"/>
      <c r="I16" s="48"/>
    </row>
    <row r="17" spans="2:9" s="32" customFormat="1" ht="15" customHeight="1">
      <c r="B17" s="46" t="s">
        <v>36</v>
      </c>
      <c r="C17" s="47">
        <v>91769</v>
      </c>
      <c r="D17" s="47">
        <v>30194</v>
      </c>
      <c r="E17" s="47">
        <v>61568</v>
      </c>
      <c r="F17" s="47">
        <v>7</v>
      </c>
      <c r="G17" s="49">
        <v>203.90806120421274</v>
      </c>
      <c r="H17" s="49"/>
      <c r="I17" s="48"/>
    </row>
    <row r="18" spans="2:9" s="32" customFormat="1" ht="15" customHeight="1">
      <c r="B18" s="46" t="s">
        <v>37</v>
      </c>
      <c r="C18" s="47">
        <v>118036</v>
      </c>
      <c r="D18" s="47">
        <v>42450</v>
      </c>
      <c r="E18" s="47">
        <v>75578</v>
      </c>
      <c r="F18" s="47">
        <v>8</v>
      </c>
      <c r="G18" s="49">
        <v>178.04004711425205</v>
      </c>
      <c r="H18" s="49"/>
      <c r="I18" s="48"/>
    </row>
    <row r="19" spans="2:9" s="32" customFormat="1" ht="15" customHeight="1">
      <c r="B19" s="46" t="s">
        <v>38</v>
      </c>
      <c r="C19" s="47">
        <v>111256</v>
      </c>
      <c r="D19" s="47">
        <v>44786</v>
      </c>
      <c r="E19" s="47">
        <v>66461</v>
      </c>
      <c r="F19" s="47">
        <v>9</v>
      </c>
      <c r="G19" s="49">
        <v>148.39682043495733</v>
      </c>
      <c r="H19" s="49"/>
      <c r="I19" s="48"/>
    </row>
    <row r="20" spans="2:9" s="32" customFormat="1" ht="15" customHeight="1">
      <c r="B20" s="46" t="s">
        <v>39</v>
      </c>
      <c r="C20" s="47">
        <v>117965</v>
      </c>
      <c r="D20" s="47">
        <v>51682</v>
      </c>
      <c r="E20" s="47">
        <v>66274</v>
      </c>
      <c r="F20" s="47">
        <v>9</v>
      </c>
      <c r="G20" s="49">
        <v>128.2342014627917</v>
      </c>
      <c r="H20" s="49"/>
      <c r="I20" s="48"/>
    </row>
    <row r="21" spans="2:9" s="32" customFormat="1" ht="15" customHeight="1">
      <c r="B21" s="46" t="s">
        <v>40</v>
      </c>
      <c r="C21" s="47">
        <v>126814</v>
      </c>
      <c r="D21" s="47">
        <v>57861</v>
      </c>
      <c r="E21" s="47">
        <v>68943</v>
      </c>
      <c r="F21" s="47">
        <v>10</v>
      </c>
      <c r="G21" s="49">
        <v>119.15279722092602</v>
      </c>
      <c r="H21" s="49"/>
      <c r="I21" s="48"/>
    </row>
    <row r="22" spans="2:9" s="32" customFormat="1" ht="15" customHeight="1">
      <c r="B22" s="46" t="s">
        <v>41</v>
      </c>
      <c r="C22" s="47">
        <v>133511</v>
      </c>
      <c r="D22" s="47">
        <v>63804</v>
      </c>
      <c r="E22" s="47">
        <v>69696</v>
      </c>
      <c r="F22" s="47">
        <v>11</v>
      </c>
      <c r="G22" s="49">
        <v>109.23453075042318</v>
      </c>
      <c r="H22" s="49"/>
      <c r="I22" s="48"/>
    </row>
    <row r="23" spans="2:9" s="32" customFormat="1" ht="15" customHeight="1">
      <c r="B23" s="46" t="s">
        <v>42</v>
      </c>
      <c r="C23" s="47">
        <v>136808</v>
      </c>
      <c r="D23" s="47">
        <v>69634</v>
      </c>
      <c r="E23" s="47">
        <v>67153</v>
      </c>
      <c r="F23" s="47">
        <v>21</v>
      </c>
      <c r="G23" s="49">
        <v>96.43708533187811</v>
      </c>
      <c r="H23" s="49"/>
      <c r="I23" s="48"/>
    </row>
    <row r="24" spans="2:9" s="32" customFormat="1" ht="15" customHeight="1">
      <c r="B24" s="46" t="s">
        <v>43</v>
      </c>
      <c r="C24" s="47">
        <v>154547</v>
      </c>
      <c r="D24" s="47">
        <v>80033</v>
      </c>
      <c r="E24" s="47">
        <v>74497</v>
      </c>
      <c r="F24" s="47">
        <v>17</v>
      </c>
      <c r="G24" s="49">
        <v>93.08285332300426</v>
      </c>
      <c r="H24" s="49"/>
      <c r="I24" s="48"/>
    </row>
    <row r="25" spans="2:9" s="32" customFormat="1" ht="15" customHeight="1">
      <c r="B25" s="46" t="s">
        <v>44</v>
      </c>
      <c r="C25" s="47">
        <v>149717</v>
      </c>
      <c r="D25" s="47">
        <v>77802</v>
      </c>
      <c r="E25" s="47">
        <v>71898</v>
      </c>
      <c r="F25" s="47">
        <v>17</v>
      </c>
      <c r="G25" s="49">
        <v>92.4115061309478</v>
      </c>
      <c r="H25" s="49"/>
      <c r="I25" s="48"/>
    </row>
    <row r="26" spans="2:9" s="32" customFormat="1" ht="15" customHeight="1">
      <c r="B26" s="46" t="s">
        <v>45</v>
      </c>
      <c r="C26" s="47">
        <v>138582</v>
      </c>
      <c r="D26" s="47">
        <v>69772</v>
      </c>
      <c r="E26" s="47">
        <v>68796</v>
      </c>
      <c r="F26" s="47">
        <v>14</v>
      </c>
      <c r="G26" s="49">
        <v>98.60115805767357</v>
      </c>
      <c r="H26" s="49"/>
      <c r="I26" s="48"/>
    </row>
    <row r="27" spans="2:9" s="32" customFormat="1" ht="15" customHeight="1">
      <c r="B27" s="46" t="s">
        <v>46</v>
      </c>
      <c r="C27" s="47">
        <v>126360</v>
      </c>
      <c r="D27" s="47">
        <v>59967</v>
      </c>
      <c r="E27" s="47">
        <v>66383</v>
      </c>
      <c r="F27" s="47">
        <v>10</v>
      </c>
      <c r="G27" s="49">
        <v>110.69921790318008</v>
      </c>
      <c r="H27" s="49"/>
      <c r="I27" s="48"/>
    </row>
    <row r="28" spans="2:9" s="32" customFormat="1" ht="15" customHeight="1">
      <c r="B28" s="46" t="s">
        <v>47</v>
      </c>
      <c r="C28" s="47">
        <v>76430</v>
      </c>
      <c r="D28" s="47">
        <v>31919</v>
      </c>
      <c r="E28" s="47">
        <v>44482</v>
      </c>
      <c r="F28" s="47">
        <v>29</v>
      </c>
      <c r="G28" s="49">
        <v>139.35900247501488</v>
      </c>
      <c r="H28" s="49"/>
      <c r="I28" s="48"/>
    </row>
    <row r="29" spans="2:9" s="32" customFormat="1" ht="15" customHeight="1">
      <c r="B29" s="46" t="s">
        <v>48</v>
      </c>
      <c r="C29" s="47">
        <v>31311</v>
      </c>
      <c r="D29" s="47">
        <v>11044</v>
      </c>
      <c r="E29" s="47">
        <v>20264</v>
      </c>
      <c r="F29" s="47">
        <v>3</v>
      </c>
      <c r="G29" s="49">
        <v>183.4842448388265</v>
      </c>
      <c r="H29" s="49"/>
      <c r="I29" s="48"/>
    </row>
    <row r="30" spans="2:9" s="32" customFormat="1" ht="15" customHeight="1">
      <c r="B30" s="46" t="s">
        <v>49</v>
      </c>
      <c r="C30" s="47">
        <v>6776</v>
      </c>
      <c r="D30" s="47">
        <v>1811</v>
      </c>
      <c r="E30" s="47">
        <v>4965</v>
      </c>
      <c r="F30" s="47">
        <v>0</v>
      </c>
      <c r="G30" s="49">
        <v>274.1579237990061</v>
      </c>
      <c r="H30" s="49"/>
      <c r="I30" s="48"/>
    </row>
    <row r="31" spans="2:9" s="32" customFormat="1" ht="15" customHeight="1">
      <c r="B31" s="46" t="s">
        <v>50</v>
      </c>
      <c r="C31" s="47">
        <v>1021</v>
      </c>
      <c r="D31" s="47">
        <v>223</v>
      </c>
      <c r="E31" s="47">
        <v>795</v>
      </c>
      <c r="F31" s="47">
        <v>3</v>
      </c>
      <c r="G31" s="49">
        <v>356.50224215246635</v>
      </c>
      <c r="H31" s="49"/>
      <c r="I31" s="48"/>
    </row>
    <row r="32" spans="2:9" s="32" customFormat="1" ht="15" customHeight="1">
      <c r="B32" s="50"/>
      <c r="C32" s="51"/>
      <c r="D32" s="51"/>
      <c r="E32" s="51"/>
      <c r="F32" s="51"/>
      <c r="G32" s="51"/>
      <c r="I32" s="28"/>
    </row>
    <row r="33" spans="2:9" s="32" customFormat="1" ht="15" customHeight="1">
      <c r="B33"/>
      <c r="C33"/>
      <c r="D33"/>
      <c r="E33"/>
      <c r="F33"/>
      <c r="G33"/>
      <c r="H33" s="52"/>
      <c r="I33" s="28"/>
    </row>
    <row r="34" spans="2:9" s="32" customFormat="1" ht="15" customHeight="1">
      <c r="B34" s="53" t="s">
        <v>52</v>
      </c>
      <c r="C34"/>
      <c r="D34"/>
      <c r="E34"/>
      <c r="F34"/>
      <c r="G34"/>
      <c r="H34" s="52"/>
      <c r="I34" s="28"/>
    </row>
    <row r="35" spans="2:9" s="32" customFormat="1" ht="15" customHeight="1">
      <c r="B35"/>
      <c r="C35"/>
      <c r="D35"/>
      <c r="E35"/>
      <c r="F35"/>
      <c r="G35"/>
      <c r="H35"/>
      <c r="I35" s="28"/>
    </row>
    <row r="36" spans="2:9" s="32" customFormat="1" ht="15" customHeight="1">
      <c r="B36" s="54" t="s">
        <v>53</v>
      </c>
      <c r="C36"/>
      <c r="D36"/>
      <c r="E36"/>
      <c r="F36"/>
      <c r="G36"/>
      <c r="H36"/>
      <c r="I36" s="28"/>
    </row>
    <row r="37" spans="1:8" ht="12.75">
      <c r="A37" s="52"/>
      <c r="B37" s="54"/>
      <c r="D37"/>
      <c r="E37"/>
      <c r="F37"/>
      <c r="H37"/>
    </row>
    <row r="38" spans="1:7" ht="12.75">
      <c r="A38" s="55"/>
      <c r="B38" s="54"/>
      <c r="D38"/>
      <c r="E38"/>
      <c r="F38"/>
      <c r="G38" s="36" t="s">
        <v>24</v>
      </c>
    </row>
  </sheetData>
  <sheetProtection/>
  <hyperlinks>
    <hyperlink ref="G3" location="INDICE!A10" display="ÍNDICE"/>
    <hyperlink ref="G38" location="INDICE!A10" display="ÍNDICE"/>
  </hyperlinks>
  <printOptions/>
  <pageMargins left="0.75" right="0.75" top="0.7" bottom="1" header="0" footer="0"/>
  <pageSetup horizontalDpi="600" verticalDpi="600" orientation="portrait" paperSize="9" scale="120" r:id="rId2"/>
  <drawing r:id="rId1"/>
</worksheet>
</file>

<file path=xl/worksheets/sheet4.xml><?xml version="1.0" encoding="utf-8"?>
<worksheet xmlns="http://schemas.openxmlformats.org/spreadsheetml/2006/main" xmlns:r="http://schemas.openxmlformats.org/officeDocument/2006/relationships">
  <sheetPr codeName="Hoja65"/>
  <dimension ref="A1:H829"/>
  <sheetViews>
    <sheetView showGridLines="0" zoomScaleSheetLayoutView="80" zoomScalePageLayoutView="0" workbookViewId="0" topLeftCell="A4">
      <selection activeCell="A74" sqref="A74"/>
    </sheetView>
  </sheetViews>
  <sheetFormatPr defaultColWidth="11.421875" defaultRowHeight="12.75"/>
  <cols>
    <col min="1" max="1" width="74.421875" style="79" customWidth="1"/>
    <col min="2" max="2" width="13.140625" style="60" customWidth="1"/>
    <col min="3" max="3" width="12.00390625" style="76" customWidth="1"/>
    <col min="4" max="5" width="10.57421875" style="60" customWidth="1"/>
    <col min="6" max="6" width="12.8515625" style="60" customWidth="1"/>
    <col min="7" max="16384" width="11.421875" style="60" customWidth="1"/>
  </cols>
  <sheetData>
    <row r="1" s="52" customFormat="1" ht="30.75" customHeight="1">
      <c r="A1" s="52" t="s">
        <v>54</v>
      </c>
    </row>
    <row r="2" s="52" customFormat="1" ht="12.75" customHeight="1">
      <c r="F2" s="36" t="s">
        <v>24</v>
      </c>
    </row>
    <row r="3" s="57" customFormat="1" ht="17.25" customHeight="1">
      <c r="A3" s="33" t="s">
        <v>1</v>
      </c>
    </row>
    <row r="4" spans="1:6" s="57" customFormat="1" ht="17.25" customHeight="1" thickBot="1">
      <c r="A4" s="37" t="s">
        <v>25</v>
      </c>
      <c r="B4" s="58"/>
      <c r="C4" s="58"/>
      <c r="D4" s="58"/>
      <c r="E4" s="58"/>
      <c r="F4" s="58"/>
    </row>
    <row r="5" spans="1:5" ht="15.75" customHeight="1">
      <c r="A5" s="33"/>
      <c r="B5" s="59"/>
      <c r="C5" s="59"/>
      <c r="D5" s="59"/>
      <c r="E5" s="59"/>
    </row>
    <row r="6" spans="1:3" ht="12.75" customHeight="1">
      <c r="A6" s="61" t="s">
        <v>136</v>
      </c>
      <c r="C6" s="60"/>
    </row>
    <row r="7" spans="1:5" ht="12">
      <c r="A7" s="62"/>
      <c r="B7" s="62"/>
      <c r="C7" s="62"/>
      <c r="D7" s="62"/>
      <c r="E7" s="228"/>
    </row>
    <row r="8" spans="1:6" s="65" customFormat="1" ht="30.75" customHeight="1">
      <c r="A8" s="63"/>
      <c r="B8" s="64" t="s">
        <v>26</v>
      </c>
      <c r="C8" s="64" t="s">
        <v>27</v>
      </c>
      <c r="D8" s="64" t="s">
        <v>28</v>
      </c>
      <c r="E8" s="64" t="s">
        <v>29</v>
      </c>
      <c r="F8" s="44" t="s">
        <v>128</v>
      </c>
    </row>
    <row r="9" spans="1:5" ht="21" customHeight="1">
      <c r="A9" s="66"/>
      <c r="B9" s="66"/>
      <c r="C9" s="222"/>
      <c r="D9" s="66"/>
      <c r="E9" s="66"/>
    </row>
    <row r="10" spans="1:8" ht="12.75">
      <c r="A10" s="67" t="s">
        <v>26</v>
      </c>
      <c r="B10" s="68">
        <v>1806834</v>
      </c>
      <c r="C10" s="68">
        <v>830276</v>
      </c>
      <c r="D10" s="68">
        <v>976367</v>
      </c>
      <c r="E10" s="68">
        <v>191</v>
      </c>
      <c r="F10" s="69">
        <v>117.59547427602388</v>
      </c>
      <c r="G10" s="220"/>
      <c r="H10" s="220"/>
    </row>
    <row r="11" spans="1:8" ht="12.75">
      <c r="A11" s="67" t="s">
        <v>55</v>
      </c>
      <c r="B11" s="68">
        <v>27179</v>
      </c>
      <c r="C11" s="68">
        <v>15631</v>
      </c>
      <c r="D11" s="68">
        <v>11547</v>
      </c>
      <c r="E11" s="68">
        <v>1</v>
      </c>
      <c r="F11" s="69">
        <v>73.87243298573348</v>
      </c>
      <c r="G11" s="220"/>
      <c r="H11" s="220"/>
    </row>
    <row r="12" spans="1:8" ht="12.75">
      <c r="A12" s="67" t="s">
        <v>56</v>
      </c>
      <c r="B12" s="68">
        <v>183790</v>
      </c>
      <c r="C12" s="68">
        <v>88391</v>
      </c>
      <c r="D12" s="68">
        <v>95376</v>
      </c>
      <c r="E12" s="68">
        <v>23</v>
      </c>
      <c r="F12" s="69">
        <v>107.90238825219762</v>
      </c>
      <c r="G12" s="220"/>
      <c r="H12" s="220"/>
    </row>
    <row r="13" spans="1:8" ht="12" customHeight="1">
      <c r="A13" s="67" t="s">
        <v>57</v>
      </c>
      <c r="B13" s="68">
        <v>29480</v>
      </c>
      <c r="C13" s="68">
        <v>12140</v>
      </c>
      <c r="D13" s="68">
        <v>17339</v>
      </c>
      <c r="E13" s="68">
        <v>1</v>
      </c>
      <c r="F13" s="69">
        <v>142.82537067545306</v>
      </c>
      <c r="G13" s="220"/>
      <c r="H13" s="220"/>
    </row>
    <row r="14" spans="1:8" ht="12.75">
      <c r="A14" s="67" t="s">
        <v>58</v>
      </c>
      <c r="B14" s="68">
        <v>42044</v>
      </c>
      <c r="C14" s="68">
        <v>19795</v>
      </c>
      <c r="D14" s="68">
        <v>22249</v>
      </c>
      <c r="E14" s="68">
        <v>0</v>
      </c>
      <c r="F14" s="69">
        <v>112.39706996716343</v>
      </c>
      <c r="G14" s="220"/>
      <c r="H14" s="220"/>
    </row>
    <row r="15" spans="1:8" ht="12.75">
      <c r="A15" s="67" t="s">
        <v>59</v>
      </c>
      <c r="B15" s="68">
        <v>116938</v>
      </c>
      <c r="C15" s="68">
        <v>49396</v>
      </c>
      <c r="D15" s="68">
        <v>67540</v>
      </c>
      <c r="E15" s="68">
        <v>2</v>
      </c>
      <c r="F15" s="69">
        <v>136.73171916754393</v>
      </c>
      <c r="G15" s="220"/>
      <c r="H15" s="220"/>
    </row>
    <row r="16" spans="1:8" ht="12.75">
      <c r="A16" s="67" t="s">
        <v>60</v>
      </c>
      <c r="B16" s="68">
        <v>216780</v>
      </c>
      <c r="C16" s="68">
        <v>86847</v>
      </c>
      <c r="D16" s="68">
        <v>129866</v>
      </c>
      <c r="E16" s="68">
        <v>67</v>
      </c>
      <c r="F16" s="69">
        <v>149.53423837323106</v>
      </c>
      <c r="G16" s="220"/>
      <c r="H16" s="220"/>
    </row>
    <row r="17" spans="1:8" ht="12.75">
      <c r="A17" s="67" t="s">
        <v>61</v>
      </c>
      <c r="B17" s="68">
        <v>106562</v>
      </c>
      <c r="C17" s="68">
        <v>56431</v>
      </c>
      <c r="D17" s="68">
        <v>50118</v>
      </c>
      <c r="E17" s="68">
        <v>13</v>
      </c>
      <c r="F17" s="69">
        <v>88.81288653399727</v>
      </c>
      <c r="G17" s="220"/>
      <c r="H17" s="220"/>
    </row>
    <row r="18" spans="1:8" ht="12.75">
      <c r="A18" s="67" t="s">
        <v>62</v>
      </c>
      <c r="B18" s="68">
        <v>100495</v>
      </c>
      <c r="C18" s="68">
        <v>53020</v>
      </c>
      <c r="D18" s="68">
        <v>47467</v>
      </c>
      <c r="E18" s="68">
        <v>8</v>
      </c>
      <c r="F18" s="69">
        <v>89.52659373821199</v>
      </c>
      <c r="G18" s="220"/>
      <c r="H18" s="220"/>
    </row>
    <row r="19" spans="1:8" ht="12.75">
      <c r="A19" s="67" t="s">
        <v>63</v>
      </c>
      <c r="B19" s="68">
        <v>163697</v>
      </c>
      <c r="C19" s="68">
        <v>84017</v>
      </c>
      <c r="D19" s="68">
        <v>79662</v>
      </c>
      <c r="E19" s="68">
        <v>18</v>
      </c>
      <c r="F19" s="69">
        <v>94.81652522703739</v>
      </c>
      <c r="G19" s="220"/>
      <c r="H19" s="220"/>
    </row>
    <row r="20" spans="1:8" ht="12.75">
      <c r="A20" s="67" t="s">
        <v>64</v>
      </c>
      <c r="B20" s="68">
        <v>84861</v>
      </c>
      <c r="C20" s="68">
        <v>42430</v>
      </c>
      <c r="D20" s="68">
        <v>42428</v>
      </c>
      <c r="E20" s="68">
        <v>3</v>
      </c>
      <c r="F20" s="69">
        <v>99.99528635399481</v>
      </c>
      <c r="G20" s="220"/>
      <c r="H20" s="220"/>
    </row>
    <row r="21" spans="1:8" ht="14.25" customHeight="1">
      <c r="A21" s="67" t="s">
        <v>129</v>
      </c>
      <c r="B21" s="68">
        <v>73812</v>
      </c>
      <c r="C21" s="70">
        <v>0</v>
      </c>
      <c r="D21" s="68">
        <v>73787</v>
      </c>
      <c r="E21" s="68">
        <v>25</v>
      </c>
      <c r="F21" s="70" t="s">
        <v>51</v>
      </c>
      <c r="G21" s="70"/>
      <c r="H21" s="220"/>
    </row>
    <row r="22" spans="1:8" ht="12.75">
      <c r="A22" s="67" t="s">
        <v>65</v>
      </c>
      <c r="B22" s="68">
        <v>50381</v>
      </c>
      <c r="C22" s="68">
        <v>25256</v>
      </c>
      <c r="D22" s="68">
        <v>25119</v>
      </c>
      <c r="E22" s="68">
        <v>6</v>
      </c>
      <c r="F22" s="69">
        <v>99.45755464048148</v>
      </c>
      <c r="G22" s="220"/>
      <c r="H22" s="220"/>
    </row>
    <row r="23" spans="1:8" ht="12.75">
      <c r="A23" s="67" t="s">
        <v>66</v>
      </c>
      <c r="B23" s="68">
        <v>97112</v>
      </c>
      <c r="C23" s="68">
        <v>38729</v>
      </c>
      <c r="D23" s="68">
        <v>58367</v>
      </c>
      <c r="E23" s="68">
        <v>16</v>
      </c>
      <c r="F23" s="69">
        <v>150.70618916057734</v>
      </c>
      <c r="G23" s="220"/>
      <c r="H23" s="220"/>
    </row>
    <row r="24" spans="1:8" ht="12.75">
      <c r="A24" s="67" t="s">
        <v>67</v>
      </c>
      <c r="B24" s="68">
        <v>12750</v>
      </c>
      <c r="C24" s="68">
        <v>6957</v>
      </c>
      <c r="D24" s="68">
        <v>5793</v>
      </c>
      <c r="E24" s="68">
        <v>0</v>
      </c>
      <c r="F24" s="69">
        <v>83.26865028029323</v>
      </c>
      <c r="G24" s="220"/>
      <c r="H24" s="220"/>
    </row>
    <row r="25" spans="1:8" ht="14.25">
      <c r="A25" s="67" t="s">
        <v>130</v>
      </c>
      <c r="B25" s="68">
        <v>10632</v>
      </c>
      <c r="C25" s="68">
        <v>5970</v>
      </c>
      <c r="D25" s="68">
        <v>4661</v>
      </c>
      <c r="E25" s="68">
        <v>1</v>
      </c>
      <c r="F25" s="69">
        <v>78.07370184254606</v>
      </c>
      <c r="G25" s="220"/>
      <c r="H25" s="220"/>
    </row>
    <row r="26" spans="1:8" ht="14.25">
      <c r="A26" s="67" t="s">
        <v>131</v>
      </c>
      <c r="B26" s="68">
        <v>34416</v>
      </c>
      <c r="C26" s="68">
        <v>18401</v>
      </c>
      <c r="D26" s="68">
        <v>16008</v>
      </c>
      <c r="E26" s="68">
        <v>7</v>
      </c>
      <c r="F26" s="69">
        <v>86.99527199608717</v>
      </c>
      <c r="G26" s="220"/>
      <c r="H26" s="220"/>
    </row>
    <row r="27" spans="1:8" ht="12.75">
      <c r="A27" s="67" t="s">
        <v>68</v>
      </c>
      <c r="B27" s="68">
        <v>71075</v>
      </c>
      <c r="C27" s="68">
        <v>33951</v>
      </c>
      <c r="D27" s="68">
        <v>37119</v>
      </c>
      <c r="E27" s="68">
        <v>5</v>
      </c>
      <c r="F27" s="69">
        <v>109.33109481311301</v>
      </c>
      <c r="G27" s="220"/>
      <c r="H27" s="220"/>
    </row>
    <row r="28" spans="1:8" ht="14.25">
      <c r="A28" s="67" t="s">
        <v>132</v>
      </c>
      <c r="B28" s="71">
        <v>349977</v>
      </c>
      <c r="C28" s="71">
        <v>178663</v>
      </c>
      <c r="D28" s="71">
        <v>171299</v>
      </c>
      <c r="E28" s="71">
        <v>15</v>
      </c>
      <c r="F28" s="69">
        <v>95.87827362128701</v>
      </c>
      <c r="G28" s="220"/>
      <c r="H28" s="220"/>
    </row>
    <row r="29" spans="1:8" ht="12.75">
      <c r="A29" s="67" t="s">
        <v>69</v>
      </c>
      <c r="B29" s="68">
        <v>34853</v>
      </c>
      <c r="C29" s="68">
        <v>14226</v>
      </c>
      <c r="D29" s="68">
        <v>20622</v>
      </c>
      <c r="E29" s="68">
        <v>5</v>
      </c>
      <c r="F29" s="69">
        <v>144.95993251792493</v>
      </c>
      <c r="G29" s="220"/>
      <c r="H29" s="220"/>
    </row>
    <row r="30" spans="1:6" ht="12.75">
      <c r="A30" s="72"/>
      <c r="B30" s="73"/>
      <c r="C30" s="73"/>
      <c r="D30" s="73"/>
      <c r="E30" s="73"/>
      <c r="F30" s="73"/>
    </row>
    <row r="31" spans="1:5" ht="12.75">
      <c r="A31" s="74"/>
      <c r="B31" s="52"/>
      <c r="C31" s="52"/>
      <c r="D31" s="52"/>
      <c r="E31" s="52"/>
    </row>
    <row r="32" spans="1:5" ht="12.75">
      <c r="A32" s="53" t="s">
        <v>52</v>
      </c>
      <c r="B32" s="52"/>
      <c r="C32" s="52"/>
      <c r="D32" s="52"/>
      <c r="E32" s="52"/>
    </row>
    <row r="33" ht="12">
      <c r="A33" s="75" t="s">
        <v>70</v>
      </c>
    </row>
    <row r="34" spans="1:2" ht="12">
      <c r="A34" s="75" t="s">
        <v>71</v>
      </c>
      <c r="B34" s="77"/>
    </row>
    <row r="35" spans="1:2" ht="12">
      <c r="A35" s="75" t="s">
        <v>72</v>
      </c>
      <c r="B35" s="77"/>
    </row>
    <row r="36" spans="1:2" ht="12">
      <c r="A36" s="75" t="s">
        <v>73</v>
      </c>
      <c r="B36" s="77"/>
    </row>
    <row r="37" spans="1:2" ht="12">
      <c r="A37" s="75"/>
      <c r="B37" s="77"/>
    </row>
    <row r="38" spans="1:5" ht="12">
      <c r="A38" s="242" t="s">
        <v>53</v>
      </c>
      <c r="B38" s="242"/>
      <c r="C38" s="242"/>
      <c r="D38" s="242"/>
      <c r="E38" s="226"/>
    </row>
    <row r="39" spans="1:2" ht="12">
      <c r="A39" s="78"/>
      <c r="B39" s="77"/>
    </row>
    <row r="40" spans="1:2" ht="12">
      <c r="A40" s="78"/>
      <c r="B40" s="77"/>
    </row>
    <row r="41" spans="1:6" ht="12.75">
      <c r="A41" s="78"/>
      <c r="B41" s="77"/>
      <c r="F41" s="36" t="s">
        <v>24</v>
      </c>
    </row>
    <row r="42" spans="1:2" ht="12">
      <c r="A42" s="78"/>
      <c r="B42" s="77"/>
    </row>
    <row r="43" spans="1:2" ht="12">
      <c r="A43" s="78"/>
      <c r="B43" s="77"/>
    </row>
    <row r="44" spans="1:2" ht="12">
      <c r="A44" s="78"/>
      <c r="B44" s="77"/>
    </row>
    <row r="45" spans="1:2" ht="12">
      <c r="A45" s="78"/>
      <c r="B45" s="77"/>
    </row>
    <row r="46" spans="1:2" ht="12">
      <c r="A46" s="78"/>
      <c r="B46" s="77"/>
    </row>
    <row r="47" spans="1:2" ht="12">
      <c r="A47" s="78"/>
      <c r="B47" s="79"/>
    </row>
    <row r="48" spans="1:2" ht="12">
      <c r="A48" s="78"/>
      <c r="B48" s="77"/>
    </row>
    <row r="49" spans="1:2" ht="12">
      <c r="A49" s="78"/>
      <c r="B49" s="77"/>
    </row>
    <row r="50" spans="1:2" ht="12">
      <c r="A50" s="78"/>
      <c r="B50" s="77"/>
    </row>
    <row r="51" spans="1:2" ht="12">
      <c r="A51" s="78"/>
      <c r="B51" s="77"/>
    </row>
    <row r="52" spans="1:2" ht="12">
      <c r="A52" s="78"/>
      <c r="B52" s="77"/>
    </row>
    <row r="53" spans="1:2" ht="12">
      <c r="A53" s="78"/>
      <c r="B53" s="77"/>
    </row>
    <row r="54" spans="1:2" ht="12">
      <c r="A54" s="78"/>
      <c r="B54" s="77"/>
    </row>
    <row r="55" spans="1:2" ht="12">
      <c r="A55" s="78"/>
      <c r="B55" s="77"/>
    </row>
    <row r="56" spans="1:2" ht="12">
      <c r="A56" s="78"/>
      <c r="B56" s="77"/>
    </row>
    <row r="57" spans="1:2" ht="12">
      <c r="A57" s="78"/>
      <c r="B57" s="77"/>
    </row>
    <row r="58" spans="1:2" ht="12">
      <c r="A58" s="78"/>
      <c r="B58" s="77"/>
    </row>
    <row r="59" spans="1:2" ht="12">
      <c r="A59" s="78"/>
      <c r="B59" s="77"/>
    </row>
    <row r="60" spans="1:2" ht="12">
      <c r="A60" s="78"/>
      <c r="B60" s="77"/>
    </row>
    <row r="61" spans="1:2" ht="12">
      <c r="A61" s="78"/>
      <c r="B61" s="77"/>
    </row>
    <row r="62" spans="1:2" ht="12">
      <c r="A62" s="78"/>
      <c r="B62" s="77"/>
    </row>
    <row r="63" spans="1:2" ht="12">
      <c r="A63" s="78"/>
      <c r="B63" s="77"/>
    </row>
    <row r="64" spans="1:2" ht="12">
      <c r="A64" s="78"/>
      <c r="B64" s="77"/>
    </row>
    <row r="65" spans="1:2" ht="12">
      <c r="A65" s="78"/>
      <c r="B65" s="77"/>
    </row>
    <row r="66" spans="1:2" ht="12">
      <c r="A66" s="78"/>
      <c r="B66" s="77"/>
    </row>
    <row r="67" spans="1:2" ht="12">
      <c r="A67" s="78"/>
      <c r="B67" s="79"/>
    </row>
    <row r="68" spans="1:2" ht="12">
      <c r="A68" s="78"/>
      <c r="B68" s="77"/>
    </row>
    <row r="69" spans="1:2" ht="12">
      <c r="A69" s="78"/>
      <c r="B69" s="77"/>
    </row>
    <row r="70" spans="1:2" ht="12">
      <c r="A70" s="78"/>
      <c r="B70" s="77"/>
    </row>
    <row r="71" spans="1:2" ht="12">
      <c r="A71" s="78"/>
      <c r="B71" s="77"/>
    </row>
    <row r="72" spans="1:2" ht="12">
      <c r="A72" s="78"/>
      <c r="B72" s="77"/>
    </row>
    <row r="73" spans="1:2" ht="12">
      <c r="A73" s="78"/>
      <c r="B73" s="77"/>
    </row>
    <row r="74" spans="1:2" ht="12">
      <c r="A74" s="78"/>
      <c r="B74" s="77"/>
    </row>
    <row r="75" spans="1:2" ht="12">
      <c r="A75" s="78"/>
      <c r="B75" s="77"/>
    </row>
    <row r="76" spans="1:2" ht="12">
      <c r="A76" s="78"/>
      <c r="B76" s="77"/>
    </row>
    <row r="77" spans="1:2" ht="12">
      <c r="A77" s="78"/>
      <c r="B77" s="77"/>
    </row>
    <row r="78" spans="1:2" ht="12">
      <c r="A78" s="78"/>
      <c r="B78" s="77"/>
    </row>
    <row r="79" spans="1:2" ht="12">
      <c r="A79" s="78"/>
      <c r="B79" s="77"/>
    </row>
    <row r="80" spans="1:2" ht="12">
      <c r="A80" s="78"/>
      <c r="B80" s="77"/>
    </row>
    <row r="81" spans="1:2" ht="12">
      <c r="A81" s="78"/>
      <c r="B81" s="77"/>
    </row>
    <row r="82" spans="1:2" ht="12">
      <c r="A82" s="78"/>
      <c r="B82" s="77"/>
    </row>
    <row r="83" spans="1:2" ht="12">
      <c r="A83" s="78"/>
      <c r="B83" s="77"/>
    </row>
    <row r="84" spans="1:2" ht="12">
      <c r="A84" s="78"/>
      <c r="B84" s="77"/>
    </row>
    <row r="85" spans="1:2" ht="12">
      <c r="A85" s="78"/>
      <c r="B85" s="77"/>
    </row>
    <row r="86" spans="1:2" ht="12">
      <c r="A86" s="78"/>
      <c r="B86" s="77"/>
    </row>
    <row r="87" spans="1:2" ht="12">
      <c r="A87" s="78"/>
      <c r="B87" s="79"/>
    </row>
    <row r="88" spans="1:2" ht="12">
      <c r="A88" s="78"/>
      <c r="B88" s="79"/>
    </row>
    <row r="89" spans="1:2" ht="12">
      <c r="A89" s="78"/>
      <c r="B89" s="77"/>
    </row>
    <row r="90" spans="1:2" ht="12">
      <c r="A90" s="78"/>
      <c r="B90" s="77"/>
    </row>
    <row r="91" spans="1:2" ht="12">
      <c r="A91" s="78"/>
      <c r="B91" s="77"/>
    </row>
    <row r="92" spans="1:2" ht="12">
      <c r="A92" s="78"/>
      <c r="B92" s="77"/>
    </row>
    <row r="93" spans="1:2" ht="12">
      <c r="A93" s="78"/>
      <c r="B93" s="77"/>
    </row>
    <row r="94" spans="1:2" ht="12">
      <c r="A94" s="78"/>
      <c r="B94" s="77"/>
    </row>
    <row r="95" spans="1:2" ht="12">
      <c r="A95" s="78"/>
      <c r="B95" s="77"/>
    </row>
    <row r="96" spans="1:2" ht="12">
      <c r="A96" s="78"/>
      <c r="B96" s="77"/>
    </row>
    <row r="97" spans="1:2" ht="12">
      <c r="A97" s="78"/>
      <c r="B97" s="77"/>
    </row>
    <row r="98" spans="1:2" ht="12">
      <c r="A98" s="78"/>
      <c r="B98" s="77"/>
    </row>
    <row r="99" spans="1:2" ht="12">
      <c r="A99" s="78"/>
      <c r="B99" s="77"/>
    </row>
    <row r="100" spans="1:2" ht="12">
      <c r="A100" s="78"/>
      <c r="B100" s="77"/>
    </row>
    <row r="101" spans="1:2" ht="12">
      <c r="A101" s="78"/>
      <c r="B101" s="77"/>
    </row>
    <row r="102" spans="1:2" ht="12">
      <c r="A102" s="78"/>
      <c r="B102" s="77"/>
    </row>
    <row r="103" spans="1:2" ht="12">
      <c r="A103" s="78"/>
      <c r="B103" s="77"/>
    </row>
    <row r="104" spans="1:2" ht="12">
      <c r="A104" s="78"/>
      <c r="B104" s="77"/>
    </row>
    <row r="105" spans="1:2" ht="12">
      <c r="A105" s="78"/>
      <c r="B105" s="77"/>
    </row>
    <row r="106" spans="1:2" ht="12">
      <c r="A106" s="78"/>
      <c r="B106" s="77"/>
    </row>
    <row r="107" spans="1:2" ht="12">
      <c r="A107" s="78"/>
      <c r="B107" s="77"/>
    </row>
    <row r="108" spans="1:2" ht="12">
      <c r="A108" s="78"/>
      <c r="B108" s="79"/>
    </row>
    <row r="109" spans="1:2" ht="12">
      <c r="A109" s="78"/>
      <c r="B109" s="77"/>
    </row>
    <row r="110" spans="1:2" ht="12">
      <c r="A110" s="78"/>
      <c r="B110" s="77"/>
    </row>
    <row r="111" spans="1:2" ht="12">
      <c r="A111" s="78"/>
      <c r="B111" s="77"/>
    </row>
    <row r="112" spans="1:2" ht="12">
      <c r="A112" s="78"/>
      <c r="B112" s="77"/>
    </row>
    <row r="113" spans="1:2" ht="12">
      <c r="A113" s="78"/>
      <c r="B113" s="77"/>
    </row>
    <row r="114" spans="1:2" ht="12">
      <c r="A114" s="78"/>
      <c r="B114" s="77"/>
    </row>
    <row r="115" spans="1:2" ht="12">
      <c r="A115" s="78"/>
      <c r="B115" s="77"/>
    </row>
    <row r="116" spans="1:2" ht="12">
      <c r="A116" s="78"/>
      <c r="B116" s="77"/>
    </row>
    <row r="117" spans="1:2" ht="12">
      <c r="A117" s="78"/>
      <c r="B117" s="77"/>
    </row>
    <row r="118" spans="1:2" ht="12">
      <c r="A118" s="78"/>
      <c r="B118" s="77"/>
    </row>
    <row r="119" spans="1:2" ht="12">
      <c r="A119" s="78"/>
      <c r="B119" s="77"/>
    </row>
    <row r="120" spans="1:2" ht="12">
      <c r="A120" s="78"/>
      <c r="B120" s="77"/>
    </row>
    <row r="121" spans="1:2" ht="12">
      <c r="A121" s="78"/>
      <c r="B121" s="77"/>
    </row>
    <row r="122" spans="1:2" ht="12">
      <c r="A122" s="78"/>
      <c r="B122" s="77"/>
    </row>
    <row r="123" spans="1:2" ht="12">
      <c r="A123" s="78"/>
      <c r="B123" s="77"/>
    </row>
    <row r="124" spans="1:2" ht="12">
      <c r="A124" s="78"/>
      <c r="B124" s="77"/>
    </row>
    <row r="125" spans="1:2" ht="12">
      <c r="A125" s="78"/>
      <c r="B125" s="77"/>
    </row>
    <row r="126" spans="1:2" ht="12">
      <c r="A126" s="78"/>
      <c r="B126" s="77"/>
    </row>
    <row r="127" spans="1:2" ht="12">
      <c r="A127" s="78"/>
      <c r="B127" s="77"/>
    </row>
    <row r="128" spans="1:2" ht="12">
      <c r="A128" s="78"/>
      <c r="B128" s="79"/>
    </row>
    <row r="129" spans="1:2" ht="12">
      <c r="A129" s="78"/>
      <c r="B129" s="77"/>
    </row>
    <row r="130" spans="1:2" ht="12">
      <c r="A130" s="78"/>
      <c r="B130" s="77"/>
    </row>
    <row r="131" spans="1:2" ht="12">
      <c r="A131" s="78"/>
      <c r="B131" s="77"/>
    </row>
    <row r="132" spans="1:2" ht="12">
      <c r="A132" s="78"/>
      <c r="B132" s="77"/>
    </row>
    <row r="133" spans="1:2" ht="12">
      <c r="A133" s="78"/>
      <c r="B133" s="77"/>
    </row>
    <row r="134" spans="1:2" ht="12">
      <c r="A134" s="78"/>
      <c r="B134" s="77"/>
    </row>
    <row r="135" spans="1:2" ht="12">
      <c r="A135" s="78"/>
      <c r="B135" s="77"/>
    </row>
    <row r="136" spans="1:2" ht="12">
      <c r="A136" s="78"/>
      <c r="B136" s="77"/>
    </row>
    <row r="137" spans="1:2" ht="12">
      <c r="A137" s="78"/>
      <c r="B137" s="77"/>
    </row>
    <row r="138" spans="1:2" ht="12">
      <c r="A138" s="78"/>
      <c r="B138" s="77"/>
    </row>
    <row r="139" spans="1:2" ht="12">
      <c r="A139" s="78"/>
      <c r="B139" s="77"/>
    </row>
    <row r="140" spans="1:2" ht="12">
      <c r="A140" s="78"/>
      <c r="B140" s="77"/>
    </row>
    <row r="141" spans="1:2" ht="12">
      <c r="A141" s="78"/>
      <c r="B141" s="77"/>
    </row>
    <row r="142" spans="1:2" ht="12">
      <c r="A142" s="78"/>
      <c r="B142" s="77"/>
    </row>
    <row r="143" spans="1:2" ht="12">
      <c r="A143" s="78"/>
      <c r="B143" s="77"/>
    </row>
    <row r="144" spans="1:2" ht="12">
      <c r="A144" s="78"/>
      <c r="B144" s="77"/>
    </row>
    <row r="145" spans="1:2" ht="12">
      <c r="A145" s="78"/>
      <c r="B145" s="77"/>
    </row>
    <row r="146" spans="1:2" ht="12">
      <c r="A146" s="78"/>
      <c r="B146" s="77"/>
    </row>
    <row r="147" spans="1:2" ht="12">
      <c r="A147" s="78"/>
      <c r="B147" s="77"/>
    </row>
    <row r="148" spans="1:2" ht="12">
      <c r="A148" s="78"/>
      <c r="B148" s="79"/>
    </row>
    <row r="149" spans="1:2" ht="12">
      <c r="A149" s="78"/>
      <c r="B149" s="79"/>
    </row>
    <row r="150" spans="1:2" ht="12">
      <c r="A150" s="78"/>
      <c r="B150" s="77"/>
    </row>
    <row r="151" spans="1:2" ht="12">
      <c r="A151" s="78"/>
      <c r="B151" s="77"/>
    </row>
    <row r="152" spans="1:2" ht="12">
      <c r="A152" s="78"/>
      <c r="B152" s="77"/>
    </row>
    <row r="153" spans="1:2" ht="12">
      <c r="A153" s="78"/>
      <c r="B153" s="77"/>
    </row>
    <row r="154" spans="1:2" ht="12">
      <c r="A154" s="78"/>
      <c r="B154" s="77"/>
    </row>
    <row r="155" spans="1:2" ht="12">
      <c r="A155" s="78"/>
      <c r="B155" s="77"/>
    </row>
    <row r="156" spans="1:2" ht="12">
      <c r="A156" s="78"/>
      <c r="B156" s="77"/>
    </row>
    <row r="157" spans="1:2" ht="12">
      <c r="A157" s="78"/>
      <c r="B157" s="77"/>
    </row>
    <row r="158" spans="1:2" ht="12">
      <c r="A158" s="78"/>
      <c r="B158" s="77"/>
    </row>
    <row r="159" spans="1:2" ht="12">
      <c r="A159" s="78"/>
      <c r="B159" s="77"/>
    </row>
    <row r="160" spans="1:2" ht="12">
      <c r="A160" s="78"/>
      <c r="B160" s="77"/>
    </row>
    <row r="161" spans="1:2" ht="12">
      <c r="A161" s="78"/>
      <c r="B161" s="77"/>
    </row>
    <row r="162" spans="1:2" ht="12">
      <c r="A162" s="78"/>
      <c r="B162" s="77"/>
    </row>
    <row r="163" spans="1:2" ht="12">
      <c r="A163" s="78"/>
      <c r="B163" s="77"/>
    </row>
    <row r="164" spans="1:2" ht="12">
      <c r="A164" s="78"/>
      <c r="B164" s="77"/>
    </row>
    <row r="165" spans="1:2" ht="12">
      <c r="A165" s="78"/>
      <c r="B165" s="77"/>
    </row>
    <row r="166" spans="1:2" ht="12">
      <c r="A166" s="78"/>
      <c r="B166" s="77"/>
    </row>
    <row r="167" spans="1:2" ht="12">
      <c r="A167" s="78"/>
      <c r="B167" s="77"/>
    </row>
    <row r="168" spans="1:2" ht="12">
      <c r="A168" s="78"/>
      <c r="B168" s="77"/>
    </row>
    <row r="169" spans="1:2" ht="12">
      <c r="A169" s="78"/>
      <c r="B169" s="79"/>
    </row>
    <row r="170" spans="1:2" ht="12">
      <c r="A170" s="78"/>
      <c r="B170" s="77"/>
    </row>
    <row r="171" spans="1:2" ht="12">
      <c r="A171" s="78"/>
      <c r="B171" s="77"/>
    </row>
    <row r="172" spans="1:2" ht="12">
      <c r="A172" s="78"/>
      <c r="B172" s="77"/>
    </row>
    <row r="173" spans="1:2" ht="12">
      <c r="A173" s="78"/>
      <c r="B173" s="77"/>
    </row>
    <row r="174" spans="1:2" ht="12">
      <c r="A174" s="78"/>
      <c r="B174" s="77"/>
    </row>
    <row r="175" spans="1:2" ht="12">
      <c r="A175" s="78"/>
      <c r="B175" s="77"/>
    </row>
    <row r="176" spans="1:2" ht="12">
      <c r="A176" s="78"/>
      <c r="B176" s="77"/>
    </row>
    <row r="177" spans="1:2" ht="12">
      <c r="A177" s="78"/>
      <c r="B177" s="77"/>
    </row>
    <row r="178" spans="1:2" ht="12">
      <c r="A178" s="78"/>
      <c r="B178" s="77"/>
    </row>
    <row r="179" spans="1:2" ht="12">
      <c r="A179" s="78"/>
      <c r="B179" s="77"/>
    </row>
    <row r="180" spans="1:2" ht="12">
      <c r="A180" s="78"/>
      <c r="B180" s="77"/>
    </row>
    <row r="181" spans="1:2" ht="12">
      <c r="A181" s="78"/>
      <c r="B181" s="77"/>
    </row>
    <row r="182" spans="1:2" ht="12">
      <c r="A182" s="78"/>
      <c r="B182" s="77"/>
    </row>
    <row r="183" spans="1:2" ht="12">
      <c r="A183" s="78"/>
      <c r="B183" s="77"/>
    </row>
    <row r="184" spans="1:2" ht="12">
      <c r="A184" s="78"/>
      <c r="B184" s="77"/>
    </row>
    <row r="185" spans="1:2" ht="12">
      <c r="A185" s="78"/>
      <c r="B185" s="77"/>
    </row>
    <row r="186" spans="1:2" ht="12">
      <c r="A186" s="78"/>
      <c r="B186" s="77"/>
    </row>
    <row r="187" spans="1:2" ht="12">
      <c r="A187" s="78"/>
      <c r="B187" s="77"/>
    </row>
    <row r="188" spans="1:2" ht="12">
      <c r="A188" s="78"/>
      <c r="B188" s="77"/>
    </row>
    <row r="189" spans="1:2" ht="12">
      <c r="A189" s="78"/>
      <c r="B189" s="79"/>
    </row>
    <row r="190" spans="1:2" ht="12">
      <c r="A190" s="78"/>
      <c r="B190" s="77"/>
    </row>
    <row r="191" spans="1:2" ht="12">
      <c r="A191" s="78"/>
      <c r="B191" s="77"/>
    </row>
    <row r="192" spans="1:2" ht="12">
      <c r="A192" s="78"/>
      <c r="B192" s="77"/>
    </row>
    <row r="193" spans="1:2" ht="12">
      <c r="A193" s="78"/>
      <c r="B193" s="77"/>
    </row>
    <row r="194" spans="1:2" ht="12">
      <c r="A194" s="78"/>
      <c r="B194" s="77"/>
    </row>
    <row r="195" spans="1:2" ht="12">
      <c r="A195" s="78"/>
      <c r="B195" s="77"/>
    </row>
    <row r="196" spans="1:2" ht="12">
      <c r="A196" s="78"/>
      <c r="B196" s="77"/>
    </row>
    <row r="197" spans="1:2" ht="12">
      <c r="A197" s="78"/>
      <c r="B197" s="77"/>
    </row>
    <row r="198" spans="1:2" ht="12">
      <c r="A198" s="78"/>
      <c r="B198" s="77"/>
    </row>
    <row r="199" spans="1:2" ht="12">
      <c r="A199" s="78"/>
      <c r="B199" s="77"/>
    </row>
    <row r="200" spans="1:2" ht="12">
      <c r="A200" s="78"/>
      <c r="B200" s="77"/>
    </row>
    <row r="201" spans="1:2" ht="12">
      <c r="A201" s="78"/>
      <c r="B201" s="77"/>
    </row>
    <row r="202" spans="1:2" ht="12">
      <c r="A202" s="78"/>
      <c r="B202" s="77"/>
    </row>
    <row r="203" spans="1:2" ht="12">
      <c r="A203" s="78"/>
      <c r="B203" s="77"/>
    </row>
    <row r="204" spans="1:2" ht="12">
      <c r="A204" s="78"/>
      <c r="B204" s="77"/>
    </row>
    <row r="205" spans="1:2" ht="12">
      <c r="A205" s="78"/>
      <c r="B205" s="77"/>
    </row>
    <row r="206" spans="1:2" ht="12">
      <c r="A206" s="78"/>
      <c r="B206" s="77"/>
    </row>
    <row r="207" spans="1:2" ht="12">
      <c r="A207" s="78"/>
      <c r="B207" s="77"/>
    </row>
    <row r="208" spans="1:2" ht="12">
      <c r="A208" s="78"/>
      <c r="B208" s="77"/>
    </row>
    <row r="209" spans="1:2" ht="12">
      <c r="A209" s="78"/>
      <c r="B209" s="79"/>
    </row>
    <row r="210" spans="1:2" ht="12">
      <c r="A210" s="78"/>
      <c r="B210" s="79"/>
    </row>
    <row r="211" spans="1:2" ht="12">
      <c r="A211" s="78"/>
      <c r="B211" s="77"/>
    </row>
    <row r="212" spans="1:2" ht="12">
      <c r="A212" s="78"/>
      <c r="B212" s="77"/>
    </row>
    <row r="213" spans="1:2" ht="12">
      <c r="A213" s="78"/>
      <c r="B213" s="77"/>
    </row>
    <row r="214" spans="1:2" ht="12">
      <c r="A214" s="78"/>
      <c r="B214" s="77"/>
    </row>
    <row r="215" spans="1:2" ht="12">
      <c r="A215" s="78"/>
      <c r="B215" s="77"/>
    </row>
    <row r="216" spans="1:2" ht="12">
      <c r="A216" s="78"/>
      <c r="B216" s="77"/>
    </row>
    <row r="217" spans="1:2" ht="12">
      <c r="A217" s="78"/>
      <c r="B217" s="77"/>
    </row>
    <row r="218" spans="1:2" ht="12">
      <c r="A218" s="78"/>
      <c r="B218" s="77"/>
    </row>
    <row r="219" spans="1:2" ht="12">
      <c r="A219" s="78"/>
      <c r="B219" s="77"/>
    </row>
    <row r="220" spans="1:2" ht="12">
      <c r="A220" s="78"/>
      <c r="B220" s="77"/>
    </row>
    <row r="221" spans="1:2" ht="12">
      <c r="A221" s="78"/>
      <c r="B221" s="77"/>
    </row>
    <row r="222" spans="1:2" ht="12">
      <c r="A222" s="78"/>
      <c r="B222" s="77"/>
    </row>
    <row r="223" spans="1:2" ht="12">
      <c r="A223" s="78"/>
      <c r="B223" s="77"/>
    </row>
    <row r="224" spans="1:2" ht="12">
      <c r="A224" s="78"/>
      <c r="B224" s="77"/>
    </row>
    <row r="225" spans="1:2" ht="12">
      <c r="A225" s="78"/>
      <c r="B225" s="77"/>
    </row>
    <row r="226" spans="1:2" ht="12">
      <c r="A226" s="78"/>
      <c r="B226" s="77"/>
    </row>
    <row r="227" spans="1:2" ht="12">
      <c r="A227" s="78"/>
      <c r="B227" s="77"/>
    </row>
    <row r="228" spans="1:2" ht="12">
      <c r="A228" s="78"/>
      <c r="B228" s="77"/>
    </row>
    <row r="229" spans="1:2" ht="12">
      <c r="A229" s="78"/>
      <c r="B229" s="77"/>
    </row>
    <row r="230" spans="1:2" ht="12">
      <c r="A230" s="78"/>
      <c r="B230" s="79"/>
    </row>
    <row r="231" spans="1:2" ht="12">
      <c r="A231" s="78"/>
      <c r="B231" s="77"/>
    </row>
    <row r="232" spans="1:2" ht="12">
      <c r="A232" s="78"/>
      <c r="B232" s="77"/>
    </row>
    <row r="233" spans="1:2" ht="12">
      <c r="A233" s="78"/>
      <c r="B233" s="77"/>
    </row>
    <row r="234" spans="1:2" ht="12">
      <c r="A234" s="78"/>
      <c r="B234" s="77"/>
    </row>
    <row r="235" spans="1:2" ht="12">
      <c r="A235" s="78"/>
      <c r="B235" s="77"/>
    </row>
    <row r="236" spans="1:2" ht="12">
      <c r="A236" s="78"/>
      <c r="B236" s="77"/>
    </row>
    <row r="237" spans="1:2" ht="12">
      <c r="A237" s="78"/>
      <c r="B237" s="77"/>
    </row>
    <row r="238" spans="1:2" ht="12">
      <c r="A238" s="78"/>
      <c r="B238" s="77"/>
    </row>
    <row r="239" spans="1:2" ht="12">
      <c r="A239" s="78"/>
      <c r="B239" s="77"/>
    </row>
    <row r="240" spans="1:2" ht="12">
      <c r="A240" s="78"/>
      <c r="B240" s="77"/>
    </row>
    <row r="241" spans="1:2" ht="12">
      <c r="A241" s="78"/>
      <c r="B241" s="77"/>
    </row>
    <row r="242" spans="1:2" ht="12">
      <c r="A242" s="78"/>
      <c r="B242" s="77"/>
    </row>
    <row r="243" spans="1:2" ht="12">
      <c r="A243" s="78"/>
      <c r="B243" s="77"/>
    </row>
    <row r="244" spans="1:2" ht="12">
      <c r="A244" s="78"/>
      <c r="B244" s="77"/>
    </row>
    <row r="245" spans="1:2" ht="12">
      <c r="A245" s="78"/>
      <c r="B245" s="77"/>
    </row>
    <row r="246" spans="1:2" ht="12">
      <c r="A246" s="78"/>
      <c r="B246" s="77"/>
    </row>
    <row r="247" spans="1:2" ht="12">
      <c r="A247" s="78"/>
      <c r="B247" s="77"/>
    </row>
    <row r="248" spans="1:2" ht="12">
      <c r="A248" s="78"/>
      <c r="B248" s="77"/>
    </row>
    <row r="249" spans="1:2" ht="12">
      <c r="A249" s="78"/>
      <c r="B249" s="77"/>
    </row>
    <row r="250" spans="1:2" ht="12">
      <c r="A250" s="78"/>
      <c r="B250" s="79"/>
    </row>
    <row r="251" spans="1:2" ht="12">
      <c r="A251" s="78"/>
      <c r="B251" s="77"/>
    </row>
    <row r="252" spans="1:2" ht="12">
      <c r="A252" s="78"/>
      <c r="B252" s="77"/>
    </row>
    <row r="253" spans="1:2" ht="12">
      <c r="A253" s="78"/>
      <c r="B253" s="77"/>
    </row>
    <row r="254" spans="1:2" ht="12">
      <c r="A254" s="78"/>
      <c r="B254" s="77"/>
    </row>
    <row r="255" spans="1:2" ht="12">
      <c r="A255" s="78"/>
      <c r="B255" s="77"/>
    </row>
    <row r="256" spans="1:2" ht="12">
      <c r="A256" s="78"/>
      <c r="B256" s="77"/>
    </row>
    <row r="257" spans="1:2" ht="12">
      <c r="A257" s="78"/>
      <c r="B257" s="77"/>
    </row>
    <row r="258" spans="1:2" ht="12">
      <c r="A258" s="78"/>
      <c r="B258" s="77"/>
    </row>
    <row r="259" spans="1:2" ht="12">
      <c r="A259" s="78"/>
      <c r="B259" s="77"/>
    </row>
    <row r="260" spans="1:2" ht="12">
      <c r="A260" s="78"/>
      <c r="B260" s="77"/>
    </row>
    <row r="261" spans="1:2" ht="12">
      <c r="A261" s="78"/>
      <c r="B261" s="77"/>
    </row>
    <row r="262" spans="1:2" ht="12">
      <c r="A262" s="78"/>
      <c r="B262" s="77"/>
    </row>
    <row r="263" spans="1:2" ht="12">
      <c r="A263" s="78"/>
      <c r="B263" s="77"/>
    </row>
    <row r="264" spans="1:2" ht="12">
      <c r="A264" s="78"/>
      <c r="B264" s="77"/>
    </row>
    <row r="265" spans="1:2" ht="12">
      <c r="A265" s="78"/>
      <c r="B265" s="77"/>
    </row>
    <row r="266" spans="1:2" ht="12">
      <c r="A266" s="78"/>
      <c r="B266" s="77"/>
    </row>
    <row r="267" spans="1:2" ht="12">
      <c r="A267" s="78"/>
      <c r="B267" s="77"/>
    </row>
    <row r="268" spans="1:2" ht="12">
      <c r="A268" s="78"/>
      <c r="B268" s="77"/>
    </row>
    <row r="269" spans="1:2" ht="12">
      <c r="A269" s="78"/>
      <c r="B269" s="77"/>
    </row>
    <row r="270" spans="1:2" ht="12">
      <c r="A270" s="78"/>
      <c r="B270" s="79"/>
    </row>
    <row r="271" spans="1:2" ht="12">
      <c r="A271" s="78"/>
      <c r="B271" s="79"/>
    </row>
    <row r="272" spans="1:2" ht="12">
      <c r="A272" s="78"/>
      <c r="B272" s="77"/>
    </row>
    <row r="273" spans="1:2" ht="12">
      <c r="A273" s="78"/>
      <c r="B273" s="77"/>
    </row>
    <row r="274" spans="1:2" ht="12">
      <c r="A274" s="78"/>
      <c r="B274" s="77"/>
    </row>
    <row r="275" spans="1:2" ht="12">
      <c r="A275" s="78"/>
      <c r="B275" s="77"/>
    </row>
    <row r="276" spans="1:2" ht="12">
      <c r="A276" s="78"/>
      <c r="B276" s="77"/>
    </row>
    <row r="277" spans="1:2" ht="12">
      <c r="A277" s="78"/>
      <c r="B277" s="77"/>
    </row>
    <row r="278" spans="1:2" ht="12">
      <c r="A278" s="78"/>
      <c r="B278" s="77"/>
    </row>
    <row r="279" spans="1:2" ht="12">
      <c r="A279" s="78"/>
      <c r="B279" s="77"/>
    </row>
    <row r="280" spans="1:2" ht="12">
      <c r="A280" s="78"/>
      <c r="B280" s="77"/>
    </row>
    <row r="281" spans="1:2" ht="12">
      <c r="A281" s="78"/>
      <c r="B281" s="77"/>
    </row>
    <row r="282" spans="1:2" ht="12">
      <c r="A282" s="78"/>
      <c r="B282" s="77"/>
    </row>
    <row r="283" spans="1:2" ht="12">
      <c r="A283" s="78"/>
      <c r="B283" s="77"/>
    </row>
    <row r="284" spans="1:2" ht="12">
      <c r="A284" s="78"/>
      <c r="B284" s="77"/>
    </row>
    <row r="285" spans="1:2" ht="12">
      <c r="A285" s="78"/>
      <c r="B285" s="77"/>
    </row>
    <row r="286" spans="1:2" ht="12">
      <c r="A286" s="78"/>
      <c r="B286" s="77"/>
    </row>
    <row r="287" spans="1:2" ht="12">
      <c r="A287" s="78"/>
      <c r="B287" s="77"/>
    </row>
    <row r="288" spans="1:2" ht="12">
      <c r="A288" s="78"/>
      <c r="B288" s="77"/>
    </row>
    <row r="289" spans="1:2" ht="12">
      <c r="A289" s="78"/>
      <c r="B289" s="77"/>
    </row>
    <row r="290" spans="1:2" ht="12">
      <c r="A290" s="78"/>
      <c r="B290" s="77"/>
    </row>
    <row r="291" spans="1:2" ht="12">
      <c r="A291" s="78"/>
      <c r="B291" s="79"/>
    </row>
    <row r="292" spans="1:2" ht="12">
      <c r="A292" s="78"/>
      <c r="B292" s="77"/>
    </row>
    <row r="293" spans="1:2" ht="12">
      <c r="A293" s="78"/>
      <c r="B293" s="77"/>
    </row>
    <row r="294" spans="1:2" ht="12">
      <c r="A294" s="78"/>
      <c r="B294" s="77"/>
    </row>
    <row r="295" spans="1:2" ht="12">
      <c r="A295" s="78"/>
      <c r="B295" s="77"/>
    </row>
    <row r="296" spans="1:2" ht="12">
      <c r="A296" s="78"/>
      <c r="B296" s="77"/>
    </row>
    <row r="297" spans="1:2" ht="12">
      <c r="A297" s="78"/>
      <c r="B297" s="77"/>
    </row>
    <row r="298" spans="1:2" ht="12">
      <c r="A298" s="78"/>
      <c r="B298" s="77"/>
    </row>
    <row r="299" spans="1:2" ht="12">
      <c r="A299" s="78"/>
      <c r="B299" s="77"/>
    </row>
    <row r="300" spans="1:2" ht="12">
      <c r="A300" s="78"/>
      <c r="B300" s="77"/>
    </row>
    <row r="301" spans="1:2" ht="12">
      <c r="A301" s="78"/>
      <c r="B301" s="77"/>
    </row>
    <row r="302" spans="1:2" ht="12">
      <c r="A302" s="78"/>
      <c r="B302" s="77"/>
    </row>
    <row r="303" spans="1:2" ht="12">
      <c r="A303" s="78"/>
      <c r="B303" s="77"/>
    </row>
    <row r="304" spans="1:2" ht="12">
      <c r="A304" s="78"/>
      <c r="B304" s="77"/>
    </row>
    <row r="305" spans="1:2" ht="12">
      <c r="A305" s="78"/>
      <c r="B305" s="77"/>
    </row>
    <row r="306" spans="1:2" ht="12">
      <c r="A306" s="78"/>
      <c r="B306" s="77"/>
    </row>
    <row r="307" spans="1:2" ht="12">
      <c r="A307" s="78"/>
      <c r="B307" s="77"/>
    </row>
    <row r="308" spans="1:2" ht="12">
      <c r="A308" s="78"/>
      <c r="B308" s="77"/>
    </row>
    <row r="309" spans="1:2" ht="12">
      <c r="A309" s="78"/>
      <c r="B309" s="77"/>
    </row>
    <row r="310" spans="1:2" ht="12">
      <c r="A310" s="78"/>
      <c r="B310" s="77"/>
    </row>
    <row r="311" spans="1:2" ht="12">
      <c r="A311" s="78"/>
      <c r="B311" s="79"/>
    </row>
    <row r="312" spans="1:2" ht="12">
      <c r="A312" s="78"/>
      <c r="B312" s="77"/>
    </row>
    <row r="313" spans="1:2" ht="12">
      <c r="A313" s="78"/>
      <c r="B313" s="77"/>
    </row>
    <row r="314" spans="1:2" ht="12">
      <c r="A314" s="78"/>
      <c r="B314" s="77"/>
    </row>
    <row r="315" spans="1:2" ht="12">
      <c r="A315" s="78"/>
      <c r="B315" s="77"/>
    </row>
    <row r="316" spans="1:2" ht="12">
      <c r="A316" s="78"/>
      <c r="B316" s="77"/>
    </row>
    <row r="317" spans="1:2" ht="12">
      <c r="A317" s="78"/>
      <c r="B317" s="77"/>
    </row>
    <row r="318" spans="1:2" ht="12">
      <c r="A318" s="78"/>
      <c r="B318" s="77"/>
    </row>
    <row r="319" spans="1:2" ht="12">
      <c r="A319" s="78"/>
      <c r="B319" s="77"/>
    </row>
    <row r="320" spans="1:2" ht="12">
      <c r="A320" s="78"/>
      <c r="B320" s="77"/>
    </row>
    <row r="321" spans="1:2" ht="12">
      <c r="A321" s="78"/>
      <c r="B321" s="77"/>
    </row>
    <row r="322" spans="1:2" ht="12">
      <c r="A322" s="78"/>
      <c r="B322" s="77"/>
    </row>
    <row r="323" spans="1:2" ht="12">
      <c r="A323" s="78"/>
      <c r="B323" s="77"/>
    </row>
    <row r="324" spans="1:2" ht="12">
      <c r="A324" s="78"/>
      <c r="B324" s="77"/>
    </row>
    <row r="325" spans="1:2" ht="12">
      <c r="A325" s="78"/>
      <c r="B325" s="77"/>
    </row>
    <row r="326" spans="1:2" ht="12">
      <c r="A326" s="78"/>
      <c r="B326" s="77"/>
    </row>
    <row r="327" spans="1:2" ht="12">
      <c r="A327" s="78"/>
      <c r="B327" s="77"/>
    </row>
    <row r="328" spans="1:2" ht="12">
      <c r="A328" s="78"/>
      <c r="B328" s="77"/>
    </row>
    <row r="329" spans="1:2" ht="12">
      <c r="A329" s="78"/>
      <c r="B329" s="77"/>
    </row>
    <row r="330" spans="1:2" ht="12">
      <c r="A330" s="78"/>
      <c r="B330" s="77"/>
    </row>
    <row r="331" spans="1:2" ht="12">
      <c r="A331" s="78"/>
      <c r="B331" s="79"/>
    </row>
    <row r="332" spans="1:2" ht="12">
      <c r="A332" s="78"/>
      <c r="B332" s="79"/>
    </row>
    <row r="333" spans="1:2" ht="12">
      <c r="A333" s="78"/>
      <c r="B333" s="77"/>
    </row>
    <row r="334" spans="1:2" ht="12">
      <c r="A334" s="78"/>
      <c r="B334" s="77"/>
    </row>
    <row r="335" spans="1:2" ht="12">
      <c r="A335" s="78"/>
      <c r="B335" s="77"/>
    </row>
    <row r="336" spans="1:2" ht="12">
      <c r="A336" s="78"/>
      <c r="B336" s="77"/>
    </row>
    <row r="337" spans="1:2" ht="12">
      <c r="A337" s="78"/>
      <c r="B337" s="77"/>
    </row>
    <row r="338" spans="1:2" ht="12">
      <c r="A338" s="78"/>
      <c r="B338" s="77"/>
    </row>
    <row r="339" spans="1:2" ht="12">
      <c r="A339" s="78"/>
      <c r="B339" s="77"/>
    </row>
    <row r="340" spans="1:2" ht="12">
      <c r="A340" s="78"/>
      <c r="B340" s="77"/>
    </row>
    <row r="341" spans="1:2" ht="12">
      <c r="A341" s="78"/>
      <c r="B341" s="77"/>
    </row>
    <row r="342" spans="1:2" ht="12">
      <c r="A342" s="78"/>
      <c r="B342" s="77"/>
    </row>
    <row r="343" spans="1:2" ht="12">
      <c r="A343" s="78"/>
      <c r="B343" s="77"/>
    </row>
    <row r="344" spans="1:2" ht="12">
      <c r="A344" s="78"/>
      <c r="B344" s="77"/>
    </row>
    <row r="345" spans="1:2" ht="12">
      <c r="A345" s="78"/>
      <c r="B345" s="77"/>
    </row>
    <row r="346" spans="1:2" ht="12">
      <c r="A346" s="78"/>
      <c r="B346" s="77"/>
    </row>
    <row r="347" spans="1:2" ht="12">
      <c r="A347" s="78"/>
      <c r="B347" s="77"/>
    </row>
    <row r="348" spans="1:2" ht="12">
      <c r="A348" s="78"/>
      <c r="B348" s="77"/>
    </row>
    <row r="349" spans="1:2" ht="12">
      <c r="A349" s="78"/>
      <c r="B349" s="77"/>
    </row>
    <row r="350" spans="1:2" ht="12">
      <c r="A350" s="78"/>
      <c r="B350" s="77"/>
    </row>
    <row r="351" spans="1:2" ht="12">
      <c r="A351" s="78"/>
      <c r="B351" s="77"/>
    </row>
    <row r="352" spans="1:2" ht="12">
      <c r="A352" s="78"/>
      <c r="B352" s="79"/>
    </row>
    <row r="353" spans="1:2" ht="12">
      <c r="A353" s="78"/>
      <c r="B353" s="77"/>
    </row>
    <row r="354" spans="1:2" ht="12">
      <c r="A354" s="78"/>
      <c r="B354" s="77"/>
    </row>
    <row r="355" spans="1:2" ht="12">
      <c r="A355" s="78"/>
      <c r="B355" s="77"/>
    </row>
    <row r="356" spans="1:2" ht="12">
      <c r="A356" s="78"/>
      <c r="B356" s="77"/>
    </row>
    <row r="357" spans="1:2" ht="12">
      <c r="A357" s="78"/>
      <c r="B357" s="77"/>
    </row>
    <row r="358" spans="1:2" ht="12">
      <c r="A358" s="78"/>
      <c r="B358" s="77"/>
    </row>
    <row r="359" spans="1:2" ht="12">
      <c r="A359" s="78"/>
      <c r="B359" s="77"/>
    </row>
    <row r="360" spans="1:2" ht="12">
      <c r="A360" s="78"/>
      <c r="B360" s="77"/>
    </row>
    <row r="361" spans="1:2" ht="12">
      <c r="A361" s="78"/>
      <c r="B361" s="77"/>
    </row>
    <row r="362" spans="1:2" ht="12">
      <c r="A362" s="78"/>
      <c r="B362" s="77"/>
    </row>
    <row r="363" spans="1:2" ht="12">
      <c r="A363" s="78"/>
      <c r="B363" s="77"/>
    </row>
    <row r="364" spans="1:2" ht="12">
      <c r="A364" s="78"/>
      <c r="B364" s="77"/>
    </row>
    <row r="365" spans="1:2" ht="12">
      <c r="A365" s="78"/>
      <c r="B365" s="77"/>
    </row>
    <row r="366" spans="1:2" ht="12">
      <c r="A366" s="78"/>
      <c r="B366" s="77"/>
    </row>
    <row r="367" spans="1:2" ht="12">
      <c r="A367" s="78"/>
      <c r="B367" s="77"/>
    </row>
    <row r="368" spans="1:2" ht="12">
      <c r="A368" s="78"/>
      <c r="B368" s="77"/>
    </row>
    <row r="369" spans="1:2" ht="12">
      <c r="A369" s="78"/>
      <c r="B369" s="77"/>
    </row>
    <row r="370" spans="1:2" ht="12">
      <c r="A370" s="78"/>
      <c r="B370" s="77"/>
    </row>
    <row r="371" spans="1:2" ht="12">
      <c r="A371" s="78"/>
      <c r="B371" s="77"/>
    </row>
    <row r="372" spans="1:2" ht="12">
      <c r="A372" s="78"/>
      <c r="B372" s="79"/>
    </row>
    <row r="373" spans="1:2" ht="12">
      <c r="A373" s="78"/>
      <c r="B373" s="77"/>
    </row>
    <row r="374" spans="1:2" ht="12">
      <c r="A374" s="78"/>
      <c r="B374" s="77"/>
    </row>
    <row r="375" spans="1:2" ht="12">
      <c r="A375" s="78"/>
      <c r="B375" s="77"/>
    </row>
    <row r="376" spans="1:2" ht="12">
      <c r="A376" s="78"/>
      <c r="B376" s="77"/>
    </row>
    <row r="377" spans="1:2" ht="12">
      <c r="A377" s="78"/>
      <c r="B377" s="77"/>
    </row>
    <row r="378" spans="1:2" ht="12">
      <c r="A378" s="78"/>
      <c r="B378" s="77"/>
    </row>
    <row r="379" spans="1:2" ht="12">
      <c r="A379" s="78"/>
      <c r="B379" s="77"/>
    </row>
    <row r="380" spans="1:2" ht="12">
      <c r="A380" s="78"/>
      <c r="B380" s="77"/>
    </row>
    <row r="381" spans="1:2" ht="12">
      <c r="A381" s="78"/>
      <c r="B381" s="77"/>
    </row>
    <row r="382" spans="1:2" ht="12">
      <c r="A382" s="78"/>
      <c r="B382" s="77"/>
    </row>
    <row r="383" spans="1:2" ht="12">
      <c r="A383" s="78"/>
      <c r="B383" s="77"/>
    </row>
    <row r="384" spans="1:2" ht="12">
      <c r="A384" s="78"/>
      <c r="B384" s="77"/>
    </row>
    <row r="385" spans="1:2" ht="12">
      <c r="A385" s="78"/>
      <c r="B385" s="77"/>
    </row>
    <row r="386" spans="1:2" ht="12">
      <c r="A386" s="78"/>
      <c r="B386" s="77"/>
    </row>
    <row r="387" spans="1:2" ht="12">
      <c r="A387" s="78"/>
      <c r="B387" s="77"/>
    </row>
    <row r="388" spans="1:2" ht="12">
      <c r="A388" s="78"/>
      <c r="B388" s="77"/>
    </row>
    <row r="389" spans="1:2" ht="12">
      <c r="A389" s="78"/>
      <c r="B389" s="77"/>
    </row>
    <row r="390" spans="1:2" ht="12">
      <c r="A390" s="78"/>
      <c r="B390" s="77"/>
    </row>
    <row r="391" spans="1:2" ht="12">
      <c r="A391" s="78"/>
      <c r="B391" s="77"/>
    </row>
    <row r="392" spans="1:2" ht="12">
      <c r="A392" s="78"/>
      <c r="B392" s="79"/>
    </row>
    <row r="393" spans="1:2" ht="12">
      <c r="A393" s="78"/>
      <c r="B393" s="79"/>
    </row>
    <row r="394" spans="1:2" ht="12">
      <c r="A394" s="78"/>
      <c r="B394" s="77"/>
    </row>
    <row r="395" spans="1:2" ht="12">
      <c r="A395" s="78"/>
      <c r="B395" s="77"/>
    </row>
    <row r="396" spans="1:2" ht="12">
      <c r="A396" s="78"/>
      <c r="B396" s="77"/>
    </row>
    <row r="397" spans="1:2" ht="12">
      <c r="A397" s="78"/>
      <c r="B397" s="77"/>
    </row>
    <row r="398" spans="1:2" ht="12">
      <c r="A398" s="78"/>
      <c r="B398" s="77"/>
    </row>
    <row r="399" spans="1:2" ht="12">
      <c r="A399" s="78"/>
      <c r="B399" s="77"/>
    </row>
    <row r="400" spans="1:2" ht="12">
      <c r="A400" s="78"/>
      <c r="B400" s="77"/>
    </row>
    <row r="401" spans="1:2" ht="12">
      <c r="A401" s="78"/>
      <c r="B401" s="77"/>
    </row>
    <row r="402" spans="1:2" ht="12">
      <c r="A402" s="78"/>
      <c r="B402" s="77"/>
    </row>
    <row r="403" spans="1:2" ht="12">
      <c r="A403" s="78"/>
      <c r="B403" s="77"/>
    </row>
    <row r="404" spans="1:2" ht="12">
      <c r="A404" s="78"/>
      <c r="B404" s="77"/>
    </row>
    <row r="405" spans="1:2" ht="12">
      <c r="A405" s="78"/>
      <c r="B405" s="77"/>
    </row>
    <row r="406" spans="1:2" ht="12">
      <c r="A406" s="78"/>
      <c r="B406" s="77"/>
    </row>
    <row r="407" spans="1:2" ht="12">
      <c r="A407" s="78"/>
      <c r="B407" s="77"/>
    </row>
    <row r="408" spans="1:2" ht="12">
      <c r="A408" s="78"/>
      <c r="B408" s="77"/>
    </row>
    <row r="409" spans="1:2" ht="12">
      <c r="A409" s="78"/>
      <c r="B409" s="77"/>
    </row>
    <row r="410" spans="1:2" ht="12">
      <c r="A410" s="78"/>
      <c r="B410" s="77"/>
    </row>
    <row r="411" spans="1:2" ht="12">
      <c r="A411" s="78"/>
      <c r="B411" s="77"/>
    </row>
    <row r="412" spans="1:2" ht="12">
      <c r="A412" s="78"/>
      <c r="B412" s="77"/>
    </row>
    <row r="413" spans="1:2" ht="12">
      <c r="A413" s="78"/>
      <c r="B413" s="79"/>
    </row>
    <row r="414" spans="1:2" ht="12">
      <c r="A414" s="78"/>
      <c r="B414" s="77"/>
    </row>
    <row r="415" spans="1:2" ht="12">
      <c r="A415" s="78"/>
      <c r="B415" s="77"/>
    </row>
    <row r="416" spans="1:2" ht="12">
      <c r="A416" s="78"/>
      <c r="B416" s="77"/>
    </row>
    <row r="417" spans="1:2" ht="12">
      <c r="A417" s="78"/>
      <c r="B417" s="77"/>
    </row>
    <row r="418" spans="1:2" ht="12">
      <c r="A418" s="78"/>
      <c r="B418" s="77"/>
    </row>
    <row r="419" spans="1:2" ht="12">
      <c r="A419" s="78"/>
      <c r="B419" s="77"/>
    </row>
    <row r="420" spans="1:2" ht="12">
      <c r="A420" s="78"/>
      <c r="B420" s="77"/>
    </row>
    <row r="421" spans="1:2" ht="12">
      <c r="A421" s="78"/>
      <c r="B421" s="77"/>
    </row>
    <row r="422" spans="1:2" ht="12">
      <c r="A422" s="78"/>
      <c r="B422" s="77"/>
    </row>
    <row r="423" spans="1:2" ht="12">
      <c r="A423" s="78"/>
      <c r="B423" s="77"/>
    </row>
    <row r="424" spans="1:2" ht="12">
      <c r="A424" s="78"/>
      <c r="B424" s="77"/>
    </row>
    <row r="425" spans="1:2" ht="12">
      <c r="A425" s="78"/>
      <c r="B425" s="77"/>
    </row>
    <row r="426" spans="1:2" ht="12">
      <c r="A426" s="78"/>
      <c r="B426" s="77"/>
    </row>
    <row r="427" spans="1:2" ht="12">
      <c r="A427" s="78"/>
      <c r="B427" s="77"/>
    </row>
    <row r="428" spans="1:2" ht="12">
      <c r="A428" s="78"/>
      <c r="B428" s="77"/>
    </row>
    <row r="429" spans="1:2" ht="12">
      <c r="A429" s="78"/>
      <c r="B429" s="77"/>
    </row>
    <row r="430" spans="1:2" ht="12">
      <c r="A430" s="78"/>
      <c r="B430" s="77"/>
    </row>
    <row r="431" spans="1:2" ht="12">
      <c r="A431" s="78"/>
      <c r="B431" s="77"/>
    </row>
    <row r="432" spans="1:2" ht="12">
      <c r="A432" s="78"/>
      <c r="B432" s="77"/>
    </row>
    <row r="433" spans="1:2" ht="12">
      <c r="A433" s="78"/>
      <c r="B433" s="79"/>
    </row>
    <row r="434" spans="1:2" ht="12">
      <c r="A434" s="78"/>
      <c r="B434" s="77"/>
    </row>
    <row r="435" spans="1:2" ht="12">
      <c r="A435" s="78"/>
      <c r="B435" s="77"/>
    </row>
    <row r="436" spans="1:2" ht="12">
      <c r="A436" s="78"/>
      <c r="B436" s="77"/>
    </row>
    <row r="437" spans="1:2" ht="12">
      <c r="A437" s="78"/>
      <c r="B437" s="77"/>
    </row>
    <row r="438" spans="1:2" ht="12">
      <c r="A438" s="78"/>
      <c r="B438" s="77"/>
    </row>
    <row r="439" spans="1:2" ht="12">
      <c r="A439" s="78"/>
      <c r="B439" s="77"/>
    </row>
    <row r="440" spans="1:2" ht="12">
      <c r="A440" s="78"/>
      <c r="B440" s="77"/>
    </row>
    <row r="441" spans="1:2" ht="12">
      <c r="A441" s="78"/>
      <c r="B441" s="77"/>
    </row>
    <row r="442" spans="1:2" ht="12">
      <c r="A442" s="78"/>
      <c r="B442" s="77"/>
    </row>
    <row r="443" spans="1:2" ht="12">
      <c r="A443" s="78"/>
      <c r="B443" s="77"/>
    </row>
    <row r="444" spans="1:2" ht="12">
      <c r="A444" s="78"/>
      <c r="B444" s="77"/>
    </row>
    <row r="445" spans="1:2" ht="12">
      <c r="A445" s="78"/>
      <c r="B445" s="77"/>
    </row>
    <row r="446" spans="1:2" ht="12">
      <c r="A446" s="78"/>
      <c r="B446" s="77"/>
    </row>
    <row r="447" spans="1:2" ht="12">
      <c r="A447" s="78"/>
      <c r="B447" s="77"/>
    </row>
    <row r="448" spans="1:2" ht="12">
      <c r="A448" s="78"/>
      <c r="B448" s="77"/>
    </row>
    <row r="449" spans="1:2" ht="12">
      <c r="A449" s="78"/>
      <c r="B449" s="77"/>
    </row>
    <row r="450" spans="1:2" ht="12">
      <c r="A450" s="78"/>
      <c r="B450" s="77"/>
    </row>
    <row r="451" spans="1:2" ht="12">
      <c r="A451" s="78"/>
      <c r="B451" s="77"/>
    </row>
    <row r="452" spans="1:2" ht="12">
      <c r="A452" s="78"/>
      <c r="B452" s="77"/>
    </row>
    <row r="453" spans="1:2" ht="12">
      <c r="A453" s="78"/>
      <c r="B453" s="79"/>
    </row>
    <row r="454" spans="1:2" ht="12">
      <c r="A454" s="78"/>
      <c r="B454" s="79"/>
    </row>
    <row r="455" spans="1:2" ht="12">
      <c r="A455" s="78"/>
      <c r="B455" s="77"/>
    </row>
    <row r="456" spans="1:2" ht="12">
      <c r="A456" s="78"/>
      <c r="B456" s="77"/>
    </row>
    <row r="457" spans="1:2" ht="12">
      <c r="A457" s="78"/>
      <c r="B457" s="77"/>
    </row>
    <row r="458" spans="1:2" ht="12">
      <c r="A458" s="78"/>
      <c r="B458" s="77"/>
    </row>
    <row r="459" spans="1:2" ht="12">
      <c r="A459" s="78"/>
      <c r="B459" s="77"/>
    </row>
    <row r="460" spans="1:2" ht="12">
      <c r="A460" s="78"/>
      <c r="B460" s="77"/>
    </row>
    <row r="461" spans="1:2" ht="12">
      <c r="A461" s="78"/>
      <c r="B461" s="77"/>
    </row>
    <row r="462" spans="1:2" ht="12">
      <c r="A462" s="78"/>
      <c r="B462" s="77"/>
    </row>
    <row r="463" spans="1:2" ht="12">
      <c r="A463" s="78"/>
      <c r="B463" s="77"/>
    </row>
    <row r="464" spans="1:2" ht="12">
      <c r="A464" s="78"/>
      <c r="B464" s="77"/>
    </row>
    <row r="465" spans="1:2" ht="12">
      <c r="A465" s="78"/>
      <c r="B465" s="77"/>
    </row>
    <row r="466" spans="1:2" ht="12">
      <c r="A466" s="78"/>
      <c r="B466" s="77"/>
    </row>
    <row r="467" spans="1:2" ht="12">
      <c r="A467" s="78"/>
      <c r="B467" s="77"/>
    </row>
    <row r="468" spans="1:2" ht="12">
      <c r="A468" s="78"/>
      <c r="B468" s="77"/>
    </row>
    <row r="469" spans="1:2" ht="12">
      <c r="A469" s="78"/>
      <c r="B469" s="77"/>
    </row>
    <row r="470" spans="1:2" ht="12">
      <c r="A470" s="78"/>
      <c r="B470" s="77"/>
    </row>
    <row r="471" spans="1:2" ht="12">
      <c r="A471" s="78"/>
      <c r="B471" s="77"/>
    </row>
    <row r="472" spans="1:2" ht="12">
      <c r="A472" s="78"/>
      <c r="B472" s="77"/>
    </row>
    <row r="473" spans="1:2" ht="12">
      <c r="A473" s="78"/>
      <c r="B473" s="77"/>
    </row>
    <row r="474" spans="1:2" ht="12">
      <c r="A474" s="78"/>
      <c r="B474" s="79"/>
    </row>
    <row r="475" spans="1:2" ht="12">
      <c r="A475" s="78"/>
      <c r="B475" s="77"/>
    </row>
    <row r="476" spans="1:2" ht="12">
      <c r="A476" s="78"/>
      <c r="B476" s="77"/>
    </row>
    <row r="477" spans="1:2" ht="12">
      <c r="A477" s="78"/>
      <c r="B477" s="77"/>
    </row>
    <row r="478" spans="1:2" ht="12">
      <c r="A478" s="78"/>
      <c r="B478" s="77"/>
    </row>
    <row r="479" spans="1:2" ht="12">
      <c r="A479" s="78"/>
      <c r="B479" s="77"/>
    </row>
    <row r="480" spans="1:2" ht="12">
      <c r="A480" s="78"/>
      <c r="B480" s="77"/>
    </row>
    <row r="481" spans="1:2" ht="12">
      <c r="A481" s="78"/>
      <c r="B481" s="77"/>
    </row>
    <row r="482" spans="1:2" ht="12">
      <c r="A482" s="78"/>
      <c r="B482" s="77"/>
    </row>
    <row r="483" spans="1:2" ht="12">
      <c r="A483" s="78"/>
      <c r="B483" s="77"/>
    </row>
    <row r="484" spans="1:2" ht="12">
      <c r="A484" s="78"/>
      <c r="B484" s="77"/>
    </row>
    <row r="485" spans="1:2" ht="12">
      <c r="A485" s="78"/>
      <c r="B485" s="77"/>
    </row>
    <row r="486" spans="1:2" ht="12">
      <c r="A486" s="78"/>
      <c r="B486" s="77"/>
    </row>
    <row r="487" spans="1:2" ht="12">
      <c r="A487" s="78"/>
      <c r="B487" s="77"/>
    </row>
    <row r="488" spans="1:2" ht="12">
      <c r="A488" s="78"/>
      <c r="B488" s="77"/>
    </row>
    <row r="489" spans="1:2" ht="12">
      <c r="A489" s="78"/>
      <c r="B489" s="77"/>
    </row>
    <row r="490" spans="1:2" ht="12">
      <c r="A490" s="78"/>
      <c r="B490" s="77"/>
    </row>
    <row r="491" spans="1:2" ht="12">
      <c r="A491" s="78"/>
      <c r="B491" s="77"/>
    </row>
    <row r="492" spans="1:2" ht="12">
      <c r="A492" s="78"/>
      <c r="B492" s="77"/>
    </row>
    <row r="493" spans="1:2" ht="12">
      <c r="A493" s="78"/>
      <c r="B493" s="77"/>
    </row>
    <row r="494" spans="1:2" ht="12">
      <c r="A494" s="78"/>
      <c r="B494" s="79"/>
    </row>
    <row r="495" spans="1:2" ht="12">
      <c r="A495" s="78"/>
      <c r="B495" s="77"/>
    </row>
    <row r="496" spans="1:2" ht="12">
      <c r="A496" s="78"/>
      <c r="B496" s="77"/>
    </row>
    <row r="497" spans="1:2" ht="12">
      <c r="A497" s="78"/>
      <c r="B497" s="77"/>
    </row>
    <row r="498" spans="1:2" ht="12">
      <c r="A498" s="78"/>
      <c r="B498" s="77"/>
    </row>
    <row r="499" spans="1:2" ht="12">
      <c r="A499" s="78"/>
      <c r="B499" s="77"/>
    </row>
    <row r="500" spans="1:2" ht="12">
      <c r="A500" s="78"/>
      <c r="B500" s="77"/>
    </row>
    <row r="501" spans="1:2" ht="12">
      <c r="A501" s="78"/>
      <c r="B501" s="77"/>
    </row>
    <row r="502" spans="1:2" ht="12">
      <c r="A502" s="78"/>
      <c r="B502" s="77"/>
    </row>
    <row r="503" spans="1:2" ht="12">
      <c r="A503" s="78"/>
      <c r="B503" s="77"/>
    </row>
    <row r="504" spans="1:2" ht="12">
      <c r="A504" s="78"/>
      <c r="B504" s="77"/>
    </row>
    <row r="505" spans="1:2" ht="12">
      <c r="A505" s="78"/>
      <c r="B505" s="77"/>
    </row>
    <row r="506" spans="1:2" ht="12">
      <c r="A506" s="78"/>
      <c r="B506" s="77"/>
    </row>
    <row r="507" spans="1:2" ht="12">
      <c r="A507" s="78"/>
      <c r="B507" s="77"/>
    </row>
    <row r="508" spans="1:2" ht="12">
      <c r="A508" s="78"/>
      <c r="B508" s="77"/>
    </row>
    <row r="509" spans="1:2" ht="12">
      <c r="A509" s="78"/>
      <c r="B509" s="77"/>
    </row>
    <row r="510" spans="1:2" ht="12">
      <c r="A510" s="78"/>
      <c r="B510" s="77"/>
    </row>
    <row r="511" spans="1:2" ht="12">
      <c r="A511" s="78"/>
      <c r="B511" s="77"/>
    </row>
    <row r="512" spans="1:2" ht="12">
      <c r="A512" s="78"/>
      <c r="B512" s="77"/>
    </row>
    <row r="513" spans="1:2" ht="12">
      <c r="A513" s="78"/>
      <c r="B513" s="77"/>
    </row>
    <row r="514" spans="1:2" ht="12">
      <c r="A514" s="78"/>
      <c r="B514" s="79"/>
    </row>
    <row r="515" spans="1:2" ht="12">
      <c r="A515" s="78"/>
      <c r="B515" s="79"/>
    </row>
    <row r="516" spans="1:2" ht="12">
      <c r="A516" s="78"/>
      <c r="B516" s="77"/>
    </row>
    <row r="517" spans="1:2" ht="12">
      <c r="A517" s="78"/>
      <c r="B517" s="77"/>
    </row>
    <row r="518" spans="1:2" ht="12">
      <c r="A518" s="78"/>
      <c r="B518" s="77"/>
    </row>
    <row r="519" spans="1:2" ht="12">
      <c r="A519" s="78"/>
      <c r="B519" s="77"/>
    </row>
    <row r="520" spans="1:2" ht="12">
      <c r="A520" s="78"/>
      <c r="B520" s="77"/>
    </row>
    <row r="521" spans="1:2" ht="12">
      <c r="A521" s="78"/>
      <c r="B521" s="77"/>
    </row>
    <row r="522" spans="1:2" ht="12">
      <c r="A522" s="78"/>
      <c r="B522" s="77"/>
    </row>
    <row r="523" spans="1:2" ht="12">
      <c r="A523" s="78"/>
      <c r="B523" s="77"/>
    </row>
    <row r="524" spans="1:2" ht="12">
      <c r="A524" s="78"/>
      <c r="B524" s="77"/>
    </row>
    <row r="525" spans="1:2" ht="12">
      <c r="A525" s="78"/>
      <c r="B525" s="77"/>
    </row>
    <row r="526" spans="1:2" ht="12">
      <c r="A526" s="78"/>
      <c r="B526" s="77"/>
    </row>
    <row r="527" spans="1:2" ht="12">
      <c r="A527" s="78"/>
      <c r="B527" s="77"/>
    </row>
    <row r="528" spans="1:2" ht="12">
      <c r="A528" s="78"/>
      <c r="B528" s="77"/>
    </row>
    <row r="529" spans="1:2" ht="12">
      <c r="A529" s="78"/>
      <c r="B529" s="77"/>
    </row>
    <row r="530" spans="1:2" ht="12">
      <c r="A530" s="78"/>
      <c r="B530" s="77"/>
    </row>
    <row r="531" spans="1:2" ht="12">
      <c r="A531" s="78"/>
      <c r="B531" s="77"/>
    </row>
    <row r="532" spans="1:2" ht="12">
      <c r="A532" s="78"/>
      <c r="B532" s="77"/>
    </row>
    <row r="533" spans="1:2" ht="12">
      <c r="A533" s="78"/>
      <c r="B533" s="77"/>
    </row>
    <row r="534" spans="1:2" ht="12">
      <c r="A534" s="78"/>
      <c r="B534" s="77"/>
    </row>
    <row r="535" spans="1:2" ht="12">
      <c r="A535" s="78"/>
      <c r="B535" s="79"/>
    </row>
    <row r="536" spans="1:2" ht="12">
      <c r="A536" s="78"/>
      <c r="B536" s="77"/>
    </row>
    <row r="537" spans="1:2" ht="12">
      <c r="A537" s="78"/>
      <c r="B537" s="77"/>
    </row>
    <row r="538" spans="1:2" ht="12">
      <c r="A538" s="78"/>
      <c r="B538" s="77"/>
    </row>
    <row r="539" spans="1:2" ht="12">
      <c r="A539" s="78"/>
      <c r="B539" s="77"/>
    </row>
    <row r="540" spans="1:2" ht="12">
      <c r="A540" s="78"/>
      <c r="B540" s="77"/>
    </row>
    <row r="541" spans="1:2" ht="12">
      <c r="A541" s="78"/>
      <c r="B541" s="77"/>
    </row>
    <row r="542" spans="1:2" ht="12">
      <c r="A542" s="78"/>
      <c r="B542" s="77"/>
    </row>
    <row r="543" spans="1:2" ht="12">
      <c r="A543" s="78"/>
      <c r="B543" s="77"/>
    </row>
    <row r="544" spans="1:2" ht="12">
      <c r="A544" s="78"/>
      <c r="B544" s="77"/>
    </row>
    <row r="545" spans="1:2" ht="12">
      <c r="A545" s="78"/>
      <c r="B545" s="77"/>
    </row>
    <row r="546" spans="1:2" ht="12">
      <c r="A546" s="78"/>
      <c r="B546" s="77"/>
    </row>
    <row r="547" spans="1:2" ht="12">
      <c r="A547" s="78"/>
      <c r="B547" s="77"/>
    </row>
    <row r="548" spans="1:2" ht="12">
      <c r="A548" s="78"/>
      <c r="B548" s="77"/>
    </row>
    <row r="549" spans="1:2" ht="12">
      <c r="A549" s="78"/>
      <c r="B549" s="77"/>
    </row>
    <row r="550" spans="1:2" ht="12">
      <c r="A550" s="78"/>
      <c r="B550" s="77"/>
    </row>
    <row r="551" spans="1:2" ht="12">
      <c r="A551" s="78"/>
      <c r="B551" s="77"/>
    </row>
    <row r="552" spans="1:2" ht="12">
      <c r="A552" s="78"/>
      <c r="B552" s="77"/>
    </row>
    <row r="553" spans="1:2" ht="12">
      <c r="A553" s="78"/>
      <c r="B553" s="77"/>
    </row>
    <row r="554" spans="1:2" ht="12">
      <c r="A554" s="78"/>
      <c r="B554" s="77"/>
    </row>
    <row r="555" spans="1:2" ht="12">
      <c r="A555" s="78"/>
      <c r="B555" s="79"/>
    </row>
    <row r="556" spans="1:2" ht="12">
      <c r="A556" s="78"/>
      <c r="B556" s="77"/>
    </row>
    <row r="557" spans="1:2" ht="12">
      <c r="A557" s="78"/>
      <c r="B557" s="77"/>
    </row>
    <row r="558" spans="1:2" ht="12">
      <c r="A558" s="78"/>
      <c r="B558" s="77"/>
    </row>
    <row r="559" spans="1:2" ht="12">
      <c r="A559" s="78"/>
      <c r="B559" s="77"/>
    </row>
    <row r="560" spans="1:2" ht="12">
      <c r="A560" s="78"/>
      <c r="B560" s="77"/>
    </row>
    <row r="561" spans="1:2" ht="12">
      <c r="A561" s="78"/>
      <c r="B561" s="77"/>
    </row>
    <row r="562" spans="1:2" ht="12">
      <c r="A562" s="78"/>
      <c r="B562" s="77"/>
    </row>
    <row r="563" spans="1:2" ht="12">
      <c r="A563" s="78"/>
      <c r="B563" s="77"/>
    </row>
    <row r="564" spans="1:2" ht="12">
      <c r="A564" s="78"/>
      <c r="B564" s="77"/>
    </row>
    <row r="565" spans="1:2" ht="12">
      <c r="A565" s="78"/>
      <c r="B565" s="77"/>
    </row>
    <row r="566" spans="1:2" ht="12">
      <c r="A566" s="78"/>
      <c r="B566" s="77"/>
    </row>
    <row r="567" spans="1:2" ht="12">
      <c r="A567" s="78"/>
      <c r="B567" s="77"/>
    </row>
    <row r="568" spans="1:2" ht="12">
      <c r="A568" s="78"/>
      <c r="B568" s="77"/>
    </row>
    <row r="569" spans="1:2" ht="12">
      <c r="A569" s="78"/>
      <c r="B569" s="77"/>
    </row>
    <row r="570" spans="1:2" ht="12">
      <c r="A570" s="78"/>
      <c r="B570" s="77"/>
    </row>
    <row r="571" spans="1:2" ht="12">
      <c r="A571" s="78"/>
      <c r="B571" s="77"/>
    </row>
    <row r="572" spans="1:2" ht="12">
      <c r="A572" s="78"/>
      <c r="B572" s="77"/>
    </row>
    <row r="573" spans="1:2" ht="12">
      <c r="A573" s="78"/>
      <c r="B573" s="77"/>
    </row>
    <row r="574" spans="1:2" ht="12">
      <c r="A574" s="78"/>
      <c r="B574" s="77"/>
    </row>
    <row r="575" spans="1:2" ht="12">
      <c r="A575" s="78"/>
      <c r="B575" s="79"/>
    </row>
    <row r="576" spans="1:2" ht="12">
      <c r="A576" s="78"/>
      <c r="B576" s="79"/>
    </row>
    <row r="577" spans="1:2" ht="12">
      <c r="A577" s="78"/>
      <c r="B577" s="77"/>
    </row>
    <row r="578" spans="1:2" ht="12">
      <c r="A578" s="78"/>
      <c r="B578" s="77"/>
    </row>
    <row r="579" spans="1:2" ht="12">
      <c r="A579" s="78"/>
      <c r="B579" s="77"/>
    </row>
    <row r="580" spans="1:2" ht="12">
      <c r="A580" s="78"/>
      <c r="B580" s="77"/>
    </row>
    <row r="581" spans="1:2" ht="12">
      <c r="A581" s="78"/>
      <c r="B581" s="77"/>
    </row>
    <row r="582" spans="1:2" ht="12">
      <c r="A582" s="78"/>
      <c r="B582" s="77"/>
    </row>
    <row r="583" spans="1:2" ht="12">
      <c r="A583" s="78"/>
      <c r="B583" s="77"/>
    </row>
    <row r="584" spans="1:2" ht="12">
      <c r="A584" s="78"/>
      <c r="B584" s="77"/>
    </row>
    <row r="585" spans="1:2" ht="12">
      <c r="A585" s="78"/>
      <c r="B585" s="77"/>
    </row>
    <row r="586" spans="1:2" ht="12">
      <c r="A586" s="78"/>
      <c r="B586" s="77"/>
    </row>
    <row r="587" spans="1:2" ht="12">
      <c r="A587" s="78"/>
      <c r="B587" s="77"/>
    </row>
    <row r="588" spans="1:2" ht="12">
      <c r="A588" s="78"/>
      <c r="B588" s="77"/>
    </row>
    <row r="589" spans="1:2" ht="12">
      <c r="A589" s="78"/>
      <c r="B589" s="77"/>
    </row>
    <row r="590" spans="1:2" ht="12">
      <c r="A590" s="78"/>
      <c r="B590" s="77"/>
    </row>
    <row r="591" spans="1:2" ht="12">
      <c r="A591" s="78"/>
      <c r="B591" s="77"/>
    </row>
    <row r="592" spans="1:2" ht="12">
      <c r="A592" s="78"/>
      <c r="B592" s="77"/>
    </row>
    <row r="593" spans="1:2" ht="12">
      <c r="A593" s="78"/>
      <c r="B593" s="77"/>
    </row>
    <row r="594" spans="1:2" ht="12">
      <c r="A594" s="78"/>
      <c r="B594" s="77"/>
    </row>
    <row r="595" spans="1:2" ht="12">
      <c r="A595" s="78"/>
      <c r="B595" s="77"/>
    </row>
    <row r="596" spans="1:2" ht="12">
      <c r="A596" s="78"/>
      <c r="B596" s="79"/>
    </row>
    <row r="597" spans="1:2" ht="12">
      <c r="A597" s="78"/>
      <c r="B597" s="77"/>
    </row>
    <row r="598" spans="1:2" ht="12">
      <c r="A598" s="78"/>
      <c r="B598" s="77"/>
    </row>
    <row r="599" spans="1:2" ht="12">
      <c r="A599" s="78"/>
      <c r="B599" s="77"/>
    </row>
    <row r="600" spans="1:2" ht="12">
      <c r="A600" s="78"/>
      <c r="B600" s="77"/>
    </row>
    <row r="601" spans="1:2" ht="12">
      <c r="A601" s="78"/>
      <c r="B601" s="77"/>
    </row>
    <row r="602" spans="1:2" ht="12">
      <c r="A602" s="78"/>
      <c r="B602" s="77"/>
    </row>
    <row r="603" spans="1:2" ht="12">
      <c r="A603" s="78"/>
      <c r="B603" s="77"/>
    </row>
    <row r="604" spans="1:2" ht="12">
      <c r="A604" s="78"/>
      <c r="B604" s="77"/>
    </row>
    <row r="605" spans="1:2" ht="12">
      <c r="A605" s="78"/>
      <c r="B605" s="77"/>
    </row>
    <row r="606" spans="1:2" ht="12">
      <c r="A606" s="78"/>
      <c r="B606" s="77"/>
    </row>
    <row r="607" spans="1:2" ht="12">
      <c r="A607" s="78"/>
      <c r="B607" s="77"/>
    </row>
    <row r="608" spans="1:2" ht="12">
      <c r="A608" s="78"/>
      <c r="B608" s="77"/>
    </row>
    <row r="609" spans="1:2" ht="12">
      <c r="A609" s="78"/>
      <c r="B609" s="77"/>
    </row>
    <row r="610" spans="1:2" ht="12">
      <c r="A610" s="78"/>
      <c r="B610" s="77"/>
    </row>
    <row r="611" spans="1:2" ht="12">
      <c r="A611" s="78"/>
      <c r="B611" s="77"/>
    </row>
    <row r="612" spans="1:2" ht="12">
      <c r="A612" s="78"/>
      <c r="B612" s="77"/>
    </row>
    <row r="613" spans="1:2" ht="12">
      <c r="A613" s="78"/>
      <c r="B613" s="77"/>
    </row>
    <row r="614" spans="1:2" ht="12">
      <c r="A614" s="78"/>
      <c r="B614" s="77"/>
    </row>
    <row r="615" spans="1:2" ht="12">
      <c r="A615" s="78"/>
      <c r="B615" s="77"/>
    </row>
    <row r="616" spans="1:2" ht="12">
      <c r="A616" s="78"/>
      <c r="B616" s="79"/>
    </row>
    <row r="617" spans="1:2" ht="12">
      <c r="A617" s="78"/>
      <c r="B617" s="77"/>
    </row>
    <row r="618" spans="1:2" ht="12">
      <c r="A618" s="78"/>
      <c r="B618" s="77"/>
    </row>
    <row r="619" spans="1:2" ht="12">
      <c r="A619" s="78"/>
      <c r="B619" s="77"/>
    </row>
    <row r="620" spans="1:2" ht="12">
      <c r="A620" s="78"/>
      <c r="B620" s="77"/>
    </row>
    <row r="621" spans="1:2" ht="12">
      <c r="A621" s="78"/>
      <c r="B621" s="77"/>
    </row>
    <row r="622" spans="1:2" ht="12">
      <c r="A622" s="78"/>
      <c r="B622" s="77"/>
    </row>
    <row r="623" spans="1:2" ht="12">
      <c r="A623" s="78"/>
      <c r="B623" s="77"/>
    </row>
    <row r="624" spans="1:2" ht="12">
      <c r="A624" s="78"/>
      <c r="B624" s="77"/>
    </row>
    <row r="625" spans="1:2" ht="12">
      <c r="A625" s="78"/>
      <c r="B625" s="77"/>
    </row>
    <row r="626" spans="1:2" ht="12">
      <c r="A626" s="78"/>
      <c r="B626" s="77"/>
    </row>
    <row r="627" spans="1:2" ht="12">
      <c r="A627" s="78"/>
      <c r="B627" s="77"/>
    </row>
    <row r="628" spans="1:2" ht="12">
      <c r="A628" s="78"/>
      <c r="B628" s="77"/>
    </row>
    <row r="629" spans="1:2" ht="12">
      <c r="A629" s="78"/>
      <c r="B629" s="77"/>
    </row>
    <row r="630" spans="1:2" ht="12">
      <c r="A630" s="78"/>
      <c r="B630" s="77"/>
    </row>
    <row r="631" spans="1:2" ht="12">
      <c r="A631" s="78"/>
      <c r="B631" s="77"/>
    </row>
    <row r="632" spans="1:2" ht="12">
      <c r="A632" s="78"/>
      <c r="B632" s="77"/>
    </row>
    <row r="633" spans="1:2" ht="12">
      <c r="A633" s="78"/>
      <c r="B633" s="77"/>
    </row>
    <row r="634" spans="1:2" ht="12">
      <c r="A634" s="78"/>
      <c r="B634" s="77"/>
    </row>
    <row r="635" spans="1:2" ht="12">
      <c r="A635" s="78"/>
      <c r="B635" s="77"/>
    </row>
    <row r="636" spans="1:2" ht="12">
      <c r="A636" s="78"/>
      <c r="B636" s="79"/>
    </row>
    <row r="637" spans="1:2" ht="12">
      <c r="A637" s="78"/>
      <c r="B637" s="79"/>
    </row>
    <row r="638" spans="1:2" ht="12">
      <c r="A638" s="78"/>
      <c r="B638" s="77"/>
    </row>
    <row r="639" spans="1:2" ht="12">
      <c r="A639" s="78"/>
      <c r="B639" s="77"/>
    </row>
    <row r="640" spans="1:2" ht="12">
      <c r="A640" s="78"/>
      <c r="B640" s="77"/>
    </row>
    <row r="641" spans="1:2" ht="12">
      <c r="A641" s="78"/>
      <c r="B641" s="77"/>
    </row>
    <row r="642" spans="1:2" ht="12">
      <c r="A642" s="78"/>
      <c r="B642" s="77"/>
    </row>
    <row r="643" spans="1:2" ht="12">
      <c r="A643" s="78"/>
      <c r="B643" s="77"/>
    </row>
    <row r="644" spans="1:2" ht="12">
      <c r="A644" s="78"/>
      <c r="B644" s="77"/>
    </row>
    <row r="645" spans="1:2" ht="12">
      <c r="A645" s="78"/>
      <c r="B645" s="77"/>
    </row>
    <row r="646" spans="1:2" ht="12">
      <c r="A646" s="78"/>
      <c r="B646" s="77"/>
    </row>
    <row r="647" spans="1:2" ht="12">
      <c r="A647" s="78"/>
      <c r="B647" s="77"/>
    </row>
    <row r="648" spans="1:2" ht="12">
      <c r="A648" s="78"/>
      <c r="B648" s="77"/>
    </row>
    <row r="649" spans="1:2" ht="12">
      <c r="A649" s="78"/>
      <c r="B649" s="77"/>
    </row>
    <row r="650" spans="1:2" ht="12">
      <c r="A650" s="78"/>
      <c r="B650" s="77"/>
    </row>
    <row r="651" spans="1:2" ht="12">
      <c r="A651" s="78"/>
      <c r="B651" s="77"/>
    </row>
    <row r="652" spans="1:2" ht="12">
      <c r="A652" s="78"/>
      <c r="B652" s="77"/>
    </row>
    <row r="653" spans="1:2" ht="12">
      <c r="A653" s="78"/>
      <c r="B653" s="77"/>
    </row>
    <row r="654" spans="1:2" ht="12">
      <c r="A654" s="78"/>
      <c r="B654" s="77"/>
    </row>
    <row r="655" spans="1:2" ht="12">
      <c r="A655" s="78"/>
      <c r="B655" s="77"/>
    </row>
    <row r="656" spans="1:2" ht="12">
      <c r="A656" s="78"/>
      <c r="B656" s="77"/>
    </row>
    <row r="657" spans="1:2" ht="12">
      <c r="A657" s="78"/>
      <c r="B657" s="79"/>
    </row>
    <row r="658" spans="1:2" ht="12">
      <c r="A658" s="78"/>
      <c r="B658" s="77"/>
    </row>
    <row r="659" spans="1:2" ht="12">
      <c r="A659" s="78"/>
      <c r="B659" s="77"/>
    </row>
    <row r="660" spans="1:2" ht="12">
      <c r="A660" s="78"/>
      <c r="B660" s="77"/>
    </row>
    <row r="661" spans="1:2" ht="12">
      <c r="A661" s="78"/>
      <c r="B661" s="77"/>
    </row>
    <row r="662" spans="1:2" ht="12">
      <c r="A662" s="78"/>
      <c r="B662" s="77"/>
    </row>
    <row r="663" spans="1:2" ht="12">
      <c r="A663" s="78"/>
      <c r="B663" s="77"/>
    </row>
    <row r="664" spans="1:2" ht="12">
      <c r="A664" s="78"/>
      <c r="B664" s="77"/>
    </row>
    <row r="665" spans="1:2" ht="12">
      <c r="A665" s="78"/>
      <c r="B665" s="77"/>
    </row>
    <row r="666" spans="1:2" ht="12">
      <c r="A666" s="78"/>
      <c r="B666" s="77"/>
    </row>
    <row r="667" spans="1:2" ht="12">
      <c r="A667" s="78"/>
      <c r="B667" s="77"/>
    </row>
    <row r="668" spans="1:2" ht="12">
      <c r="A668" s="78"/>
      <c r="B668" s="77"/>
    </row>
    <row r="669" spans="1:2" ht="12">
      <c r="A669" s="78"/>
      <c r="B669" s="77"/>
    </row>
    <row r="670" spans="1:2" ht="12">
      <c r="A670" s="78"/>
      <c r="B670" s="77"/>
    </row>
    <row r="671" spans="1:2" ht="12">
      <c r="A671" s="78"/>
      <c r="B671" s="77"/>
    </row>
    <row r="672" spans="1:2" ht="12">
      <c r="A672" s="78"/>
      <c r="B672" s="77"/>
    </row>
    <row r="673" spans="1:2" ht="12">
      <c r="A673" s="78"/>
      <c r="B673" s="77"/>
    </row>
    <row r="674" spans="1:2" ht="12">
      <c r="A674" s="78"/>
      <c r="B674" s="77"/>
    </row>
    <row r="675" spans="1:2" ht="12">
      <c r="A675" s="78"/>
      <c r="B675" s="77"/>
    </row>
    <row r="676" spans="1:2" ht="12">
      <c r="A676" s="78"/>
      <c r="B676" s="77"/>
    </row>
    <row r="677" spans="1:2" ht="12">
      <c r="A677" s="78"/>
      <c r="B677" s="79"/>
    </row>
    <row r="678" spans="1:2" ht="12">
      <c r="A678" s="78"/>
      <c r="B678" s="77"/>
    </row>
    <row r="679" spans="1:2" ht="12">
      <c r="A679" s="78"/>
      <c r="B679" s="77"/>
    </row>
    <row r="680" spans="1:2" ht="12">
      <c r="A680" s="78"/>
      <c r="B680" s="77"/>
    </row>
    <row r="681" spans="1:2" ht="12">
      <c r="A681" s="78"/>
      <c r="B681" s="77"/>
    </row>
    <row r="682" spans="1:2" ht="12">
      <c r="A682" s="78"/>
      <c r="B682" s="77"/>
    </row>
    <row r="683" spans="1:2" ht="12">
      <c r="A683" s="78"/>
      <c r="B683" s="77"/>
    </row>
    <row r="684" spans="1:2" ht="12">
      <c r="A684" s="78"/>
      <c r="B684" s="77"/>
    </row>
    <row r="685" spans="1:2" ht="12">
      <c r="A685" s="78"/>
      <c r="B685" s="77"/>
    </row>
    <row r="686" spans="1:2" ht="12">
      <c r="A686" s="78"/>
      <c r="B686" s="77"/>
    </row>
    <row r="687" spans="1:2" ht="12">
      <c r="A687" s="78"/>
      <c r="B687" s="77"/>
    </row>
    <row r="688" spans="1:2" ht="12">
      <c r="A688" s="78"/>
      <c r="B688" s="77"/>
    </row>
    <row r="689" spans="1:2" ht="12">
      <c r="A689" s="78"/>
      <c r="B689" s="77"/>
    </row>
    <row r="690" spans="1:2" ht="12">
      <c r="A690" s="78"/>
      <c r="B690" s="77"/>
    </row>
    <row r="691" spans="1:2" ht="12">
      <c r="A691" s="78"/>
      <c r="B691" s="77"/>
    </row>
    <row r="692" spans="1:2" ht="12">
      <c r="A692" s="78"/>
      <c r="B692" s="77"/>
    </row>
    <row r="693" spans="1:2" ht="12">
      <c r="A693" s="78"/>
      <c r="B693" s="77"/>
    </row>
    <row r="694" spans="1:2" ht="12">
      <c r="A694" s="78"/>
      <c r="B694" s="77"/>
    </row>
    <row r="695" spans="1:2" ht="12">
      <c r="A695" s="78"/>
      <c r="B695" s="77"/>
    </row>
    <row r="696" spans="1:2" ht="12">
      <c r="A696" s="78"/>
      <c r="B696" s="77"/>
    </row>
    <row r="697" spans="1:2" ht="12">
      <c r="A697" s="78"/>
      <c r="B697" s="79"/>
    </row>
    <row r="698" spans="1:2" ht="12">
      <c r="A698" s="78"/>
      <c r="B698" s="79"/>
    </row>
    <row r="699" spans="1:2" ht="12">
      <c r="A699" s="78"/>
      <c r="B699" s="77"/>
    </row>
    <row r="700" spans="1:2" ht="12">
      <c r="A700" s="78"/>
      <c r="B700" s="77"/>
    </row>
    <row r="701" spans="1:2" ht="12">
      <c r="A701" s="78"/>
      <c r="B701" s="77"/>
    </row>
    <row r="702" spans="1:2" ht="12">
      <c r="A702" s="78"/>
      <c r="B702" s="77"/>
    </row>
    <row r="703" spans="1:2" ht="12">
      <c r="A703" s="78"/>
      <c r="B703" s="77"/>
    </row>
    <row r="704" spans="1:2" ht="12">
      <c r="A704" s="78"/>
      <c r="B704" s="77"/>
    </row>
    <row r="705" spans="1:2" ht="12">
      <c r="A705" s="78"/>
      <c r="B705" s="77"/>
    </row>
    <row r="706" spans="1:2" ht="12">
      <c r="A706" s="78"/>
      <c r="B706" s="77"/>
    </row>
    <row r="707" spans="1:2" ht="12">
      <c r="A707" s="78"/>
      <c r="B707" s="77"/>
    </row>
    <row r="708" spans="1:2" ht="12">
      <c r="A708" s="78"/>
      <c r="B708" s="77"/>
    </row>
    <row r="709" spans="1:2" ht="12">
      <c r="A709" s="78"/>
      <c r="B709" s="77"/>
    </row>
    <row r="710" spans="1:2" ht="12">
      <c r="A710" s="78"/>
      <c r="B710" s="77"/>
    </row>
    <row r="711" spans="1:2" ht="12">
      <c r="A711" s="78"/>
      <c r="B711" s="77"/>
    </row>
    <row r="712" spans="1:2" ht="12">
      <c r="A712" s="78"/>
      <c r="B712" s="77"/>
    </row>
    <row r="713" spans="1:2" ht="12">
      <c r="A713" s="78"/>
      <c r="B713" s="77"/>
    </row>
    <row r="714" spans="1:2" ht="12">
      <c r="A714" s="78"/>
      <c r="B714" s="77"/>
    </row>
    <row r="715" spans="1:2" ht="12">
      <c r="A715" s="78"/>
      <c r="B715" s="77"/>
    </row>
    <row r="716" spans="1:2" ht="12">
      <c r="A716" s="78"/>
      <c r="B716" s="77"/>
    </row>
    <row r="717" spans="1:2" ht="12">
      <c r="A717" s="78"/>
      <c r="B717" s="79"/>
    </row>
    <row r="718" spans="1:2" ht="12">
      <c r="A718" s="78"/>
      <c r="B718" s="79"/>
    </row>
    <row r="719" spans="1:2" ht="12">
      <c r="A719" s="78"/>
      <c r="B719" s="77"/>
    </row>
    <row r="720" spans="1:2" ht="12">
      <c r="A720" s="78"/>
      <c r="B720" s="77"/>
    </row>
    <row r="721" spans="1:2" ht="12">
      <c r="A721" s="78"/>
      <c r="B721" s="77"/>
    </row>
    <row r="722" spans="1:2" ht="12">
      <c r="A722" s="78"/>
      <c r="B722" s="77"/>
    </row>
    <row r="723" spans="1:2" ht="12">
      <c r="A723" s="78"/>
      <c r="B723" s="77"/>
    </row>
    <row r="724" spans="1:2" ht="12">
      <c r="A724" s="78"/>
      <c r="B724" s="77"/>
    </row>
    <row r="725" spans="1:2" ht="12">
      <c r="A725" s="78"/>
      <c r="B725" s="77"/>
    </row>
    <row r="726" spans="1:2" ht="12">
      <c r="A726" s="78"/>
      <c r="B726" s="77"/>
    </row>
    <row r="727" spans="1:2" ht="12">
      <c r="A727" s="78"/>
      <c r="B727" s="77"/>
    </row>
    <row r="728" spans="1:2" ht="12">
      <c r="A728" s="78"/>
      <c r="B728" s="77"/>
    </row>
    <row r="729" spans="1:2" ht="12">
      <c r="A729" s="78"/>
      <c r="B729" s="77"/>
    </row>
    <row r="730" spans="1:2" ht="12">
      <c r="A730" s="78"/>
      <c r="B730" s="77"/>
    </row>
    <row r="731" spans="1:2" ht="12">
      <c r="A731" s="78"/>
      <c r="B731" s="77"/>
    </row>
    <row r="732" spans="1:2" ht="12">
      <c r="A732" s="78"/>
      <c r="B732" s="77"/>
    </row>
    <row r="733" spans="1:2" ht="12">
      <c r="A733" s="78"/>
      <c r="B733" s="77"/>
    </row>
    <row r="734" spans="1:2" ht="12">
      <c r="A734" s="78"/>
      <c r="B734" s="77"/>
    </row>
    <row r="735" spans="1:2" ht="12">
      <c r="A735" s="78"/>
      <c r="B735" s="79"/>
    </row>
    <row r="736" spans="1:2" ht="12">
      <c r="A736" s="78"/>
      <c r="B736" s="79"/>
    </row>
    <row r="737" spans="1:2" ht="12">
      <c r="A737" s="78"/>
      <c r="B737" s="79"/>
    </row>
    <row r="738" spans="1:2" ht="12">
      <c r="A738" s="78"/>
      <c r="B738" s="79"/>
    </row>
    <row r="739" spans="1:2" ht="12">
      <c r="A739" s="78"/>
      <c r="B739" s="77"/>
    </row>
    <row r="740" spans="1:2" ht="12">
      <c r="A740" s="78"/>
      <c r="B740" s="77"/>
    </row>
    <row r="741" spans="1:2" ht="12">
      <c r="A741" s="78"/>
      <c r="B741" s="77"/>
    </row>
    <row r="742" spans="1:2" ht="12">
      <c r="A742" s="78"/>
      <c r="B742" s="77"/>
    </row>
    <row r="743" spans="1:2" ht="12">
      <c r="A743" s="78"/>
      <c r="B743" s="77"/>
    </row>
    <row r="744" spans="1:2" ht="12">
      <c r="A744" s="78"/>
      <c r="B744" s="77"/>
    </row>
    <row r="745" spans="1:2" ht="12">
      <c r="A745" s="78"/>
      <c r="B745" s="77"/>
    </row>
    <row r="746" spans="1:2" ht="12">
      <c r="A746" s="78"/>
      <c r="B746" s="77"/>
    </row>
    <row r="747" spans="1:2" ht="12">
      <c r="A747" s="78"/>
      <c r="B747" s="77"/>
    </row>
    <row r="748" spans="1:2" ht="12">
      <c r="A748" s="78"/>
      <c r="B748" s="77"/>
    </row>
    <row r="749" spans="1:2" ht="12">
      <c r="A749" s="78"/>
      <c r="B749" s="77"/>
    </row>
    <row r="750" spans="1:2" ht="12">
      <c r="A750" s="78"/>
      <c r="B750" s="77"/>
    </row>
    <row r="751" spans="1:2" ht="12">
      <c r="A751" s="78"/>
      <c r="B751" s="77"/>
    </row>
    <row r="752" spans="1:2" ht="12">
      <c r="A752" s="78"/>
      <c r="B752" s="77"/>
    </row>
    <row r="753" spans="1:2" ht="12">
      <c r="A753" s="78"/>
      <c r="B753" s="77"/>
    </row>
    <row r="754" spans="1:2" ht="12">
      <c r="A754" s="78"/>
      <c r="B754" s="77"/>
    </row>
    <row r="755" spans="1:2" ht="12">
      <c r="A755" s="78"/>
      <c r="B755" s="77"/>
    </row>
    <row r="756" spans="1:2" ht="12">
      <c r="A756" s="78"/>
      <c r="B756" s="79"/>
    </row>
    <row r="757" spans="1:2" ht="12">
      <c r="A757" s="78"/>
      <c r="B757" s="79"/>
    </row>
    <row r="758" spans="1:2" ht="12">
      <c r="A758" s="78"/>
      <c r="B758" s="79"/>
    </row>
    <row r="759" spans="1:2" ht="12">
      <c r="A759" s="78"/>
      <c r="B759" s="79"/>
    </row>
    <row r="760" spans="1:2" ht="12">
      <c r="A760" s="78"/>
      <c r="B760" s="77"/>
    </row>
    <row r="761" spans="1:2" ht="12">
      <c r="A761" s="78"/>
      <c r="B761" s="77"/>
    </row>
    <row r="762" spans="1:2" ht="12">
      <c r="A762" s="78"/>
      <c r="B762" s="77"/>
    </row>
    <row r="763" spans="1:2" ht="12">
      <c r="A763" s="78"/>
      <c r="B763" s="77"/>
    </row>
    <row r="764" spans="1:2" ht="12">
      <c r="A764" s="78"/>
      <c r="B764" s="77"/>
    </row>
    <row r="765" spans="1:2" ht="12">
      <c r="A765" s="78"/>
      <c r="B765" s="77"/>
    </row>
    <row r="766" spans="1:2" ht="12">
      <c r="A766" s="78"/>
      <c r="B766" s="77"/>
    </row>
    <row r="767" spans="1:2" ht="12">
      <c r="A767" s="78"/>
      <c r="B767" s="77"/>
    </row>
    <row r="768" spans="1:2" ht="12">
      <c r="A768" s="78"/>
      <c r="B768" s="77"/>
    </row>
    <row r="769" spans="1:2" ht="12">
      <c r="A769" s="78"/>
      <c r="B769" s="77"/>
    </row>
    <row r="770" spans="1:2" ht="12">
      <c r="A770" s="78"/>
      <c r="B770" s="77"/>
    </row>
    <row r="771" spans="1:2" ht="12">
      <c r="A771" s="78"/>
      <c r="B771" s="77"/>
    </row>
    <row r="772" spans="1:2" ht="12">
      <c r="A772" s="78"/>
      <c r="B772" s="77"/>
    </row>
    <row r="773" spans="1:2" ht="12">
      <c r="A773" s="78"/>
      <c r="B773" s="77"/>
    </row>
    <row r="774" spans="1:2" ht="12">
      <c r="A774" s="78"/>
      <c r="B774" s="77"/>
    </row>
    <row r="775" spans="1:2" ht="12">
      <c r="A775" s="78"/>
      <c r="B775" s="77"/>
    </row>
    <row r="776" spans="1:2" ht="12">
      <c r="A776" s="78"/>
      <c r="B776" s="77"/>
    </row>
    <row r="777" spans="1:2" ht="12">
      <c r="A777" s="78"/>
      <c r="B777" s="77"/>
    </row>
    <row r="778" spans="1:2" ht="12">
      <c r="A778" s="78"/>
      <c r="B778" s="79"/>
    </row>
    <row r="779" spans="1:2" ht="12">
      <c r="A779" s="78"/>
      <c r="B779" s="79"/>
    </row>
    <row r="780" spans="1:2" ht="12">
      <c r="A780" s="78"/>
      <c r="B780" s="77"/>
    </row>
    <row r="781" spans="1:2" ht="12">
      <c r="A781" s="78"/>
      <c r="B781" s="77"/>
    </row>
    <row r="782" spans="1:2" ht="12">
      <c r="A782" s="78"/>
      <c r="B782" s="77"/>
    </row>
    <row r="783" spans="1:2" ht="12">
      <c r="A783" s="78"/>
      <c r="B783" s="77"/>
    </row>
    <row r="784" spans="1:2" ht="12">
      <c r="A784" s="78"/>
      <c r="B784" s="77"/>
    </row>
    <row r="785" spans="1:2" ht="12">
      <c r="A785" s="78"/>
      <c r="B785" s="77"/>
    </row>
    <row r="786" spans="1:2" ht="12">
      <c r="A786" s="78"/>
      <c r="B786" s="77"/>
    </row>
    <row r="787" spans="1:2" ht="12">
      <c r="A787" s="78"/>
      <c r="B787" s="77"/>
    </row>
    <row r="788" spans="1:2" ht="12">
      <c r="A788" s="78"/>
      <c r="B788" s="77"/>
    </row>
    <row r="789" spans="1:2" ht="12">
      <c r="A789" s="78"/>
      <c r="B789" s="77"/>
    </row>
    <row r="790" spans="1:2" ht="12">
      <c r="A790" s="78"/>
      <c r="B790" s="77"/>
    </row>
    <row r="791" spans="1:2" ht="12">
      <c r="A791" s="78"/>
      <c r="B791" s="77"/>
    </row>
    <row r="792" spans="1:2" ht="12">
      <c r="A792" s="78"/>
      <c r="B792" s="77"/>
    </row>
    <row r="793" spans="1:2" ht="12">
      <c r="A793" s="78"/>
      <c r="B793" s="77"/>
    </row>
    <row r="794" spans="1:2" ht="12">
      <c r="A794" s="78"/>
      <c r="B794" s="77"/>
    </row>
    <row r="795" spans="1:2" ht="12">
      <c r="A795" s="78"/>
      <c r="B795" s="79"/>
    </row>
    <row r="796" spans="1:2" ht="12">
      <c r="A796" s="78"/>
      <c r="B796" s="79"/>
    </row>
    <row r="797" spans="1:2" ht="12">
      <c r="A797" s="78"/>
      <c r="B797" s="79"/>
    </row>
    <row r="798" spans="1:2" ht="12">
      <c r="A798" s="78"/>
      <c r="B798" s="79"/>
    </row>
    <row r="799" spans="1:2" ht="12">
      <c r="A799" s="78"/>
      <c r="B799" s="79"/>
    </row>
    <row r="800" spans="1:2" ht="12">
      <c r="A800" s="78"/>
      <c r="B800" s="77"/>
    </row>
    <row r="801" spans="1:2" ht="12">
      <c r="A801" s="78"/>
      <c r="B801" s="77"/>
    </row>
    <row r="802" spans="1:2" ht="12">
      <c r="A802" s="78"/>
      <c r="B802" s="77"/>
    </row>
    <row r="803" spans="1:2" ht="12">
      <c r="A803" s="78"/>
      <c r="B803" s="77"/>
    </row>
    <row r="804" spans="1:2" ht="12">
      <c r="A804" s="78"/>
      <c r="B804" s="77"/>
    </row>
    <row r="805" spans="1:2" ht="12">
      <c r="A805" s="78"/>
      <c r="B805" s="77"/>
    </row>
    <row r="806" spans="1:2" ht="12">
      <c r="A806" s="78"/>
      <c r="B806" s="77"/>
    </row>
    <row r="807" spans="1:2" ht="12">
      <c r="A807" s="78"/>
      <c r="B807" s="77"/>
    </row>
    <row r="808" spans="1:2" ht="12">
      <c r="A808" s="78"/>
      <c r="B808" s="77"/>
    </row>
    <row r="809" spans="1:2" ht="12">
      <c r="A809" s="78"/>
      <c r="B809" s="77"/>
    </row>
    <row r="810" spans="1:2" ht="12">
      <c r="A810" s="78"/>
      <c r="B810" s="77"/>
    </row>
    <row r="811" spans="1:2" ht="12">
      <c r="A811" s="78"/>
      <c r="B811" s="77"/>
    </row>
    <row r="812" spans="1:2" ht="12">
      <c r="A812" s="78"/>
      <c r="B812" s="77"/>
    </row>
    <row r="813" spans="1:2" ht="12">
      <c r="A813" s="78"/>
      <c r="B813" s="77"/>
    </row>
    <row r="814" spans="1:2" ht="12">
      <c r="A814" s="78"/>
      <c r="B814" s="77"/>
    </row>
    <row r="815" spans="1:2" ht="12">
      <c r="A815" s="78"/>
      <c r="B815" s="77"/>
    </row>
    <row r="816" spans="1:2" ht="12">
      <c r="A816" s="78"/>
      <c r="B816" s="79"/>
    </row>
    <row r="817" spans="1:2" ht="12">
      <c r="A817" s="78"/>
      <c r="B817" s="79"/>
    </row>
    <row r="818" spans="1:2" ht="12">
      <c r="A818" s="78"/>
      <c r="B818" s="79"/>
    </row>
    <row r="819" spans="1:2" ht="12.75">
      <c r="A819" s="80"/>
      <c r="B819" s="80"/>
    </row>
    <row r="820" spans="1:2" ht="12.75">
      <c r="A820" s="80"/>
      <c r="B820" s="80"/>
    </row>
    <row r="821" spans="1:2" ht="12.75">
      <c r="A821" s="80"/>
      <c r="B821" s="80"/>
    </row>
    <row r="822" spans="1:2" ht="12.75">
      <c r="A822" s="80"/>
      <c r="B822" s="80"/>
    </row>
    <row r="823" spans="1:2" ht="12.75">
      <c r="A823" s="80"/>
      <c r="B823" s="80"/>
    </row>
    <row r="824" spans="1:2" ht="12.75">
      <c r="A824" s="80"/>
      <c r="B824" s="80"/>
    </row>
    <row r="825" spans="1:2" ht="12.75">
      <c r="A825" s="80"/>
      <c r="B825" s="80"/>
    </row>
    <row r="826" spans="1:2" ht="12.75">
      <c r="A826" s="80"/>
      <c r="B826" s="80"/>
    </row>
    <row r="827" spans="1:2" ht="12.75">
      <c r="A827" s="80"/>
      <c r="B827" s="80"/>
    </row>
    <row r="828" spans="1:2" ht="12.75">
      <c r="A828" s="80"/>
      <c r="B828" s="80"/>
    </row>
    <row r="829" spans="1:2" ht="12.75">
      <c r="A829" s="80"/>
      <c r="B829" s="80"/>
    </row>
  </sheetData>
  <sheetProtection/>
  <mergeCells count="1">
    <mergeCell ref="A38:D38"/>
  </mergeCells>
  <hyperlinks>
    <hyperlink ref="F2" location="INDICE!A11" display="ÍNDICE"/>
    <hyperlink ref="F41" location="INDICE!A11" display="ÍNDICE"/>
  </hyperlinks>
  <printOptions/>
  <pageMargins left="0.16" right="0.15" top="0.23" bottom="0.984251968503937" header="0" footer="0"/>
  <pageSetup horizontalDpi="300" verticalDpi="300" orientation="landscape" paperSize="9" scale="45" r:id="rId2"/>
  <drawing r:id="rId1"/>
</worksheet>
</file>

<file path=xl/worksheets/sheet5.xml><?xml version="1.0" encoding="utf-8"?>
<worksheet xmlns="http://schemas.openxmlformats.org/spreadsheetml/2006/main" xmlns:r="http://schemas.openxmlformats.org/officeDocument/2006/relationships">
  <sheetPr codeName="Hoja116"/>
  <dimension ref="A2:O41"/>
  <sheetViews>
    <sheetView showGridLines="0" zoomScalePageLayoutView="0" workbookViewId="0" topLeftCell="A1">
      <selection activeCell="E70" sqref="E70"/>
    </sheetView>
  </sheetViews>
  <sheetFormatPr defaultColWidth="11.421875" defaultRowHeight="12.75"/>
  <cols>
    <col min="1" max="1" width="24.421875" style="52" customWidth="1"/>
    <col min="2" max="3" width="13.57421875" style="52" customWidth="1"/>
    <col min="4" max="4" width="13.57421875" style="81" customWidth="1"/>
    <col min="5" max="5" width="13.140625" style="52" customWidth="1"/>
    <col min="6" max="6" width="13.57421875" style="52" customWidth="1"/>
    <col min="7" max="7" width="10.140625" style="52" customWidth="1"/>
    <col min="8" max="11" width="10.7109375" style="52" customWidth="1"/>
    <col min="12" max="12" width="6.57421875" style="52" bestFit="1" customWidth="1"/>
    <col min="13" max="14" width="9.140625" style="52" bestFit="1" customWidth="1"/>
    <col min="15" max="15" width="6.7109375" style="52" customWidth="1"/>
    <col min="16" max="16" width="7.28125" style="52" bestFit="1" customWidth="1"/>
    <col min="17" max="17" width="7.57421875" style="52" bestFit="1" customWidth="1"/>
    <col min="18" max="18" width="5.00390625" style="52" bestFit="1" customWidth="1"/>
    <col min="19" max="16384" width="11.421875" style="52" customWidth="1"/>
  </cols>
  <sheetData>
    <row r="1" ht="32.25" customHeight="1"/>
    <row r="2" spans="4:7" ht="12.75" customHeight="1">
      <c r="D2" s="82"/>
      <c r="G2" s="82" t="s">
        <v>24</v>
      </c>
    </row>
    <row r="3" spans="1:4" s="57" customFormat="1" ht="16.5" customHeight="1">
      <c r="A3" s="83" t="s">
        <v>1</v>
      </c>
      <c r="D3" s="84"/>
    </row>
    <row r="4" spans="1:7" s="57" customFormat="1" ht="16.5" customHeight="1" thickBot="1">
      <c r="A4" s="37" t="s">
        <v>25</v>
      </c>
      <c r="B4" s="58"/>
      <c r="C4" s="58"/>
      <c r="D4" s="85"/>
      <c r="E4" s="58"/>
      <c r="F4" s="58"/>
      <c r="G4" s="58"/>
    </row>
    <row r="5" spans="1:4" s="57" customFormat="1" ht="18" customHeight="1">
      <c r="A5" s="33"/>
      <c r="B5" s="33"/>
      <c r="C5" s="33"/>
      <c r="D5" s="86"/>
    </row>
    <row r="6" spans="1:12" s="89" customFormat="1" ht="15.75" customHeight="1">
      <c r="A6" s="61" t="s">
        <v>137</v>
      </c>
      <c r="B6" s="59"/>
      <c r="C6" s="87"/>
      <c r="D6" s="87"/>
      <c r="E6" s="87"/>
      <c r="F6" s="87"/>
      <c r="G6" s="87"/>
      <c r="H6" s="88"/>
      <c r="I6" s="88"/>
      <c r="J6" s="87"/>
      <c r="K6" s="59"/>
      <c r="L6" s="59"/>
    </row>
    <row r="7" spans="1:12" s="89" customFormat="1" ht="15.75" customHeight="1">
      <c r="A7" s="90"/>
      <c r="B7" s="59"/>
      <c r="C7" s="87"/>
      <c r="D7" s="87"/>
      <c r="E7" s="87"/>
      <c r="F7" s="87"/>
      <c r="G7" s="87"/>
      <c r="H7" s="88"/>
      <c r="I7" s="88"/>
      <c r="J7" s="87"/>
      <c r="K7" s="59"/>
      <c r="L7" s="59"/>
    </row>
    <row r="8" spans="1:7" s="92" customFormat="1" ht="21.75" customHeight="1">
      <c r="A8" s="91"/>
      <c r="B8" s="247" t="s">
        <v>26</v>
      </c>
      <c r="C8" s="244" t="s">
        <v>74</v>
      </c>
      <c r="D8" s="245"/>
      <c r="E8" s="246"/>
      <c r="F8" s="249" t="s">
        <v>75</v>
      </c>
      <c r="G8" s="247" t="s">
        <v>29</v>
      </c>
    </row>
    <row r="9" spans="1:15" s="32" customFormat="1" ht="34.5" customHeight="1">
      <c r="A9" s="93"/>
      <c r="B9" s="248"/>
      <c r="C9" s="95" t="s">
        <v>76</v>
      </c>
      <c r="D9" s="64" t="s">
        <v>77</v>
      </c>
      <c r="E9" s="63" t="s">
        <v>78</v>
      </c>
      <c r="F9" s="250"/>
      <c r="G9" s="248"/>
      <c r="H9" s="96"/>
      <c r="I9" s="96"/>
      <c r="J9" s="96"/>
      <c r="K9" s="96"/>
      <c r="L9" s="96"/>
      <c r="M9" s="96"/>
      <c r="N9" s="96"/>
      <c r="O9" s="96"/>
    </row>
    <row r="10" spans="1:4" ht="23.25" customHeight="1">
      <c r="A10" s="97"/>
      <c r="C10" s="98"/>
      <c r="D10" s="99"/>
    </row>
    <row r="11" spans="1:8" ht="12.75">
      <c r="A11" s="100" t="s">
        <v>26</v>
      </c>
      <c r="B11" s="101">
        <v>1806834</v>
      </c>
      <c r="C11" s="101">
        <v>341337</v>
      </c>
      <c r="D11" s="101">
        <v>167437</v>
      </c>
      <c r="E11" s="101">
        <v>8189</v>
      </c>
      <c r="F11" s="101">
        <v>1187913</v>
      </c>
      <c r="G11" s="101">
        <v>101958</v>
      </c>
      <c r="H11" s="102"/>
    </row>
    <row r="12" spans="1:7" ht="12.75">
      <c r="A12" s="100" t="s">
        <v>79</v>
      </c>
      <c r="B12" s="101">
        <v>830276</v>
      </c>
      <c r="C12" s="101">
        <v>151264</v>
      </c>
      <c r="D12" s="101">
        <v>82057</v>
      </c>
      <c r="E12" s="101">
        <v>4486</v>
      </c>
      <c r="F12" s="101">
        <v>549700</v>
      </c>
      <c r="G12" s="101">
        <v>42769</v>
      </c>
    </row>
    <row r="13" spans="1:7" ht="12.75">
      <c r="A13" s="100" t="s">
        <v>80</v>
      </c>
      <c r="B13" s="101">
        <v>976367</v>
      </c>
      <c r="C13" s="101">
        <v>190067</v>
      </c>
      <c r="D13" s="101">
        <v>85380</v>
      </c>
      <c r="E13" s="101">
        <v>3703</v>
      </c>
      <c r="F13" s="101">
        <v>638127</v>
      </c>
      <c r="G13" s="101">
        <v>59090</v>
      </c>
    </row>
    <row r="14" spans="1:7" ht="12.75">
      <c r="A14" s="100" t="s">
        <v>154</v>
      </c>
      <c r="B14" s="101">
        <v>191</v>
      </c>
      <c r="C14" s="101">
        <v>6</v>
      </c>
      <c r="D14" s="101">
        <v>0</v>
      </c>
      <c r="E14" s="101">
        <v>0</v>
      </c>
      <c r="F14" s="101">
        <v>86</v>
      </c>
      <c r="G14" s="101">
        <v>99</v>
      </c>
    </row>
    <row r="15" spans="1:7" ht="12.75">
      <c r="A15" s="100"/>
      <c r="B15" s="101"/>
      <c r="C15" s="101"/>
      <c r="D15" s="101"/>
      <c r="E15" s="101"/>
      <c r="F15" s="101"/>
      <c r="G15" s="101"/>
    </row>
    <row r="16" spans="1:7" ht="12.75">
      <c r="A16" s="100" t="s">
        <v>30</v>
      </c>
      <c r="B16" s="101">
        <v>67117</v>
      </c>
      <c r="C16" s="101">
        <v>27419</v>
      </c>
      <c r="D16" s="101">
        <v>6319</v>
      </c>
      <c r="E16" s="101">
        <v>789</v>
      </c>
      <c r="F16" s="101">
        <v>30562</v>
      </c>
      <c r="G16" s="101">
        <v>2028</v>
      </c>
    </row>
    <row r="17" spans="1:7" ht="12.75">
      <c r="A17" s="100" t="s">
        <v>31</v>
      </c>
      <c r="B17" s="101">
        <v>33648</v>
      </c>
      <c r="C17" s="101">
        <v>5820</v>
      </c>
      <c r="D17" s="101">
        <v>3345</v>
      </c>
      <c r="E17" s="101">
        <v>225</v>
      </c>
      <c r="F17" s="101">
        <v>22900</v>
      </c>
      <c r="G17" s="101">
        <v>1358</v>
      </c>
    </row>
    <row r="18" spans="1:7" ht="12.75">
      <c r="A18" s="100" t="s">
        <v>32</v>
      </c>
      <c r="B18" s="101">
        <v>34708</v>
      </c>
      <c r="C18" s="101">
        <v>5146</v>
      </c>
      <c r="D18" s="101">
        <v>2953</v>
      </c>
      <c r="E18" s="101">
        <v>161</v>
      </c>
      <c r="F18" s="101">
        <v>25575</v>
      </c>
      <c r="G18" s="101">
        <v>873</v>
      </c>
    </row>
    <row r="19" spans="1:7" ht="12.75">
      <c r="A19" s="100" t="s">
        <v>33</v>
      </c>
      <c r="B19" s="101">
        <v>43077</v>
      </c>
      <c r="C19" s="101">
        <v>5342</v>
      </c>
      <c r="D19" s="101">
        <v>2883</v>
      </c>
      <c r="E19" s="101">
        <v>157</v>
      </c>
      <c r="F19" s="101">
        <v>32637</v>
      </c>
      <c r="G19" s="101">
        <v>2058</v>
      </c>
    </row>
    <row r="20" spans="1:7" ht="12.75">
      <c r="A20" s="100" t="s">
        <v>34</v>
      </c>
      <c r="B20" s="101">
        <v>46124</v>
      </c>
      <c r="C20" s="101">
        <v>7632</v>
      </c>
      <c r="D20" s="101">
        <v>3051</v>
      </c>
      <c r="E20" s="101">
        <v>143</v>
      </c>
      <c r="F20" s="101">
        <v>31369</v>
      </c>
      <c r="G20" s="101">
        <v>3929</v>
      </c>
    </row>
    <row r="21" spans="1:7" ht="12.75">
      <c r="A21" s="100" t="s">
        <v>35</v>
      </c>
      <c r="B21" s="101">
        <v>61257</v>
      </c>
      <c r="C21" s="101">
        <v>13924</v>
      </c>
      <c r="D21" s="101">
        <v>4271</v>
      </c>
      <c r="E21" s="101">
        <v>175</v>
      </c>
      <c r="F21" s="101">
        <v>37636</v>
      </c>
      <c r="G21" s="101">
        <v>5251</v>
      </c>
    </row>
    <row r="22" spans="1:7" ht="12.75">
      <c r="A22" s="100" t="s">
        <v>36</v>
      </c>
      <c r="B22" s="101">
        <v>91769</v>
      </c>
      <c r="C22" s="101">
        <v>23136</v>
      </c>
      <c r="D22" s="101">
        <v>6624</v>
      </c>
      <c r="E22" s="101">
        <v>242</v>
      </c>
      <c r="F22" s="101">
        <v>55123</v>
      </c>
      <c r="G22" s="101">
        <v>6644</v>
      </c>
    </row>
    <row r="23" spans="1:7" ht="12.75">
      <c r="A23" s="100" t="s">
        <v>37</v>
      </c>
      <c r="B23" s="101">
        <v>118036</v>
      </c>
      <c r="C23" s="101">
        <v>22354</v>
      </c>
      <c r="D23" s="101">
        <v>9010</v>
      </c>
      <c r="E23" s="101">
        <v>364</v>
      </c>
      <c r="F23" s="101">
        <v>77436</v>
      </c>
      <c r="G23" s="101">
        <v>8872</v>
      </c>
    </row>
    <row r="24" spans="1:7" ht="12.75">
      <c r="A24" s="100" t="s">
        <v>38</v>
      </c>
      <c r="B24" s="101">
        <v>111256</v>
      </c>
      <c r="C24" s="101">
        <v>12623</v>
      </c>
      <c r="D24" s="101">
        <v>9677</v>
      </c>
      <c r="E24" s="101">
        <v>450</v>
      </c>
      <c r="F24" s="101">
        <v>80129</v>
      </c>
      <c r="G24" s="101">
        <v>8377</v>
      </c>
    </row>
    <row r="25" spans="1:7" ht="12.75">
      <c r="A25" s="100" t="s">
        <v>39</v>
      </c>
      <c r="B25" s="101">
        <v>117965</v>
      </c>
      <c r="C25" s="101">
        <v>11121</v>
      </c>
      <c r="D25" s="101">
        <v>11560</v>
      </c>
      <c r="E25" s="101">
        <v>566</v>
      </c>
      <c r="F25" s="101">
        <v>87565</v>
      </c>
      <c r="G25" s="101">
        <v>7153</v>
      </c>
    </row>
    <row r="26" spans="1:7" ht="12.75">
      <c r="A26" s="100" t="s">
        <v>40</v>
      </c>
      <c r="B26" s="101">
        <v>126814</v>
      </c>
      <c r="C26" s="101">
        <v>12497</v>
      </c>
      <c r="D26" s="101">
        <v>12921</v>
      </c>
      <c r="E26" s="101">
        <v>621</v>
      </c>
      <c r="F26" s="101">
        <v>93001</v>
      </c>
      <c r="G26" s="101">
        <v>7774</v>
      </c>
    </row>
    <row r="27" spans="1:7" ht="12.75">
      <c r="A27" s="100" t="s">
        <v>41</v>
      </c>
      <c r="B27" s="101">
        <v>133511</v>
      </c>
      <c r="C27" s="101">
        <v>14106</v>
      </c>
      <c r="D27" s="101">
        <v>14024</v>
      </c>
      <c r="E27" s="101">
        <v>707</v>
      </c>
      <c r="F27" s="101">
        <v>96729</v>
      </c>
      <c r="G27" s="101">
        <v>7945</v>
      </c>
    </row>
    <row r="28" spans="1:7" ht="12.75">
      <c r="A28" s="100" t="s">
        <v>42</v>
      </c>
      <c r="B28" s="101">
        <v>136808</v>
      </c>
      <c r="C28" s="101">
        <v>15407</v>
      </c>
      <c r="D28" s="101">
        <v>14915</v>
      </c>
      <c r="E28" s="101">
        <v>726</v>
      </c>
      <c r="F28" s="101">
        <v>97669</v>
      </c>
      <c r="G28" s="101">
        <v>8091</v>
      </c>
    </row>
    <row r="29" spans="1:7" ht="12.75">
      <c r="A29" s="100" t="s">
        <v>43</v>
      </c>
      <c r="B29" s="101">
        <v>154547</v>
      </c>
      <c r="C29" s="101">
        <v>19526</v>
      </c>
      <c r="D29" s="101">
        <v>16939</v>
      </c>
      <c r="E29" s="101">
        <v>752</v>
      </c>
      <c r="F29" s="101">
        <v>108054</v>
      </c>
      <c r="G29" s="101">
        <v>9276</v>
      </c>
    </row>
    <row r="30" spans="1:7" ht="12" customHeight="1">
      <c r="A30" s="100" t="s">
        <v>44</v>
      </c>
      <c r="B30" s="101">
        <v>149717</v>
      </c>
      <c r="C30" s="101">
        <v>22822</v>
      </c>
      <c r="D30" s="101">
        <v>16287</v>
      </c>
      <c r="E30" s="101">
        <v>753</v>
      </c>
      <c r="F30" s="101">
        <v>101137</v>
      </c>
      <c r="G30" s="101">
        <v>8718</v>
      </c>
    </row>
    <row r="31" spans="1:7" ht="12.75">
      <c r="A31" s="100" t="s">
        <v>45</v>
      </c>
      <c r="B31" s="101">
        <v>138582</v>
      </c>
      <c r="C31" s="101">
        <v>27817</v>
      </c>
      <c r="D31" s="101">
        <v>13942</v>
      </c>
      <c r="E31" s="101">
        <v>602</v>
      </c>
      <c r="F31" s="101">
        <v>90006</v>
      </c>
      <c r="G31" s="101">
        <v>6215</v>
      </c>
    </row>
    <row r="32" spans="1:7" ht="12.75">
      <c r="A32" s="100" t="s">
        <v>46</v>
      </c>
      <c r="B32" s="101">
        <v>126360</v>
      </c>
      <c r="C32" s="101">
        <v>36877</v>
      </c>
      <c r="D32" s="101">
        <v>10824</v>
      </c>
      <c r="E32" s="101">
        <v>474</v>
      </c>
      <c r="F32" s="101">
        <v>73580</v>
      </c>
      <c r="G32" s="101">
        <v>4605</v>
      </c>
    </row>
    <row r="33" spans="1:7" ht="12.75">
      <c r="A33" s="100" t="s">
        <v>47</v>
      </c>
      <c r="B33" s="101">
        <v>76430</v>
      </c>
      <c r="C33" s="101">
        <v>33378</v>
      </c>
      <c r="D33" s="101">
        <v>5453</v>
      </c>
      <c r="E33" s="101">
        <v>221</v>
      </c>
      <c r="F33" s="101">
        <v>35307</v>
      </c>
      <c r="G33" s="101">
        <v>2071</v>
      </c>
    </row>
    <row r="34" spans="1:7" ht="12.75">
      <c r="A34" s="100" t="s">
        <v>48</v>
      </c>
      <c r="B34" s="101">
        <v>31311</v>
      </c>
      <c r="C34" s="101">
        <v>18894</v>
      </c>
      <c r="D34" s="101">
        <v>1988</v>
      </c>
      <c r="E34" s="101">
        <v>55</v>
      </c>
      <c r="F34" s="101">
        <v>9817</v>
      </c>
      <c r="G34" s="101">
        <v>557</v>
      </c>
    </row>
    <row r="35" spans="1:7" ht="12.75">
      <c r="A35" s="100" t="s">
        <v>49</v>
      </c>
      <c r="B35" s="101">
        <v>6776</v>
      </c>
      <c r="C35" s="101">
        <v>4843</v>
      </c>
      <c r="D35" s="101">
        <v>393</v>
      </c>
      <c r="E35" s="101">
        <v>6</v>
      </c>
      <c r="F35" s="101">
        <v>1436</v>
      </c>
      <c r="G35" s="101">
        <v>98</v>
      </c>
    </row>
    <row r="36" spans="1:7" ht="12.75">
      <c r="A36" s="100" t="s">
        <v>50</v>
      </c>
      <c r="B36" s="101">
        <v>1021</v>
      </c>
      <c r="C36" s="101">
        <v>653</v>
      </c>
      <c r="D36" s="101">
        <v>58</v>
      </c>
      <c r="E36" s="101">
        <v>0</v>
      </c>
      <c r="F36" s="101">
        <v>245</v>
      </c>
      <c r="G36" s="101">
        <v>65</v>
      </c>
    </row>
    <row r="37" spans="1:7" ht="12.75">
      <c r="A37" s="103"/>
      <c r="B37" s="104"/>
      <c r="C37" s="103"/>
      <c r="D37" s="103"/>
      <c r="E37" s="103"/>
      <c r="F37" s="103"/>
      <c r="G37" s="103"/>
    </row>
    <row r="38" spans="1:7" ht="12.75">
      <c r="A38" s="97"/>
      <c r="B38" s="97"/>
      <c r="C38" s="97"/>
      <c r="D38" s="97"/>
      <c r="E38" s="97"/>
      <c r="F38" s="97"/>
      <c r="G38" s="97"/>
    </row>
    <row r="39" spans="1:7" s="60" customFormat="1" ht="12">
      <c r="A39" s="105" t="s">
        <v>53</v>
      </c>
      <c r="B39" s="75"/>
      <c r="C39" s="75"/>
      <c r="D39" s="90"/>
      <c r="E39" s="90"/>
      <c r="F39" s="90"/>
      <c r="G39" s="90"/>
    </row>
    <row r="40" spans="1:7" ht="14.25" customHeight="1">
      <c r="A40" s="243"/>
      <c r="B40" s="243"/>
      <c r="C40" s="243"/>
      <c r="D40" s="243"/>
      <c r="E40" s="243"/>
      <c r="F40" s="243"/>
      <c r="G40" s="243"/>
    </row>
    <row r="41" spans="1:12" s="89" customFormat="1" ht="15.75">
      <c r="A41" s="106"/>
      <c r="B41" s="106"/>
      <c r="C41" s="106"/>
      <c r="D41" s="106"/>
      <c r="E41" s="106"/>
      <c r="F41" s="82" t="s">
        <v>24</v>
      </c>
      <c r="G41" s="106"/>
      <c r="I41" s="106"/>
      <c r="J41" s="59"/>
      <c r="K41" s="59"/>
      <c r="L41" s="59"/>
    </row>
  </sheetData>
  <sheetProtection/>
  <mergeCells count="5">
    <mergeCell ref="A40:G40"/>
    <mergeCell ref="C8:E8"/>
    <mergeCell ref="B8:B9"/>
    <mergeCell ref="F8:F9"/>
    <mergeCell ref="G8:G9"/>
  </mergeCells>
  <hyperlinks>
    <hyperlink ref="G2" location="INDICE!A12" display="ÍNDICE"/>
    <hyperlink ref="F41" location="INDICE!A12" display="ÍNDICE"/>
  </hyperlinks>
  <printOptions/>
  <pageMargins left="0.7874015748031497" right="0.7874015748031497" top="0.984251968503937" bottom="0.984251968503937" header="0" footer="0"/>
  <pageSetup horizontalDpi="300" verticalDpi="300" orientation="portrait" paperSize="9" scale="78" r:id="rId2"/>
  <colBreaks count="1" manualBreakCount="1">
    <brk id="17" max="79" man="1"/>
  </colBreaks>
  <drawing r:id="rId1"/>
</worksheet>
</file>

<file path=xl/worksheets/sheet6.xml><?xml version="1.0" encoding="utf-8"?>
<worksheet xmlns="http://schemas.openxmlformats.org/spreadsheetml/2006/main" xmlns:r="http://schemas.openxmlformats.org/officeDocument/2006/relationships">
  <sheetPr codeName="Hoja117"/>
  <dimension ref="A2:L47"/>
  <sheetViews>
    <sheetView showGridLines="0" zoomScalePageLayoutView="0" workbookViewId="0" topLeftCell="A1">
      <selection activeCell="E2" sqref="E2"/>
    </sheetView>
  </sheetViews>
  <sheetFormatPr defaultColWidth="11.421875" defaultRowHeight="12.75"/>
  <cols>
    <col min="1" max="1" width="20.57421875" style="107" customWidth="1"/>
    <col min="2" max="2" width="9.8515625" style="57" customWidth="1"/>
    <col min="3" max="3" width="11.140625" style="57" customWidth="1"/>
    <col min="4" max="5" width="11.421875" style="57" customWidth="1"/>
    <col min="6" max="6" width="12.57421875" style="57" customWidth="1"/>
    <col min="7" max="7" width="15.00390625" style="57" customWidth="1"/>
    <col min="8" max="8" width="10.57421875" style="57" customWidth="1"/>
    <col min="9" max="9" width="11.00390625" style="57" customWidth="1"/>
    <col min="10" max="16384" width="11.421875" style="57" customWidth="1"/>
  </cols>
  <sheetData>
    <row r="1" ht="30.75" customHeight="1"/>
    <row r="2" ht="12.75" customHeight="1">
      <c r="J2" s="82" t="s">
        <v>24</v>
      </c>
    </row>
    <row r="3" ht="18.75" customHeight="1">
      <c r="A3" s="33" t="s">
        <v>1</v>
      </c>
    </row>
    <row r="4" spans="1:10" ht="18.75" customHeight="1" thickBot="1">
      <c r="A4" s="37" t="s">
        <v>25</v>
      </c>
      <c r="B4" s="58"/>
      <c r="C4" s="58"/>
      <c r="D4" s="58"/>
      <c r="E4" s="58"/>
      <c r="F4" s="58"/>
      <c r="G4" s="58"/>
      <c r="H4" s="58"/>
      <c r="I4" s="58"/>
      <c r="J4" s="58"/>
    </row>
    <row r="5" ht="12" customHeight="1">
      <c r="A5" s="33"/>
    </row>
    <row r="6" spans="1:12" ht="15.75">
      <c r="A6" s="108" t="s">
        <v>138</v>
      </c>
      <c r="L6" s="109" t="str">
        <f>CONCATENATE(A6," (*)")</f>
        <v>I.1.4.- Altas hospitalarias por grupo de edad y sexo del paciente según su comunidad autónoma de residencia. 2015 (*)</v>
      </c>
    </row>
    <row r="7" spans="1:3" ht="12.75">
      <c r="A7" s="110"/>
      <c r="B7" s="110"/>
      <c r="C7" s="110"/>
    </row>
    <row r="8" spans="1:10" s="114" customFormat="1" ht="33" customHeight="1">
      <c r="A8" s="111"/>
      <c r="B8" s="112" t="s">
        <v>26</v>
      </c>
      <c r="C8" s="113" t="s">
        <v>81</v>
      </c>
      <c r="D8" s="113" t="s">
        <v>82</v>
      </c>
      <c r="E8" s="113" t="s">
        <v>83</v>
      </c>
      <c r="F8" s="113" t="s">
        <v>84</v>
      </c>
      <c r="G8" s="113" t="s">
        <v>85</v>
      </c>
      <c r="H8" s="113" t="s">
        <v>86</v>
      </c>
      <c r="I8" s="113" t="s">
        <v>87</v>
      </c>
      <c r="J8" s="113" t="s">
        <v>29</v>
      </c>
    </row>
    <row r="9" spans="2:3" s="84" customFormat="1" ht="19.5" customHeight="1">
      <c r="B9" s="115"/>
      <c r="C9" s="229"/>
    </row>
    <row r="10" spans="1:12" s="84" customFormat="1" ht="12.75">
      <c r="A10" s="116" t="s">
        <v>26</v>
      </c>
      <c r="B10" s="117">
        <v>1806834</v>
      </c>
      <c r="C10" s="117">
        <v>2852</v>
      </c>
      <c r="D10" s="117">
        <v>9503</v>
      </c>
      <c r="E10" s="117">
        <v>24233</v>
      </c>
      <c r="F10" s="117">
        <v>3798</v>
      </c>
      <c r="G10" s="117">
        <v>1726309</v>
      </c>
      <c r="H10" s="117">
        <v>8861</v>
      </c>
      <c r="I10" s="117">
        <v>4113</v>
      </c>
      <c r="J10" s="117">
        <v>27165</v>
      </c>
      <c r="K10" s="117"/>
      <c r="L10" s="117"/>
    </row>
    <row r="11" spans="1:12" s="84" customFormat="1" ht="12.75">
      <c r="A11" s="100" t="s">
        <v>79</v>
      </c>
      <c r="B11" s="117">
        <v>830276</v>
      </c>
      <c r="C11" s="117">
        <v>1551</v>
      </c>
      <c r="D11" s="117">
        <v>5020</v>
      </c>
      <c r="E11" s="117">
        <v>12197</v>
      </c>
      <c r="F11" s="117">
        <v>1930</v>
      </c>
      <c r="G11" s="117">
        <v>790905</v>
      </c>
      <c r="H11" s="117">
        <v>4516</v>
      </c>
      <c r="I11" s="117">
        <v>1995</v>
      </c>
      <c r="J11" s="117">
        <v>12162</v>
      </c>
      <c r="K11" s="117"/>
      <c r="L11" s="117"/>
    </row>
    <row r="12" spans="1:12" s="84" customFormat="1" ht="12.75">
      <c r="A12" s="100" t="s">
        <v>80</v>
      </c>
      <c r="B12" s="117">
        <v>976367</v>
      </c>
      <c r="C12" s="117">
        <v>1301</v>
      </c>
      <c r="D12" s="117">
        <v>4481</v>
      </c>
      <c r="E12" s="117">
        <v>12030</v>
      </c>
      <c r="F12" s="117">
        <v>1868</v>
      </c>
      <c r="G12" s="117">
        <v>935253</v>
      </c>
      <c r="H12" s="117">
        <v>4343</v>
      </c>
      <c r="I12" s="117">
        <v>2118</v>
      </c>
      <c r="J12" s="117">
        <v>14973</v>
      </c>
      <c r="K12" s="117"/>
      <c r="L12" s="117"/>
    </row>
    <row r="13" spans="1:12" s="84" customFormat="1" ht="12.75">
      <c r="A13" s="100" t="s">
        <v>154</v>
      </c>
      <c r="B13" s="117">
        <v>191</v>
      </c>
      <c r="C13" s="117">
        <v>0</v>
      </c>
      <c r="D13" s="117">
        <v>2</v>
      </c>
      <c r="E13" s="117">
        <v>6</v>
      </c>
      <c r="F13" s="117">
        <v>0</v>
      </c>
      <c r="G13" s="117">
        <v>151</v>
      </c>
      <c r="H13" s="117">
        <v>2</v>
      </c>
      <c r="I13" s="117">
        <v>0</v>
      </c>
      <c r="J13" s="117">
        <v>30</v>
      </c>
      <c r="K13" s="117"/>
      <c r="L13" s="117"/>
    </row>
    <row r="14" spans="1:12" s="84" customFormat="1" ht="12.75">
      <c r="A14" s="116"/>
      <c r="B14" s="117"/>
      <c r="C14" s="117"/>
      <c r="D14" s="117"/>
      <c r="E14" s="117"/>
      <c r="F14" s="117"/>
      <c r="G14" s="117"/>
      <c r="H14" s="117"/>
      <c r="I14" s="117"/>
      <c r="J14" s="117"/>
      <c r="K14" s="117"/>
      <c r="L14" s="117"/>
    </row>
    <row r="15" spans="1:12" s="84" customFormat="1" ht="12.75">
      <c r="A15" s="116" t="s">
        <v>30</v>
      </c>
      <c r="B15" s="117">
        <v>67117</v>
      </c>
      <c r="C15" s="117">
        <v>196</v>
      </c>
      <c r="D15" s="117">
        <v>1046</v>
      </c>
      <c r="E15" s="117">
        <v>2385</v>
      </c>
      <c r="F15" s="117">
        <v>391</v>
      </c>
      <c r="G15" s="117">
        <v>60032</v>
      </c>
      <c r="H15" s="117">
        <v>1079</v>
      </c>
      <c r="I15" s="117">
        <v>81</v>
      </c>
      <c r="J15" s="117">
        <v>1907</v>
      </c>
      <c r="K15" s="117"/>
      <c r="L15" s="117"/>
    </row>
    <row r="16" spans="1:12" s="84" customFormat="1" ht="12.75">
      <c r="A16" s="116" t="s">
        <v>31</v>
      </c>
      <c r="B16" s="117">
        <v>33648</v>
      </c>
      <c r="C16" s="117">
        <v>153</v>
      </c>
      <c r="D16" s="117">
        <v>774</v>
      </c>
      <c r="E16" s="117">
        <v>1378</v>
      </c>
      <c r="F16" s="117">
        <v>303</v>
      </c>
      <c r="G16" s="117">
        <v>29798</v>
      </c>
      <c r="H16" s="117">
        <v>706</v>
      </c>
      <c r="I16" s="117">
        <v>43</v>
      </c>
      <c r="J16" s="117">
        <v>493</v>
      </c>
      <c r="K16" s="117"/>
      <c r="L16" s="117"/>
    </row>
    <row r="17" spans="1:12" s="84" customFormat="1" ht="12.75">
      <c r="A17" s="116" t="s">
        <v>32</v>
      </c>
      <c r="B17" s="117">
        <v>34708</v>
      </c>
      <c r="C17" s="117">
        <v>162</v>
      </c>
      <c r="D17" s="117">
        <v>481</v>
      </c>
      <c r="E17" s="117">
        <v>1027</v>
      </c>
      <c r="F17" s="117">
        <v>220</v>
      </c>
      <c r="G17" s="117">
        <v>31811</v>
      </c>
      <c r="H17" s="117">
        <v>664</v>
      </c>
      <c r="I17" s="117">
        <v>34</v>
      </c>
      <c r="J17" s="117">
        <v>309</v>
      </c>
      <c r="K17" s="117"/>
      <c r="L17" s="117"/>
    </row>
    <row r="18" spans="1:12" s="84" customFormat="1" ht="12.75">
      <c r="A18" s="116" t="s">
        <v>33</v>
      </c>
      <c r="B18" s="117">
        <v>43077</v>
      </c>
      <c r="C18" s="117">
        <v>82</v>
      </c>
      <c r="D18" s="117">
        <v>437</v>
      </c>
      <c r="E18" s="117">
        <v>827</v>
      </c>
      <c r="F18" s="117">
        <v>198</v>
      </c>
      <c r="G18" s="117">
        <v>40513</v>
      </c>
      <c r="H18" s="117">
        <v>524</v>
      </c>
      <c r="I18" s="117">
        <v>67</v>
      </c>
      <c r="J18" s="117">
        <v>429</v>
      </c>
      <c r="K18" s="117"/>
      <c r="L18" s="117"/>
    </row>
    <row r="19" spans="1:12" s="84" customFormat="1" ht="12.75">
      <c r="A19" s="116" t="s">
        <v>34</v>
      </c>
      <c r="B19" s="117">
        <v>46124</v>
      </c>
      <c r="C19" s="117">
        <v>100</v>
      </c>
      <c r="D19" s="117">
        <v>249</v>
      </c>
      <c r="E19" s="117">
        <v>895</v>
      </c>
      <c r="F19" s="117">
        <v>132</v>
      </c>
      <c r="G19" s="117">
        <v>43283</v>
      </c>
      <c r="H19" s="117">
        <v>608</v>
      </c>
      <c r="I19" s="117">
        <v>100</v>
      </c>
      <c r="J19" s="117">
        <v>757</v>
      </c>
      <c r="K19" s="117"/>
      <c r="L19" s="117"/>
    </row>
    <row r="20" spans="1:12" s="84" customFormat="1" ht="12.75">
      <c r="A20" s="116" t="s">
        <v>35</v>
      </c>
      <c r="B20" s="117">
        <v>61257</v>
      </c>
      <c r="C20" s="117">
        <v>149</v>
      </c>
      <c r="D20" s="117">
        <v>379</v>
      </c>
      <c r="E20" s="117">
        <v>1199</v>
      </c>
      <c r="F20" s="117">
        <v>155</v>
      </c>
      <c r="G20" s="117">
        <v>57983</v>
      </c>
      <c r="H20" s="117">
        <v>397</v>
      </c>
      <c r="I20" s="117">
        <v>128</v>
      </c>
      <c r="J20" s="117">
        <v>867</v>
      </c>
      <c r="K20" s="117"/>
      <c r="L20" s="117"/>
    </row>
    <row r="21" spans="1:12" s="84" customFormat="1" ht="12.75">
      <c r="A21" s="116" t="s">
        <v>36</v>
      </c>
      <c r="B21" s="117">
        <v>91769</v>
      </c>
      <c r="C21" s="117">
        <v>185</v>
      </c>
      <c r="D21" s="117">
        <v>513</v>
      </c>
      <c r="E21" s="117">
        <v>1650</v>
      </c>
      <c r="F21" s="117">
        <v>180</v>
      </c>
      <c r="G21" s="117">
        <v>86812</v>
      </c>
      <c r="H21" s="117">
        <v>490</v>
      </c>
      <c r="I21" s="117">
        <v>236</v>
      </c>
      <c r="J21" s="117">
        <v>1703</v>
      </c>
      <c r="K21" s="117"/>
      <c r="L21" s="117"/>
    </row>
    <row r="22" spans="1:12" s="84" customFormat="1" ht="12.75">
      <c r="A22" s="116" t="s">
        <v>37</v>
      </c>
      <c r="B22" s="117">
        <v>118036</v>
      </c>
      <c r="C22" s="117">
        <v>200</v>
      </c>
      <c r="D22" s="117">
        <v>608</v>
      </c>
      <c r="E22" s="117">
        <v>2110</v>
      </c>
      <c r="F22" s="117">
        <v>239</v>
      </c>
      <c r="G22" s="117">
        <v>111757</v>
      </c>
      <c r="H22" s="117">
        <v>614</v>
      </c>
      <c r="I22" s="117">
        <v>333</v>
      </c>
      <c r="J22" s="117">
        <v>2175</v>
      </c>
      <c r="K22" s="117"/>
      <c r="L22" s="117"/>
    </row>
    <row r="23" spans="1:12" s="84" customFormat="1" ht="12.75">
      <c r="A23" s="116" t="s">
        <v>38</v>
      </c>
      <c r="B23" s="117">
        <v>111256</v>
      </c>
      <c r="C23" s="117">
        <v>192</v>
      </c>
      <c r="D23" s="117">
        <v>597</v>
      </c>
      <c r="E23" s="117">
        <v>1663</v>
      </c>
      <c r="F23" s="117">
        <v>284</v>
      </c>
      <c r="G23" s="117">
        <v>105603</v>
      </c>
      <c r="H23" s="117">
        <v>705</v>
      </c>
      <c r="I23" s="117">
        <v>259</v>
      </c>
      <c r="J23" s="117">
        <v>1953</v>
      </c>
      <c r="K23" s="117"/>
      <c r="L23" s="117"/>
    </row>
    <row r="24" spans="1:12" s="84" customFormat="1" ht="12.75">
      <c r="A24" s="116" t="s">
        <v>39</v>
      </c>
      <c r="B24" s="117">
        <v>117965</v>
      </c>
      <c r="C24" s="117">
        <v>237</v>
      </c>
      <c r="D24" s="117">
        <v>587</v>
      </c>
      <c r="E24" s="117">
        <v>1724</v>
      </c>
      <c r="F24" s="117">
        <v>234</v>
      </c>
      <c r="G24" s="117">
        <v>112738</v>
      </c>
      <c r="H24" s="117">
        <v>478</v>
      </c>
      <c r="I24" s="117">
        <v>198</v>
      </c>
      <c r="J24" s="117">
        <v>1769</v>
      </c>
      <c r="K24" s="117"/>
      <c r="L24" s="117"/>
    </row>
    <row r="25" spans="1:12" s="84" customFormat="1" ht="13.5" customHeight="1">
      <c r="A25" s="116" t="s">
        <v>40</v>
      </c>
      <c r="B25" s="117">
        <v>126814</v>
      </c>
      <c r="C25" s="117">
        <v>202</v>
      </c>
      <c r="D25" s="117">
        <v>767</v>
      </c>
      <c r="E25" s="117">
        <v>1713</v>
      </c>
      <c r="F25" s="117">
        <v>252</v>
      </c>
      <c r="G25" s="117">
        <v>121128</v>
      </c>
      <c r="H25" s="117">
        <v>595</v>
      </c>
      <c r="I25" s="117">
        <v>231</v>
      </c>
      <c r="J25" s="117">
        <v>1926</v>
      </c>
      <c r="K25" s="117"/>
      <c r="L25" s="117"/>
    </row>
    <row r="26" spans="1:12" s="84" customFormat="1" ht="12.75">
      <c r="A26" s="116" t="s">
        <v>41</v>
      </c>
      <c r="B26" s="117">
        <v>133511</v>
      </c>
      <c r="C26" s="117">
        <v>242</v>
      </c>
      <c r="D26" s="117">
        <v>720</v>
      </c>
      <c r="E26" s="117">
        <v>1755</v>
      </c>
      <c r="F26" s="117">
        <v>252</v>
      </c>
      <c r="G26" s="117">
        <v>127836</v>
      </c>
      <c r="H26" s="117">
        <v>529</v>
      </c>
      <c r="I26" s="117">
        <v>212</v>
      </c>
      <c r="J26" s="117">
        <v>1965</v>
      </c>
      <c r="K26" s="117"/>
      <c r="L26" s="117"/>
    </row>
    <row r="27" spans="1:12" s="84" customFormat="1" ht="12.75">
      <c r="A27" s="116" t="s">
        <v>42</v>
      </c>
      <c r="B27" s="117">
        <v>136808</v>
      </c>
      <c r="C27" s="117">
        <v>241</v>
      </c>
      <c r="D27" s="117">
        <v>599</v>
      </c>
      <c r="E27" s="117">
        <v>1576</v>
      </c>
      <c r="F27" s="117">
        <v>290</v>
      </c>
      <c r="G27" s="117">
        <v>131428</v>
      </c>
      <c r="H27" s="117">
        <v>458</v>
      </c>
      <c r="I27" s="117">
        <v>307</v>
      </c>
      <c r="J27" s="117">
        <v>1909</v>
      </c>
      <c r="K27" s="117"/>
      <c r="L27" s="117"/>
    </row>
    <row r="28" spans="1:12" s="84" customFormat="1" ht="12.75">
      <c r="A28" s="116" t="s">
        <v>43</v>
      </c>
      <c r="B28" s="117">
        <v>154547</v>
      </c>
      <c r="C28" s="117">
        <v>172</v>
      </c>
      <c r="D28" s="117">
        <v>575</v>
      </c>
      <c r="E28" s="117">
        <v>1446</v>
      </c>
      <c r="F28" s="117">
        <v>239</v>
      </c>
      <c r="G28" s="117">
        <v>149136</v>
      </c>
      <c r="H28" s="117">
        <v>382</v>
      </c>
      <c r="I28" s="117">
        <v>451</v>
      </c>
      <c r="J28" s="117">
        <v>2146</v>
      </c>
      <c r="K28" s="117"/>
      <c r="L28" s="117"/>
    </row>
    <row r="29" spans="1:12" s="84" customFormat="1" ht="12.75">
      <c r="A29" s="116" t="s">
        <v>44</v>
      </c>
      <c r="B29" s="117">
        <v>149717</v>
      </c>
      <c r="C29" s="117">
        <v>126</v>
      </c>
      <c r="D29" s="117">
        <v>435</v>
      </c>
      <c r="E29" s="117">
        <v>1170</v>
      </c>
      <c r="F29" s="117">
        <v>175</v>
      </c>
      <c r="G29" s="117">
        <v>144945</v>
      </c>
      <c r="H29" s="117">
        <v>263</v>
      </c>
      <c r="I29" s="117">
        <v>450</v>
      </c>
      <c r="J29" s="117">
        <v>2153</v>
      </c>
      <c r="K29" s="117"/>
      <c r="L29" s="117"/>
    </row>
    <row r="30" spans="1:12" s="84" customFormat="1" ht="12.75">
      <c r="A30" s="116" t="s">
        <v>45</v>
      </c>
      <c r="B30" s="117">
        <v>138582</v>
      </c>
      <c r="C30" s="117">
        <v>96</v>
      </c>
      <c r="D30" s="117">
        <v>302</v>
      </c>
      <c r="E30" s="117">
        <v>778</v>
      </c>
      <c r="F30" s="117">
        <v>169</v>
      </c>
      <c r="G30" s="117">
        <v>134974</v>
      </c>
      <c r="H30" s="117">
        <v>169</v>
      </c>
      <c r="I30" s="117">
        <v>405</v>
      </c>
      <c r="J30" s="117">
        <v>1689</v>
      </c>
      <c r="K30" s="117"/>
      <c r="L30" s="117"/>
    </row>
    <row r="31" spans="1:12" s="84" customFormat="1" ht="12.75">
      <c r="A31" s="116" t="s">
        <v>46</v>
      </c>
      <c r="B31" s="117">
        <v>126360</v>
      </c>
      <c r="C31" s="117">
        <v>90</v>
      </c>
      <c r="D31" s="117">
        <v>268</v>
      </c>
      <c r="E31" s="117">
        <v>549</v>
      </c>
      <c r="F31" s="117">
        <v>49</v>
      </c>
      <c r="G31" s="117">
        <v>123310</v>
      </c>
      <c r="H31" s="117">
        <v>106</v>
      </c>
      <c r="I31" s="117">
        <v>317</v>
      </c>
      <c r="J31" s="117">
        <v>1671</v>
      </c>
      <c r="K31" s="117"/>
      <c r="L31" s="117"/>
    </row>
    <row r="32" spans="1:12" s="84" customFormat="1" ht="12.75">
      <c r="A32" s="116" t="s">
        <v>47</v>
      </c>
      <c r="B32" s="117">
        <v>76430</v>
      </c>
      <c r="C32" s="117">
        <v>18</v>
      </c>
      <c r="D32" s="117">
        <v>119</v>
      </c>
      <c r="E32" s="117">
        <v>244</v>
      </c>
      <c r="F32" s="117">
        <v>28</v>
      </c>
      <c r="G32" s="117">
        <v>74899</v>
      </c>
      <c r="H32" s="117">
        <v>63</v>
      </c>
      <c r="I32" s="117">
        <v>168</v>
      </c>
      <c r="J32" s="117">
        <v>891</v>
      </c>
      <c r="K32" s="117"/>
      <c r="L32" s="117"/>
    </row>
    <row r="33" spans="1:12" s="84" customFormat="1" ht="12.75">
      <c r="A33" s="116" t="s">
        <v>48</v>
      </c>
      <c r="B33" s="117">
        <v>31311</v>
      </c>
      <c r="C33" s="117">
        <v>6</v>
      </c>
      <c r="D33" s="117">
        <v>38</v>
      </c>
      <c r="E33" s="117">
        <v>106</v>
      </c>
      <c r="F33" s="117">
        <v>7</v>
      </c>
      <c r="G33" s="117">
        <v>30718</v>
      </c>
      <c r="H33" s="117">
        <v>25</v>
      </c>
      <c r="I33" s="117">
        <v>81</v>
      </c>
      <c r="J33" s="117">
        <v>330</v>
      </c>
      <c r="K33" s="117"/>
      <c r="L33" s="117"/>
    </row>
    <row r="34" spans="1:12" s="84" customFormat="1" ht="12.75">
      <c r="A34" s="116" t="s">
        <v>49</v>
      </c>
      <c r="B34" s="117">
        <v>6776</v>
      </c>
      <c r="C34" s="117">
        <v>2</v>
      </c>
      <c r="D34" s="117">
        <v>8</v>
      </c>
      <c r="E34" s="117">
        <v>30</v>
      </c>
      <c r="F34" s="117">
        <v>1</v>
      </c>
      <c r="G34" s="117">
        <v>6619</v>
      </c>
      <c r="H34" s="117">
        <v>1</v>
      </c>
      <c r="I34" s="117">
        <v>12</v>
      </c>
      <c r="J34" s="117">
        <v>103</v>
      </c>
      <c r="K34" s="117"/>
      <c r="L34" s="117"/>
    </row>
    <row r="35" spans="1:12" s="84" customFormat="1" ht="12.75">
      <c r="A35" s="116" t="s">
        <v>50</v>
      </c>
      <c r="B35" s="117">
        <v>1021</v>
      </c>
      <c r="C35" s="117">
        <v>1</v>
      </c>
      <c r="D35" s="117">
        <v>1</v>
      </c>
      <c r="E35" s="117">
        <v>8</v>
      </c>
      <c r="F35" s="117">
        <v>0</v>
      </c>
      <c r="G35" s="117">
        <v>986</v>
      </c>
      <c r="H35" s="117">
        <v>5</v>
      </c>
      <c r="I35" s="117">
        <v>0</v>
      </c>
      <c r="J35" s="117">
        <v>20</v>
      </c>
      <c r="K35" s="117"/>
      <c r="L35" s="117"/>
    </row>
    <row r="36" spans="1:10" s="84" customFormat="1" ht="12.75">
      <c r="A36" s="118"/>
      <c r="B36" s="118"/>
      <c r="C36" s="118"/>
      <c r="D36" s="118"/>
      <c r="E36" s="118"/>
      <c r="F36" s="118"/>
      <c r="G36" s="118"/>
      <c r="H36" s="118"/>
      <c r="I36" s="118"/>
      <c r="J36" s="118"/>
    </row>
    <row r="37" s="84" customFormat="1" ht="12.75"/>
    <row r="38" spans="1:10" s="84" customFormat="1" ht="12.75">
      <c r="A38" s="251" t="s">
        <v>53</v>
      </c>
      <c r="B38" s="251"/>
      <c r="C38" s="251"/>
      <c r="D38" s="251"/>
      <c r="E38" s="251"/>
      <c r="F38" s="251"/>
      <c r="G38" s="251"/>
      <c r="H38" s="251"/>
      <c r="I38" s="251"/>
      <c r="J38" s="251"/>
    </row>
    <row r="39" spans="1:10" s="84" customFormat="1" ht="12.75">
      <c r="A39" s="119"/>
      <c r="B39" s="119"/>
      <c r="C39" s="119"/>
      <c r="D39" s="119"/>
      <c r="E39" s="119"/>
      <c r="F39" s="119"/>
      <c r="G39" s="119"/>
      <c r="H39" s="119"/>
      <c r="I39" s="119"/>
      <c r="J39" s="119"/>
    </row>
    <row r="40" spans="1:10" s="84" customFormat="1" ht="12.75">
      <c r="A40" s="119"/>
      <c r="B40" s="119"/>
      <c r="C40" s="119"/>
      <c r="D40" s="119"/>
      <c r="E40" s="119"/>
      <c r="F40" s="119"/>
      <c r="G40" s="119"/>
      <c r="H40" s="119"/>
      <c r="I40" s="119"/>
      <c r="J40" s="119"/>
    </row>
    <row r="41" spans="2:8" s="84" customFormat="1" ht="12.75">
      <c r="B41" s="115"/>
      <c r="C41" s="115"/>
      <c r="H41" s="82" t="s">
        <v>24</v>
      </c>
    </row>
    <row r="42" spans="2:3" s="84" customFormat="1" ht="12.75">
      <c r="B42" s="115"/>
      <c r="C42" s="115"/>
    </row>
    <row r="43" spans="2:3" s="84" customFormat="1" ht="12.75">
      <c r="B43" s="115"/>
      <c r="C43" s="115"/>
    </row>
    <row r="44" spans="2:3" s="84" customFormat="1" ht="12.75">
      <c r="B44" s="115"/>
      <c r="C44" s="115"/>
    </row>
    <row r="45" spans="2:3" s="84" customFormat="1" ht="12.75">
      <c r="B45" s="115"/>
      <c r="C45" s="115"/>
    </row>
    <row r="46" spans="2:3" s="84" customFormat="1" ht="12.75">
      <c r="B46" s="115"/>
      <c r="C46" s="115"/>
    </row>
    <row r="47" spans="2:3" s="84" customFormat="1" ht="12.75">
      <c r="B47" s="115"/>
      <c r="C47" s="115"/>
    </row>
  </sheetData>
  <sheetProtection/>
  <mergeCells count="1">
    <mergeCell ref="A38:J38"/>
  </mergeCells>
  <hyperlinks>
    <hyperlink ref="J2" location="INDICE!A13" display="ÍNDICE"/>
    <hyperlink ref="H41" location="INDICE!A13" display="ÍNDICE"/>
  </hyperlinks>
  <printOptions/>
  <pageMargins left="0.7874015748031497" right="0.7874015748031497" top="0.984251968503937" bottom="0.984251968503937"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Hoja2">
    <pageSetUpPr fitToPage="1"/>
  </sheetPr>
  <dimension ref="A2:W173"/>
  <sheetViews>
    <sheetView showGridLines="0" zoomScalePageLayoutView="0" workbookViewId="0" topLeftCell="A1">
      <selection activeCell="C70" sqref="C70"/>
    </sheetView>
  </sheetViews>
  <sheetFormatPr defaultColWidth="11.421875" defaultRowHeight="12.75"/>
  <cols>
    <col min="1" max="1" width="31.00390625" style="0" customWidth="1"/>
    <col min="2" max="2" width="14.140625" style="0" customWidth="1"/>
    <col min="3" max="4" width="15.57421875" style="0" customWidth="1"/>
    <col min="5" max="5" width="14.7109375" style="0" customWidth="1"/>
    <col min="6" max="6" width="15.421875" style="0" customWidth="1"/>
    <col min="7" max="7" width="13.00390625" style="0" customWidth="1"/>
    <col min="8" max="8" width="16.140625" style="0" customWidth="1"/>
    <col min="9" max="9" width="7.7109375" style="0" customWidth="1"/>
    <col min="10" max="10" width="6.00390625" style="0" customWidth="1"/>
    <col min="11" max="11" width="5.57421875" style="0" customWidth="1"/>
    <col min="12" max="13" width="6.00390625" style="0" customWidth="1"/>
    <col min="14" max="16" width="5.57421875" style="0" customWidth="1"/>
    <col min="17" max="18" width="6.00390625" style="0" customWidth="1"/>
    <col min="19" max="22" width="5.57421875" style="0" customWidth="1"/>
    <col min="23" max="23" width="6.00390625" style="0" customWidth="1"/>
  </cols>
  <sheetData>
    <row r="1" ht="28.5" customHeight="1"/>
    <row r="2" spans="1:6" ht="12.75" customHeight="1">
      <c r="A2" s="120"/>
      <c r="B2" s="82"/>
      <c r="F2" s="82" t="s">
        <v>24</v>
      </c>
    </row>
    <row r="3" s="121" customFormat="1" ht="16.5" customHeight="1">
      <c r="A3" s="83" t="s">
        <v>1</v>
      </c>
    </row>
    <row r="4" spans="1:6" ht="16.5" customHeight="1" thickBot="1">
      <c r="A4" s="37" t="s">
        <v>25</v>
      </c>
      <c r="B4" s="122"/>
      <c r="C4" s="122"/>
      <c r="D4" s="122"/>
      <c r="E4" s="122"/>
      <c r="F4" s="122"/>
    </row>
    <row r="5" s="121" customFormat="1" ht="12" customHeight="1">
      <c r="A5" s="123"/>
    </row>
    <row r="6" spans="1:6" ht="30" customHeight="1">
      <c r="A6" s="253" t="s">
        <v>139</v>
      </c>
      <c r="B6" s="253"/>
      <c r="C6" s="253"/>
      <c r="D6" s="253"/>
      <c r="E6" s="253"/>
      <c r="F6" s="253"/>
    </row>
    <row r="7" spans="1:6" ht="21" customHeight="1">
      <c r="A7" s="124" t="s">
        <v>88</v>
      </c>
      <c r="B7" s="247" t="s">
        <v>26</v>
      </c>
      <c r="C7" s="244" t="s">
        <v>74</v>
      </c>
      <c r="D7" s="246"/>
      <c r="E7" s="252" t="s">
        <v>75</v>
      </c>
      <c r="F7" s="252"/>
    </row>
    <row r="8" spans="1:9" s="52" customFormat="1" ht="21" customHeight="1">
      <c r="A8" s="125"/>
      <c r="B8" s="248"/>
      <c r="C8" s="126" t="s">
        <v>89</v>
      </c>
      <c r="D8" s="126" t="s">
        <v>90</v>
      </c>
      <c r="E8" s="127" t="s">
        <v>91</v>
      </c>
      <c r="F8" s="94" t="s">
        <v>92</v>
      </c>
      <c r="G8" s="128"/>
      <c r="H8" s="128"/>
      <c r="I8" s="128"/>
    </row>
    <row r="9" spans="1:8" ht="21" customHeight="1">
      <c r="A9" s="129"/>
      <c r="B9" s="128"/>
      <c r="C9" s="130"/>
      <c r="D9" s="130"/>
      <c r="E9" s="130"/>
      <c r="H9" s="130"/>
    </row>
    <row r="10" spans="1:8" ht="12.75">
      <c r="A10" s="131" t="s">
        <v>26</v>
      </c>
      <c r="B10" s="68">
        <v>1806834</v>
      </c>
      <c r="C10" s="68">
        <v>517030</v>
      </c>
      <c r="D10" s="68">
        <v>101891</v>
      </c>
      <c r="E10" s="68">
        <v>1064909</v>
      </c>
      <c r="F10" s="68">
        <v>123004</v>
      </c>
      <c r="G10" s="130"/>
      <c r="H10" s="130"/>
    </row>
    <row r="11" spans="1:6" ht="12.75">
      <c r="A11" s="131" t="s">
        <v>93</v>
      </c>
      <c r="B11" s="68">
        <v>830276</v>
      </c>
      <c r="C11" s="68">
        <v>237838</v>
      </c>
      <c r="D11" s="68">
        <v>42738</v>
      </c>
      <c r="E11" s="68">
        <v>495466</v>
      </c>
      <c r="F11" s="68">
        <v>54234</v>
      </c>
    </row>
    <row r="12" spans="1:6" ht="12.75">
      <c r="A12" s="131" t="s">
        <v>94</v>
      </c>
      <c r="B12" s="68">
        <v>976367</v>
      </c>
      <c r="C12" s="68">
        <v>279186</v>
      </c>
      <c r="D12" s="68">
        <v>59054</v>
      </c>
      <c r="E12" s="68">
        <v>569415</v>
      </c>
      <c r="F12" s="68">
        <v>68712</v>
      </c>
    </row>
    <row r="13" spans="1:6" ht="12.75">
      <c r="A13" s="131" t="s">
        <v>155</v>
      </c>
      <c r="B13" s="68">
        <v>191</v>
      </c>
      <c r="C13" s="68">
        <v>6</v>
      </c>
      <c r="D13" s="68">
        <v>99</v>
      </c>
      <c r="E13" s="68">
        <v>28</v>
      </c>
      <c r="F13" s="68">
        <v>58</v>
      </c>
    </row>
    <row r="14" spans="1:6" ht="12.75">
      <c r="A14" s="100"/>
      <c r="B14" s="68"/>
      <c r="C14" s="68"/>
      <c r="D14" s="68"/>
      <c r="E14" s="68"/>
      <c r="F14" s="68"/>
    </row>
    <row r="15" spans="1:6" ht="12.75">
      <c r="A15" s="131" t="s">
        <v>30</v>
      </c>
      <c r="B15" s="68">
        <v>67117</v>
      </c>
      <c r="C15" s="68">
        <v>34527</v>
      </c>
      <c r="D15" s="68">
        <v>2028</v>
      </c>
      <c r="E15" s="68">
        <v>24184</v>
      </c>
      <c r="F15" s="68">
        <v>6378</v>
      </c>
    </row>
    <row r="16" spans="1:6" ht="12.75">
      <c r="A16" s="131" t="s">
        <v>31</v>
      </c>
      <c r="B16" s="68">
        <v>33648</v>
      </c>
      <c r="C16" s="68">
        <v>9394</v>
      </c>
      <c r="D16" s="68">
        <v>1354</v>
      </c>
      <c r="E16" s="68">
        <v>20839</v>
      </c>
      <c r="F16" s="68">
        <v>2061</v>
      </c>
    </row>
    <row r="17" spans="1:6" ht="12.75">
      <c r="A17" s="131" t="s">
        <v>32</v>
      </c>
      <c r="B17" s="68">
        <v>34708</v>
      </c>
      <c r="C17" s="68">
        <v>8263</v>
      </c>
      <c r="D17" s="68">
        <v>870</v>
      </c>
      <c r="E17" s="68">
        <v>24169</v>
      </c>
      <c r="F17" s="68">
        <v>1406</v>
      </c>
    </row>
    <row r="18" spans="1:6" ht="12.75">
      <c r="A18" s="131" t="s">
        <v>33</v>
      </c>
      <c r="B18" s="68">
        <v>43077</v>
      </c>
      <c r="C18" s="68">
        <v>8383</v>
      </c>
      <c r="D18" s="68">
        <v>2057</v>
      </c>
      <c r="E18" s="68">
        <v>30549</v>
      </c>
      <c r="F18" s="68">
        <v>2088</v>
      </c>
    </row>
    <row r="19" spans="1:6" ht="12.75">
      <c r="A19" s="131" t="s">
        <v>34</v>
      </c>
      <c r="B19" s="68">
        <v>46124</v>
      </c>
      <c r="C19" s="68">
        <v>10827</v>
      </c>
      <c r="D19" s="68">
        <v>3928</v>
      </c>
      <c r="E19" s="68">
        <v>28547</v>
      </c>
      <c r="F19" s="68">
        <v>2822</v>
      </c>
    </row>
    <row r="20" spans="1:6" ht="12.75">
      <c r="A20" s="131" t="s">
        <v>35</v>
      </c>
      <c r="B20" s="68">
        <v>61257</v>
      </c>
      <c r="C20" s="68">
        <v>18372</v>
      </c>
      <c r="D20" s="68">
        <v>5249</v>
      </c>
      <c r="E20" s="68">
        <v>33079</v>
      </c>
      <c r="F20" s="68">
        <v>4557</v>
      </c>
    </row>
    <row r="21" spans="1:6" ht="12.75">
      <c r="A21" s="131" t="s">
        <v>36</v>
      </c>
      <c r="B21" s="68">
        <v>91769</v>
      </c>
      <c r="C21" s="68">
        <v>30004</v>
      </c>
      <c r="D21" s="68">
        <v>6642</v>
      </c>
      <c r="E21" s="68">
        <v>45647</v>
      </c>
      <c r="F21" s="68">
        <v>9476</v>
      </c>
    </row>
    <row r="22" spans="1:6" ht="12.75">
      <c r="A22" s="131" t="s">
        <v>37</v>
      </c>
      <c r="B22" s="68">
        <v>118036</v>
      </c>
      <c r="C22" s="68">
        <v>31730</v>
      </c>
      <c r="D22" s="68">
        <v>8870</v>
      </c>
      <c r="E22" s="68">
        <v>65201</v>
      </c>
      <c r="F22" s="68">
        <v>12235</v>
      </c>
    </row>
    <row r="23" spans="1:6" ht="12.75">
      <c r="A23" s="131" t="s">
        <v>38</v>
      </c>
      <c r="B23" s="68">
        <v>111256</v>
      </c>
      <c r="C23" s="68">
        <v>22755</v>
      </c>
      <c r="D23" s="68">
        <v>8372</v>
      </c>
      <c r="E23" s="68">
        <v>70282</v>
      </c>
      <c r="F23" s="68">
        <v>9847</v>
      </c>
    </row>
    <row r="24" spans="1:6" ht="12.75">
      <c r="A24" s="131" t="s">
        <v>39</v>
      </c>
      <c r="B24" s="68">
        <v>117965</v>
      </c>
      <c r="C24" s="68">
        <v>23255</v>
      </c>
      <c r="D24" s="68">
        <v>7145</v>
      </c>
      <c r="E24" s="68">
        <v>79115</v>
      </c>
      <c r="F24" s="68">
        <v>8450</v>
      </c>
    </row>
    <row r="25" spans="1:6" ht="12.75">
      <c r="A25" s="131" t="s">
        <v>40</v>
      </c>
      <c r="B25" s="68">
        <v>126814</v>
      </c>
      <c r="C25" s="68">
        <v>26044</v>
      </c>
      <c r="D25" s="68">
        <v>7769</v>
      </c>
      <c r="E25" s="68">
        <v>84106</v>
      </c>
      <c r="F25" s="68">
        <v>8895</v>
      </c>
    </row>
    <row r="26" spans="1:6" ht="12.75">
      <c r="A26" s="131" t="s">
        <v>41</v>
      </c>
      <c r="B26" s="68">
        <v>133511</v>
      </c>
      <c r="C26" s="68">
        <v>28841</v>
      </c>
      <c r="D26" s="68">
        <v>7941</v>
      </c>
      <c r="E26" s="68">
        <v>88041</v>
      </c>
      <c r="F26" s="68">
        <v>8688</v>
      </c>
    </row>
    <row r="27" spans="1:6" ht="12.75">
      <c r="A27" s="131" t="s">
        <v>42</v>
      </c>
      <c r="B27" s="68">
        <v>136808</v>
      </c>
      <c r="C27" s="68">
        <v>31055</v>
      </c>
      <c r="D27" s="68">
        <v>8084</v>
      </c>
      <c r="E27" s="68">
        <v>88937</v>
      </c>
      <c r="F27" s="68">
        <v>8732</v>
      </c>
    </row>
    <row r="28" spans="1:6" ht="12.75">
      <c r="A28" s="131" t="s">
        <v>43</v>
      </c>
      <c r="B28" s="68">
        <v>154547</v>
      </c>
      <c r="C28" s="68">
        <v>37225</v>
      </c>
      <c r="D28" s="68">
        <v>9268</v>
      </c>
      <c r="E28" s="68">
        <v>98840</v>
      </c>
      <c r="F28" s="68">
        <v>9214</v>
      </c>
    </row>
    <row r="29" spans="1:6" ht="12.75">
      <c r="A29" s="131" t="s">
        <v>44</v>
      </c>
      <c r="B29" s="68">
        <v>149717</v>
      </c>
      <c r="C29" s="68">
        <v>39867</v>
      </c>
      <c r="D29" s="68">
        <v>8713</v>
      </c>
      <c r="E29" s="68">
        <v>93016</v>
      </c>
      <c r="F29" s="68">
        <v>8121</v>
      </c>
    </row>
    <row r="30" spans="1:6" ht="12.75">
      <c r="A30" s="131" t="s">
        <v>45</v>
      </c>
      <c r="B30" s="68">
        <v>138582</v>
      </c>
      <c r="C30" s="68">
        <v>42366</v>
      </c>
      <c r="D30" s="68">
        <v>6210</v>
      </c>
      <c r="E30" s="68">
        <v>83320</v>
      </c>
      <c r="F30" s="68">
        <v>6686</v>
      </c>
    </row>
    <row r="31" spans="1:6" ht="12.75">
      <c r="A31" s="131" t="s">
        <v>46</v>
      </c>
      <c r="B31" s="68">
        <v>126360</v>
      </c>
      <c r="C31" s="68">
        <v>48179</v>
      </c>
      <c r="D31" s="68">
        <v>4601</v>
      </c>
      <c r="E31" s="68">
        <v>67323</v>
      </c>
      <c r="F31" s="68">
        <v>6257</v>
      </c>
    </row>
    <row r="32" spans="1:6" ht="12.75">
      <c r="A32" s="131" t="s">
        <v>47</v>
      </c>
      <c r="B32" s="68">
        <v>76430</v>
      </c>
      <c r="C32" s="68">
        <v>39052</v>
      </c>
      <c r="D32" s="68">
        <v>2071</v>
      </c>
      <c r="E32" s="68">
        <v>31243</v>
      </c>
      <c r="F32" s="68">
        <v>4064</v>
      </c>
    </row>
    <row r="33" spans="1:6" ht="12.75">
      <c r="A33" s="131" t="s">
        <v>48</v>
      </c>
      <c r="B33" s="68">
        <v>31311</v>
      </c>
      <c r="C33" s="68">
        <v>20938</v>
      </c>
      <c r="D33" s="68">
        <v>556</v>
      </c>
      <c r="E33" s="68">
        <v>7625</v>
      </c>
      <c r="F33" s="68">
        <v>2192</v>
      </c>
    </row>
    <row r="34" spans="1:6" ht="12.75">
      <c r="A34" s="131" t="s">
        <v>49</v>
      </c>
      <c r="B34" s="68">
        <v>6776</v>
      </c>
      <c r="C34" s="68">
        <v>5242</v>
      </c>
      <c r="D34" s="68">
        <v>98</v>
      </c>
      <c r="E34" s="68">
        <v>756</v>
      </c>
      <c r="F34" s="68">
        <v>680</v>
      </c>
    </row>
    <row r="35" spans="1:6" ht="12.75">
      <c r="A35" s="131" t="s">
        <v>50</v>
      </c>
      <c r="B35" s="68">
        <v>1021</v>
      </c>
      <c r="C35" s="68">
        <v>711</v>
      </c>
      <c r="D35" s="68">
        <v>65</v>
      </c>
      <c r="E35" s="68">
        <v>90</v>
      </c>
      <c r="F35" s="68">
        <v>155</v>
      </c>
    </row>
    <row r="36" spans="1:6" ht="12.75">
      <c r="A36" s="132"/>
      <c r="B36" s="225"/>
      <c r="C36" s="132"/>
      <c r="D36" s="132"/>
      <c r="E36" s="132"/>
      <c r="F36" s="132"/>
    </row>
    <row r="37" spans="1:6" ht="12.75">
      <c r="A37" s="129"/>
      <c r="B37" s="129"/>
      <c r="C37" s="129"/>
      <c r="D37" s="129"/>
      <c r="E37" s="129"/>
      <c r="F37" s="129"/>
    </row>
    <row r="38" spans="1:6" ht="12.75">
      <c r="A38" s="105" t="s">
        <v>53</v>
      </c>
      <c r="B38" s="129"/>
      <c r="C38" s="129"/>
      <c r="D38" s="129"/>
      <c r="E38" s="129"/>
      <c r="F38" s="129"/>
    </row>
    <row r="39" spans="1:6" s="134" customFormat="1" ht="11.25">
      <c r="A39" s="133"/>
      <c r="B39" s="133"/>
      <c r="C39" s="133"/>
      <c r="D39" s="133"/>
      <c r="E39" s="133"/>
      <c r="F39" s="133"/>
    </row>
    <row r="40" spans="1:6" ht="12.75">
      <c r="A40" s="129"/>
      <c r="B40" s="129"/>
      <c r="C40" s="129"/>
      <c r="D40" s="129"/>
      <c r="E40" s="129"/>
      <c r="F40" s="129"/>
    </row>
    <row r="41" spans="1:7" ht="12.75">
      <c r="A41" s="129"/>
      <c r="B41" s="129"/>
      <c r="C41" s="129"/>
      <c r="D41" s="129"/>
      <c r="E41" s="129"/>
      <c r="F41" s="129"/>
      <c r="G41" s="82" t="s">
        <v>24</v>
      </c>
    </row>
    <row r="42" spans="1:6" ht="12.75">
      <c r="A42" s="129"/>
      <c r="B42" s="129"/>
      <c r="C42" s="129"/>
      <c r="D42" s="129"/>
      <c r="E42" s="129"/>
      <c r="F42" s="129"/>
    </row>
    <row r="43" spans="1:6" ht="12.75">
      <c r="A43" s="129"/>
      <c r="B43" s="129"/>
      <c r="C43" s="129"/>
      <c r="D43" s="129"/>
      <c r="E43" s="129"/>
      <c r="F43" s="129"/>
    </row>
    <row r="44" spans="1:6" ht="12.75">
      <c r="A44" s="129"/>
      <c r="B44" s="129"/>
      <c r="C44" s="129"/>
      <c r="D44" s="129"/>
      <c r="E44" s="129"/>
      <c r="F44" s="129"/>
    </row>
    <row r="45" spans="1:6" ht="12.75">
      <c r="A45" s="129"/>
      <c r="B45" s="129"/>
      <c r="C45" s="129"/>
      <c r="D45" s="129"/>
      <c r="E45" s="129"/>
      <c r="F45" s="129"/>
    </row>
    <row r="46" spans="1:6" ht="12.75">
      <c r="A46" s="129"/>
      <c r="B46" s="129"/>
      <c r="C46" s="129"/>
      <c r="D46" s="129"/>
      <c r="E46" s="129"/>
      <c r="F46" s="129"/>
    </row>
    <row r="47" spans="1:6" ht="12.75">
      <c r="A47" s="129"/>
      <c r="B47" s="129"/>
      <c r="C47" s="129"/>
      <c r="D47" s="129"/>
      <c r="E47" s="129"/>
      <c r="F47" s="129"/>
    </row>
    <row r="48" spans="1:2" ht="12.75">
      <c r="A48" s="129"/>
      <c r="B48" s="128"/>
    </row>
    <row r="49" spans="1:2" ht="12.75">
      <c r="A49" s="129"/>
      <c r="B49" s="128"/>
    </row>
    <row r="50" spans="1:2" ht="12.75">
      <c r="A50" s="129"/>
      <c r="B50" s="128"/>
    </row>
    <row r="51" spans="1:2" ht="12.75">
      <c r="A51" s="129"/>
      <c r="B51" s="128"/>
    </row>
    <row r="52" spans="1:2" ht="12.75">
      <c r="A52" s="129"/>
      <c r="B52" s="128"/>
    </row>
    <row r="53" spans="1:2" ht="12.75">
      <c r="A53" s="129"/>
      <c r="B53" s="128"/>
    </row>
    <row r="54" spans="1:2" ht="12.75">
      <c r="A54" s="129"/>
      <c r="B54" s="128"/>
    </row>
    <row r="55" spans="1:2" ht="12.75">
      <c r="A55" s="129"/>
      <c r="B55" s="128"/>
    </row>
    <row r="56" spans="1:2" ht="12.75">
      <c r="A56" s="129"/>
      <c r="B56" s="128"/>
    </row>
    <row r="57" spans="1:2" ht="12.75">
      <c r="A57" s="129"/>
      <c r="B57" s="128"/>
    </row>
    <row r="58" spans="1:2" ht="12.75">
      <c r="A58" s="129"/>
      <c r="B58" s="128"/>
    </row>
    <row r="59" spans="1:2" ht="12.75">
      <c r="A59" s="129"/>
      <c r="B59" s="128"/>
    </row>
    <row r="60" spans="1:2" ht="12.75">
      <c r="A60" s="129"/>
      <c r="B60" s="128"/>
    </row>
    <row r="61" spans="1:2" ht="12.75">
      <c r="A61" s="129"/>
      <c r="B61" s="128"/>
    </row>
    <row r="62" spans="1:2" ht="12.75">
      <c r="A62" s="129"/>
      <c r="B62" s="128"/>
    </row>
    <row r="63" spans="1:2" ht="12.75">
      <c r="A63" s="129"/>
      <c r="B63" s="128"/>
    </row>
    <row r="64" spans="1:2" ht="12.75">
      <c r="A64" s="129"/>
      <c r="B64" s="128"/>
    </row>
    <row r="65" spans="1:2" ht="12.75">
      <c r="A65" s="129"/>
      <c r="B65" s="128"/>
    </row>
    <row r="66" spans="1:2" ht="12.75">
      <c r="A66" s="129"/>
      <c r="B66" s="128"/>
    </row>
    <row r="67" spans="1:2" ht="12.75">
      <c r="A67" s="129"/>
      <c r="B67" s="128"/>
    </row>
    <row r="68" spans="1:2" ht="12.75">
      <c r="A68" s="129"/>
      <c r="B68" s="128"/>
    </row>
    <row r="69" spans="1:2" ht="12.75">
      <c r="A69" s="129"/>
      <c r="B69" s="128"/>
    </row>
    <row r="70" spans="1:2" ht="12.75">
      <c r="A70" s="129"/>
      <c r="B70" s="128"/>
    </row>
    <row r="71" spans="1:2" ht="12.75">
      <c r="A71" s="129"/>
      <c r="B71" s="128"/>
    </row>
    <row r="72" spans="1:2" ht="12.75">
      <c r="A72" s="129"/>
      <c r="B72" s="128"/>
    </row>
    <row r="73" spans="1:2" ht="12.75">
      <c r="A73" s="129"/>
      <c r="B73" s="128"/>
    </row>
    <row r="74" spans="1:2" ht="12.75">
      <c r="A74" s="129"/>
      <c r="B74" s="128"/>
    </row>
    <row r="75" spans="1:2" ht="12.75">
      <c r="A75" s="129"/>
      <c r="B75" s="128"/>
    </row>
    <row r="76" spans="1:2" ht="12.75">
      <c r="A76" s="129"/>
      <c r="B76" s="128"/>
    </row>
    <row r="77" spans="1:2" ht="12.75">
      <c r="A77" s="129"/>
      <c r="B77" s="128"/>
    </row>
    <row r="78" spans="1:2" ht="12.75">
      <c r="A78" s="129"/>
      <c r="B78" s="128"/>
    </row>
    <row r="79" spans="1:2" ht="12.75">
      <c r="A79" s="129"/>
      <c r="B79" s="128"/>
    </row>
    <row r="80" spans="1:2" ht="12.75">
      <c r="A80" s="129"/>
      <c r="B80" s="128"/>
    </row>
    <row r="81" spans="1:2" ht="12.75">
      <c r="A81" s="129"/>
      <c r="B81" s="128"/>
    </row>
    <row r="82" spans="1:2" ht="12.75">
      <c r="A82" s="129"/>
      <c r="B82" s="128"/>
    </row>
    <row r="83" spans="1:2" ht="12.75">
      <c r="A83" s="129"/>
      <c r="B83" s="128"/>
    </row>
    <row r="84" spans="1:2" ht="12.75">
      <c r="A84" s="129"/>
      <c r="B84" s="128"/>
    </row>
    <row r="85" spans="1:2" ht="12.75">
      <c r="A85" s="129"/>
      <c r="B85" s="128"/>
    </row>
    <row r="86" spans="1:2" ht="12.75">
      <c r="A86" s="129"/>
      <c r="B86" s="128"/>
    </row>
    <row r="87" spans="1:2" ht="12.75">
      <c r="A87" s="129"/>
      <c r="B87" s="128"/>
    </row>
    <row r="88" spans="1:2" ht="12.75">
      <c r="A88" s="129"/>
      <c r="B88" s="128"/>
    </row>
    <row r="89" spans="1:2" ht="12.75">
      <c r="A89" s="129"/>
      <c r="B89" s="128"/>
    </row>
    <row r="90" spans="1:2" ht="12.75">
      <c r="A90" s="129"/>
      <c r="B90" s="128"/>
    </row>
    <row r="91" spans="1:2" ht="12.75">
      <c r="A91" s="129"/>
      <c r="B91" s="128"/>
    </row>
    <row r="92" spans="1:2" ht="12.75">
      <c r="A92" s="129"/>
      <c r="B92" s="128"/>
    </row>
    <row r="93" spans="1:2" ht="12.75">
      <c r="A93" s="129"/>
      <c r="B93" s="128"/>
    </row>
    <row r="94" spans="1:2" ht="12.75">
      <c r="A94" s="129"/>
      <c r="B94" s="128"/>
    </row>
    <row r="95" spans="1:2" ht="12.75">
      <c r="A95" s="129"/>
      <c r="B95" s="128"/>
    </row>
    <row r="96" spans="1:2" ht="12.75">
      <c r="A96" s="129"/>
      <c r="B96" s="128"/>
    </row>
    <row r="97" spans="1:2" ht="12.75">
      <c r="A97" s="129"/>
      <c r="B97" s="128"/>
    </row>
    <row r="98" spans="1:2" ht="12.75">
      <c r="A98" s="129"/>
      <c r="B98" s="128"/>
    </row>
    <row r="99" spans="1:2" ht="12.75">
      <c r="A99" s="129"/>
      <c r="B99" s="128"/>
    </row>
    <row r="100" spans="1:2" ht="12.75">
      <c r="A100" s="129"/>
      <c r="B100" s="128"/>
    </row>
    <row r="101" spans="1:2" ht="12.75">
      <c r="A101" s="129"/>
      <c r="B101" s="128"/>
    </row>
    <row r="102" spans="1:2" ht="12.75" customHeight="1">
      <c r="A102" s="97"/>
      <c r="B102" s="135"/>
    </row>
    <row r="103" spans="1:2" ht="12.75" customHeight="1">
      <c r="A103" s="97"/>
      <c r="B103" s="135"/>
    </row>
    <row r="104" spans="1:2" ht="12.75">
      <c r="A104" s="97"/>
      <c r="B104" s="135"/>
    </row>
    <row r="105" spans="1:2" ht="12.75">
      <c r="A105" s="97"/>
      <c r="B105" s="135"/>
    </row>
    <row r="106" spans="1:2" ht="12.75">
      <c r="A106" s="97"/>
      <c r="B106" s="135"/>
    </row>
    <row r="107" spans="1:2" ht="12.75">
      <c r="A107" s="97"/>
      <c r="B107" s="135"/>
    </row>
    <row r="108" spans="1:2" ht="12.75">
      <c r="A108" s="97"/>
      <c r="B108" s="135"/>
    </row>
    <row r="109" spans="1:2" ht="12.75">
      <c r="A109" s="97"/>
      <c r="B109" s="135"/>
    </row>
    <row r="110" spans="1:2" ht="12.75">
      <c r="A110" s="97"/>
      <c r="B110" s="135"/>
    </row>
    <row r="111" spans="1:2" ht="12.75">
      <c r="A111" s="97"/>
      <c r="B111" s="135"/>
    </row>
    <row r="112" spans="1:2" ht="12.75">
      <c r="A112" s="97"/>
      <c r="B112" s="135"/>
    </row>
    <row r="113" spans="1:2" ht="12.75">
      <c r="A113" s="97"/>
      <c r="B113" s="136"/>
    </row>
    <row r="114" spans="1:2" ht="12.75">
      <c r="A114" s="97"/>
      <c r="B114" s="136"/>
    </row>
    <row r="115" spans="1:2" ht="12.75">
      <c r="A115" s="138"/>
      <c r="B115" s="57"/>
    </row>
    <row r="116" spans="1:2" ht="12.75">
      <c r="A116" s="52"/>
      <c r="B116" s="52"/>
    </row>
    <row r="117" spans="1:2" ht="12.75">
      <c r="A117" s="139"/>
      <c r="B117" s="52"/>
    </row>
    <row r="118" spans="1:23" s="142" customFormat="1" ht="24.75" customHeight="1">
      <c r="A118" s="140"/>
      <c r="B118" s="140"/>
      <c r="C118" s="140"/>
      <c r="D118" s="141"/>
      <c r="E118" s="141"/>
      <c r="F118" s="141"/>
      <c r="G118" s="141"/>
      <c r="H118" s="141"/>
      <c r="I118" s="141"/>
      <c r="J118" s="141"/>
      <c r="K118" s="141"/>
      <c r="L118" s="141"/>
      <c r="M118" s="141"/>
      <c r="N118" s="141"/>
      <c r="O118" s="141"/>
      <c r="P118" s="141"/>
      <c r="Q118" s="141"/>
      <c r="R118" s="141"/>
      <c r="S118" s="141"/>
      <c r="T118" s="141"/>
      <c r="U118" s="141"/>
      <c r="V118" s="141"/>
      <c r="W118" s="141"/>
    </row>
    <row r="119" spans="1:23" s="142" customFormat="1" ht="25.5" customHeight="1">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row>
    <row r="120" spans="1:23" s="142" customFormat="1" ht="12.75" customHeight="1">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row>
    <row r="121" spans="1:23" ht="12.75" customHeight="1">
      <c r="A121" s="54"/>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row>
    <row r="122" spans="1:2" ht="12.75">
      <c r="A122" s="52"/>
      <c r="B122" s="52"/>
    </row>
    <row r="123" spans="1:2" ht="12.75">
      <c r="A123" s="52"/>
      <c r="B123" s="52"/>
    </row>
    <row r="124" spans="1:2" ht="12.75">
      <c r="A124" s="52"/>
      <c r="B124" s="52"/>
    </row>
    <row r="125" spans="1:2" ht="12.75">
      <c r="A125" s="52"/>
      <c r="B125" s="52"/>
    </row>
    <row r="126" spans="1:2" ht="12.75">
      <c r="A126" s="52"/>
      <c r="B126" s="52"/>
    </row>
    <row r="127" spans="1:2" ht="12.75">
      <c r="A127" s="52"/>
      <c r="B127" s="52"/>
    </row>
    <row r="128" spans="1:2" ht="12.75">
      <c r="A128" s="52"/>
      <c r="B128" s="52"/>
    </row>
    <row r="129" spans="1:2" ht="12.75">
      <c r="A129" s="52"/>
      <c r="B129" s="52"/>
    </row>
    <row r="130" spans="1:2" ht="12.75">
      <c r="A130" s="52"/>
      <c r="B130" s="52"/>
    </row>
    <row r="131" spans="1:2" ht="12.75">
      <c r="A131" s="52"/>
      <c r="B131" s="52"/>
    </row>
    <row r="132" spans="1:2" ht="12.75">
      <c r="A132" s="52"/>
      <c r="B132" s="52"/>
    </row>
    <row r="133" spans="1:2" ht="12.75">
      <c r="A133" s="52"/>
      <c r="B133" s="52"/>
    </row>
    <row r="134" spans="1:2" ht="12.75">
      <c r="A134" s="52"/>
      <c r="B134" s="52"/>
    </row>
    <row r="135" spans="1:2" ht="12.75">
      <c r="A135" s="52"/>
      <c r="B135" s="52"/>
    </row>
    <row r="136" spans="1:2" ht="12.75">
      <c r="A136" s="52"/>
      <c r="B136" s="52"/>
    </row>
    <row r="137" spans="1:2" ht="12.75">
      <c r="A137" s="52"/>
      <c r="B137" s="52"/>
    </row>
    <row r="138" spans="1:2" ht="12.75">
      <c r="A138" s="52"/>
      <c r="B138" s="52"/>
    </row>
    <row r="139" spans="1:2" ht="12.75">
      <c r="A139" s="52"/>
      <c r="B139" s="52"/>
    </row>
    <row r="140" spans="1:2" ht="12.75">
      <c r="A140" s="52"/>
      <c r="B140" s="52"/>
    </row>
    <row r="141" spans="1:2" ht="12.75">
      <c r="A141" s="52"/>
      <c r="B141" s="52"/>
    </row>
    <row r="142" spans="1:2" ht="12.75">
      <c r="A142" s="52"/>
      <c r="B142" s="52"/>
    </row>
    <row r="143" spans="1:2" ht="12.75">
      <c r="A143" s="52"/>
      <c r="B143" s="52"/>
    </row>
    <row r="144" spans="1:2" ht="12.75">
      <c r="A144" s="52"/>
      <c r="B144" s="52"/>
    </row>
    <row r="145" spans="1:2" ht="12.75">
      <c r="A145" s="52"/>
      <c r="B145" s="52"/>
    </row>
    <row r="146" spans="1:2" ht="12.75">
      <c r="A146" s="52"/>
      <c r="B146" s="52"/>
    </row>
    <row r="147" spans="1:2" ht="12.75">
      <c r="A147" s="52"/>
      <c r="B147" s="52"/>
    </row>
    <row r="148" spans="1:2" ht="12.75">
      <c r="A148" s="52"/>
      <c r="B148" s="52"/>
    </row>
    <row r="149" spans="1:2" ht="12.75">
      <c r="A149" s="52"/>
      <c r="B149" s="52"/>
    </row>
    <row r="150" spans="1:2" ht="12.75">
      <c r="A150" s="52"/>
      <c r="B150" s="52"/>
    </row>
    <row r="151" spans="1:2" ht="12.75">
      <c r="A151" s="52"/>
      <c r="B151" s="52"/>
    </row>
    <row r="152" spans="1:2" ht="12.75">
      <c r="A152" s="52"/>
      <c r="B152" s="52"/>
    </row>
    <row r="153" spans="1:2" ht="12.75">
      <c r="A153" s="52"/>
      <c r="B153" s="52"/>
    </row>
    <row r="154" spans="1:2" ht="12.75">
      <c r="A154" s="52"/>
      <c r="B154" s="52"/>
    </row>
    <row r="155" spans="1:2" ht="12.75">
      <c r="A155" s="52"/>
      <c r="B155" s="52"/>
    </row>
    <row r="156" spans="1:2" ht="12.75">
      <c r="A156" s="52"/>
      <c r="B156" s="52"/>
    </row>
    <row r="157" spans="1:2" ht="12.75">
      <c r="A157" s="52"/>
      <c r="B157" s="52"/>
    </row>
    <row r="158" spans="1:2" ht="12.75">
      <c r="A158" s="52"/>
      <c r="B158" s="52"/>
    </row>
    <row r="159" spans="1:2" ht="12.75">
      <c r="A159" s="52"/>
      <c r="B159" s="52"/>
    </row>
    <row r="160" spans="1:2" ht="12.75">
      <c r="A160" s="52"/>
      <c r="B160" s="52"/>
    </row>
    <row r="161" spans="1:2" ht="12.75">
      <c r="A161" s="52"/>
      <c r="B161" s="52"/>
    </row>
    <row r="162" spans="1:2" ht="12.75">
      <c r="A162" s="52"/>
      <c r="B162" s="52"/>
    </row>
    <row r="163" spans="1:2" ht="12.75">
      <c r="A163" s="52"/>
      <c r="B163" s="52"/>
    </row>
    <row r="164" spans="1:2" ht="12.75">
      <c r="A164" s="52"/>
      <c r="B164" s="52"/>
    </row>
    <row r="165" spans="1:2" ht="12.75">
      <c r="A165" s="52"/>
      <c r="B165" s="52"/>
    </row>
    <row r="166" spans="1:2" ht="12.75">
      <c r="A166" s="52"/>
      <c r="B166" s="52"/>
    </row>
    <row r="167" spans="1:2" ht="12.75">
      <c r="A167" s="52"/>
      <c r="B167" s="52"/>
    </row>
    <row r="168" spans="1:2" ht="12.75">
      <c r="A168" s="52"/>
      <c r="B168" s="52"/>
    </row>
    <row r="169" spans="1:2" ht="12.75">
      <c r="A169" s="52"/>
      <c r="B169" s="52"/>
    </row>
    <row r="170" spans="1:2" ht="12.75">
      <c r="A170" s="52"/>
      <c r="B170" s="52"/>
    </row>
    <row r="171" spans="1:2" ht="12.75">
      <c r="A171" s="52"/>
      <c r="B171" s="52"/>
    </row>
    <row r="172" spans="1:2" ht="12.75">
      <c r="A172" s="52"/>
      <c r="B172" s="52"/>
    </row>
    <row r="173" spans="1:2" ht="12.75">
      <c r="A173" s="52"/>
      <c r="B173" s="52"/>
    </row>
  </sheetData>
  <sheetProtection/>
  <mergeCells count="4">
    <mergeCell ref="B7:B8"/>
    <mergeCell ref="C7:D7"/>
    <mergeCell ref="E7:F7"/>
    <mergeCell ref="A6:F6"/>
  </mergeCells>
  <hyperlinks>
    <hyperlink ref="F2" location="INDICE!A14" display="ÍNDICE"/>
    <hyperlink ref="G41" location="INDICE!A14" display="ÍNDICE"/>
    <hyperlink ref="E2" location="INDICE!A14" display="ÍNDICE"/>
    <hyperlink ref="H41" location="INDICE!A14" display="ÍNDICE"/>
  </hyperlinks>
  <printOptions/>
  <pageMargins left="0.7874015748031497" right="0.7874015748031497" top="0.984251968503937" bottom="0.984251968503937" header="0" footer="0"/>
  <pageSetup fitToHeight="1" fitToWidth="1" horizontalDpi="300" verticalDpi="300" orientation="portrait" paperSize="9" scale="95" r:id="rId2"/>
  <drawing r:id="rId1"/>
</worksheet>
</file>

<file path=xl/worksheets/sheet8.xml><?xml version="1.0" encoding="utf-8"?>
<worksheet xmlns="http://schemas.openxmlformats.org/spreadsheetml/2006/main" xmlns:r="http://schemas.openxmlformats.org/officeDocument/2006/relationships">
  <sheetPr codeName="Hoja219"/>
  <dimension ref="A2:R42"/>
  <sheetViews>
    <sheetView showGridLines="0" zoomScalePageLayoutView="0" workbookViewId="0" topLeftCell="A1">
      <selection activeCell="G69" sqref="G69"/>
    </sheetView>
  </sheetViews>
  <sheetFormatPr defaultColWidth="11.421875" defaultRowHeight="12.75"/>
  <cols>
    <col min="1" max="1" width="21.00390625" style="52" customWidth="1"/>
    <col min="2" max="16384" width="11.421875" style="52" customWidth="1"/>
  </cols>
  <sheetData>
    <row r="1" ht="35.25" customHeight="1"/>
    <row r="2" ht="12.75">
      <c r="H2" s="36" t="s">
        <v>24</v>
      </c>
    </row>
    <row r="3" s="144" customFormat="1" ht="18">
      <c r="A3" s="83" t="s">
        <v>1</v>
      </c>
    </row>
    <row r="4" spans="1:8" s="147" customFormat="1" ht="16.5" thickBot="1">
      <c r="A4" s="145" t="s">
        <v>95</v>
      </c>
      <c r="B4" s="146"/>
      <c r="C4" s="146"/>
      <c r="D4" s="146"/>
      <c r="E4" s="146"/>
      <c r="F4" s="146"/>
      <c r="G4" s="146"/>
      <c r="H4" s="146"/>
    </row>
    <row r="5" spans="1:8" s="147" customFormat="1" ht="6.75" customHeight="1">
      <c r="A5" s="148"/>
      <c r="B5" s="144"/>
      <c r="C5" s="144"/>
      <c r="D5" s="144"/>
      <c r="E5" s="144"/>
      <c r="F5" s="144"/>
      <c r="G5" s="144"/>
      <c r="H5" s="144"/>
    </row>
    <row r="6" spans="1:8" s="147" customFormat="1" ht="28.5" customHeight="1">
      <c r="A6" s="254" t="s">
        <v>140</v>
      </c>
      <c r="B6" s="254"/>
      <c r="C6" s="254"/>
      <c r="D6" s="254"/>
      <c r="E6" s="254"/>
      <c r="F6" s="254"/>
      <c r="G6" s="254"/>
      <c r="H6" s="254"/>
    </row>
    <row r="7" ht="12.75">
      <c r="A7" s="149"/>
    </row>
    <row r="8" spans="1:8" s="32" customFormat="1" ht="36.75" customHeight="1">
      <c r="A8" s="150"/>
      <c r="B8" s="64" t="s">
        <v>26</v>
      </c>
      <c r="C8" s="64" t="s">
        <v>96</v>
      </c>
      <c r="D8" s="64" t="s">
        <v>97</v>
      </c>
      <c r="E8" s="64" t="s">
        <v>98</v>
      </c>
      <c r="F8" s="64" t="s">
        <v>99</v>
      </c>
      <c r="G8" s="64" t="s">
        <v>100</v>
      </c>
      <c r="H8" s="64" t="s">
        <v>101</v>
      </c>
    </row>
    <row r="9" s="32" customFormat="1" ht="21.75" customHeight="1"/>
    <row r="10" spans="1:10" ht="12.75">
      <c r="A10" s="46" t="s">
        <v>26</v>
      </c>
      <c r="B10" s="68">
        <v>1806834</v>
      </c>
      <c r="C10" s="68">
        <v>717161</v>
      </c>
      <c r="D10" s="68">
        <v>249858</v>
      </c>
      <c r="E10" s="68">
        <v>112371</v>
      </c>
      <c r="F10" s="68">
        <v>68052</v>
      </c>
      <c r="G10" s="68">
        <v>47895</v>
      </c>
      <c r="H10" s="68">
        <v>611497</v>
      </c>
      <c r="I10" s="102"/>
      <c r="J10" s="102"/>
    </row>
    <row r="11" spans="1:10" ht="12.75">
      <c r="A11" s="46" t="s">
        <v>93</v>
      </c>
      <c r="B11" s="68">
        <v>830276</v>
      </c>
      <c r="C11" s="68">
        <v>312515</v>
      </c>
      <c r="D11" s="68">
        <v>115483</v>
      </c>
      <c r="E11" s="68">
        <v>54746</v>
      </c>
      <c r="F11" s="68">
        <v>33108</v>
      </c>
      <c r="G11" s="68">
        <v>23370</v>
      </c>
      <c r="H11" s="68">
        <v>291054</v>
      </c>
      <c r="I11" s="102"/>
      <c r="J11" s="102"/>
    </row>
    <row r="12" spans="1:10" ht="12.75">
      <c r="A12" s="46" t="s">
        <v>94</v>
      </c>
      <c r="B12" s="68">
        <v>976367</v>
      </c>
      <c r="C12" s="68">
        <v>404500</v>
      </c>
      <c r="D12" s="68">
        <v>134352</v>
      </c>
      <c r="E12" s="68">
        <v>57622</v>
      </c>
      <c r="F12" s="68">
        <v>34944</v>
      </c>
      <c r="G12" s="68">
        <v>24525</v>
      </c>
      <c r="H12" s="68">
        <v>320424</v>
      </c>
      <c r="I12" s="102"/>
      <c r="J12" s="102"/>
    </row>
    <row r="13" spans="1:10" ht="12.75">
      <c r="A13" s="100" t="s">
        <v>155</v>
      </c>
      <c r="B13" s="68">
        <v>191</v>
      </c>
      <c r="C13" s="68">
        <v>146</v>
      </c>
      <c r="D13" s="68">
        <v>23</v>
      </c>
      <c r="E13" s="68">
        <v>3</v>
      </c>
      <c r="F13" s="68">
        <v>0</v>
      </c>
      <c r="G13" s="68">
        <v>0</v>
      </c>
      <c r="H13" s="68">
        <v>19</v>
      </c>
      <c r="I13" s="102"/>
      <c r="J13" s="102"/>
    </row>
    <row r="14" spans="1:10" ht="12.75">
      <c r="A14" s="46"/>
      <c r="B14" s="68"/>
      <c r="C14" s="68"/>
      <c r="D14" s="68"/>
      <c r="E14" s="68"/>
      <c r="F14" s="68"/>
      <c r="G14" s="68"/>
      <c r="H14" s="68"/>
      <c r="I14" s="102"/>
      <c r="J14" s="102"/>
    </row>
    <row r="15" spans="1:10" ht="12.75">
      <c r="A15" s="46" t="s">
        <v>30</v>
      </c>
      <c r="B15" s="68">
        <v>67117</v>
      </c>
      <c r="C15" s="68">
        <v>39589</v>
      </c>
      <c r="D15" s="68">
        <v>10608</v>
      </c>
      <c r="E15" s="68">
        <v>3889</v>
      </c>
      <c r="F15" s="68">
        <v>1789</v>
      </c>
      <c r="G15" s="68">
        <v>1031</v>
      </c>
      <c r="H15" s="68">
        <v>10211</v>
      </c>
      <c r="I15" s="102"/>
      <c r="J15" s="102"/>
    </row>
    <row r="16" spans="1:10" ht="12.75">
      <c r="A16" s="46" t="s">
        <v>31</v>
      </c>
      <c r="B16" s="68">
        <v>33648</v>
      </c>
      <c r="C16" s="68">
        <v>15899</v>
      </c>
      <c r="D16" s="68">
        <v>4122</v>
      </c>
      <c r="E16" s="68">
        <v>1789</v>
      </c>
      <c r="F16" s="68">
        <v>1094</v>
      </c>
      <c r="G16" s="68">
        <v>784</v>
      </c>
      <c r="H16" s="68">
        <v>9960</v>
      </c>
      <c r="I16" s="102"/>
      <c r="J16" s="102"/>
    </row>
    <row r="17" spans="1:10" ht="12.75">
      <c r="A17" s="46" t="s">
        <v>32</v>
      </c>
      <c r="B17" s="68">
        <v>34708</v>
      </c>
      <c r="C17" s="68">
        <v>12451</v>
      </c>
      <c r="D17" s="68">
        <v>3419</v>
      </c>
      <c r="E17" s="68">
        <v>1794</v>
      </c>
      <c r="F17" s="68">
        <v>1202</v>
      </c>
      <c r="G17" s="68">
        <v>925</v>
      </c>
      <c r="H17" s="68">
        <v>14917</v>
      </c>
      <c r="I17" s="102"/>
      <c r="J17" s="102"/>
    </row>
    <row r="18" spans="1:10" ht="12.75">
      <c r="A18" s="46" t="s">
        <v>33</v>
      </c>
      <c r="B18" s="68">
        <v>43077</v>
      </c>
      <c r="C18" s="68">
        <v>15446</v>
      </c>
      <c r="D18" s="68">
        <v>3294</v>
      </c>
      <c r="E18" s="68">
        <v>1514</v>
      </c>
      <c r="F18" s="68">
        <v>1058</v>
      </c>
      <c r="G18" s="68">
        <v>793</v>
      </c>
      <c r="H18" s="68">
        <v>20972</v>
      </c>
      <c r="I18" s="102"/>
      <c r="J18" s="102"/>
    </row>
    <row r="19" spans="1:10" ht="12.75">
      <c r="A19" s="46" t="s">
        <v>34</v>
      </c>
      <c r="B19" s="68">
        <v>46124</v>
      </c>
      <c r="C19" s="68">
        <v>21668</v>
      </c>
      <c r="D19" s="68">
        <v>3818</v>
      </c>
      <c r="E19" s="68">
        <v>1366</v>
      </c>
      <c r="F19" s="68">
        <v>839</v>
      </c>
      <c r="G19" s="68">
        <v>592</v>
      </c>
      <c r="H19" s="68">
        <v>17841</v>
      </c>
      <c r="I19" s="102"/>
      <c r="J19" s="102"/>
    </row>
    <row r="20" spans="1:10" ht="12.75">
      <c r="A20" s="46" t="s">
        <v>35</v>
      </c>
      <c r="B20" s="68">
        <v>61257</v>
      </c>
      <c r="C20" s="68">
        <v>32862</v>
      </c>
      <c r="D20" s="68">
        <v>5821</v>
      </c>
      <c r="E20" s="68">
        <v>2071</v>
      </c>
      <c r="F20" s="68">
        <v>1188</v>
      </c>
      <c r="G20" s="68">
        <v>903</v>
      </c>
      <c r="H20" s="68">
        <v>18412</v>
      </c>
      <c r="I20" s="102"/>
      <c r="J20" s="102"/>
    </row>
    <row r="21" spans="1:10" ht="12.75">
      <c r="A21" s="46" t="s">
        <v>36</v>
      </c>
      <c r="B21" s="68">
        <v>91769</v>
      </c>
      <c r="C21" s="68">
        <v>51412</v>
      </c>
      <c r="D21" s="68">
        <v>9559</v>
      </c>
      <c r="E21" s="68">
        <v>3483</v>
      </c>
      <c r="F21" s="68">
        <v>2084</v>
      </c>
      <c r="G21" s="68">
        <v>1411</v>
      </c>
      <c r="H21" s="68">
        <v>23820</v>
      </c>
      <c r="I21" s="102"/>
      <c r="J21" s="102"/>
    </row>
    <row r="22" spans="1:10" ht="12.75">
      <c r="A22" s="46" t="s">
        <v>37</v>
      </c>
      <c r="B22" s="68">
        <v>118036</v>
      </c>
      <c r="C22" s="68">
        <v>61282</v>
      </c>
      <c r="D22" s="68">
        <v>12996</v>
      </c>
      <c r="E22" s="68">
        <v>5237</v>
      </c>
      <c r="F22" s="68">
        <v>3272</v>
      </c>
      <c r="G22" s="68">
        <v>2340</v>
      </c>
      <c r="H22" s="68">
        <v>32909</v>
      </c>
      <c r="I22" s="102"/>
      <c r="J22" s="102"/>
    </row>
    <row r="23" spans="1:10" ht="12.75">
      <c r="A23" s="46" t="s">
        <v>38</v>
      </c>
      <c r="B23" s="68">
        <v>111256</v>
      </c>
      <c r="C23" s="68">
        <v>51199</v>
      </c>
      <c r="D23" s="68">
        <v>12295</v>
      </c>
      <c r="E23" s="68">
        <v>4877</v>
      </c>
      <c r="F23" s="68">
        <v>3090</v>
      </c>
      <c r="G23" s="68">
        <v>2341</v>
      </c>
      <c r="H23" s="68">
        <v>37454</v>
      </c>
      <c r="I23" s="102"/>
      <c r="J23" s="102"/>
    </row>
    <row r="24" spans="1:10" ht="12.75">
      <c r="A24" s="46" t="s">
        <v>39</v>
      </c>
      <c r="B24" s="68">
        <v>117965</v>
      </c>
      <c r="C24" s="68">
        <v>46883</v>
      </c>
      <c r="D24" s="68">
        <v>13500</v>
      </c>
      <c r="E24" s="68">
        <v>5744</v>
      </c>
      <c r="F24" s="68">
        <v>3739</v>
      </c>
      <c r="G24" s="68">
        <v>2771</v>
      </c>
      <c r="H24" s="68">
        <v>45328</v>
      </c>
      <c r="I24" s="102"/>
      <c r="J24" s="102"/>
    </row>
    <row r="25" spans="1:10" ht="12.75">
      <c r="A25" s="46" t="s">
        <v>40</v>
      </c>
      <c r="B25" s="68">
        <v>126814</v>
      </c>
      <c r="C25" s="68">
        <v>48752</v>
      </c>
      <c r="D25" s="68">
        <v>15535</v>
      </c>
      <c r="E25" s="68">
        <v>6820</v>
      </c>
      <c r="F25" s="68">
        <v>4176</v>
      </c>
      <c r="G25" s="68">
        <v>3288</v>
      </c>
      <c r="H25" s="68">
        <v>48243</v>
      </c>
      <c r="I25" s="102"/>
      <c r="J25" s="102"/>
    </row>
    <row r="26" spans="1:10" ht="12.75">
      <c r="A26" s="46" t="s">
        <v>41</v>
      </c>
      <c r="B26" s="68">
        <v>133511</v>
      </c>
      <c r="C26" s="68">
        <v>48908</v>
      </c>
      <c r="D26" s="68">
        <v>17032</v>
      </c>
      <c r="E26" s="68">
        <v>7380</v>
      </c>
      <c r="F26" s="68">
        <v>5009</v>
      </c>
      <c r="G26" s="68">
        <v>3528</v>
      </c>
      <c r="H26" s="68">
        <v>51654</v>
      </c>
      <c r="I26" s="102"/>
      <c r="J26" s="102"/>
    </row>
    <row r="27" spans="1:10" ht="12.75">
      <c r="A27" s="46" t="s">
        <v>42</v>
      </c>
      <c r="B27" s="68">
        <v>136808</v>
      </c>
      <c r="C27" s="68">
        <v>47391</v>
      </c>
      <c r="D27" s="68">
        <v>18735</v>
      </c>
      <c r="E27" s="68">
        <v>8490</v>
      </c>
      <c r="F27" s="68">
        <v>5215</v>
      </c>
      <c r="G27" s="68">
        <v>3965</v>
      </c>
      <c r="H27" s="68">
        <v>53012</v>
      </c>
      <c r="I27" s="102"/>
      <c r="J27" s="102"/>
    </row>
    <row r="28" spans="1:10" ht="12.75">
      <c r="A28" s="46" t="s">
        <v>43</v>
      </c>
      <c r="B28" s="68">
        <v>154547</v>
      </c>
      <c r="C28" s="68">
        <v>51088</v>
      </c>
      <c r="D28" s="68">
        <v>22956</v>
      </c>
      <c r="E28" s="68">
        <v>10404</v>
      </c>
      <c r="F28" s="68">
        <v>6402</v>
      </c>
      <c r="G28" s="68">
        <v>4669</v>
      </c>
      <c r="H28" s="68">
        <v>59028</v>
      </c>
      <c r="I28" s="102"/>
      <c r="J28" s="102"/>
    </row>
    <row r="29" spans="1:10" ht="12.75">
      <c r="A29" s="46" t="s">
        <v>44</v>
      </c>
      <c r="B29" s="68">
        <v>149717</v>
      </c>
      <c r="C29" s="68">
        <v>46868</v>
      </c>
      <c r="D29" s="68">
        <v>24197</v>
      </c>
      <c r="E29" s="68">
        <v>11370</v>
      </c>
      <c r="F29" s="68">
        <v>6897</v>
      </c>
      <c r="G29" s="68">
        <v>4726</v>
      </c>
      <c r="H29" s="68">
        <v>55659</v>
      </c>
      <c r="I29" s="102"/>
      <c r="J29" s="102"/>
    </row>
    <row r="30" spans="1:10" ht="12.75">
      <c r="A30" s="46" t="s">
        <v>45</v>
      </c>
      <c r="B30" s="68">
        <v>138582</v>
      </c>
      <c r="C30" s="68">
        <v>41436</v>
      </c>
      <c r="D30" s="68">
        <v>24156</v>
      </c>
      <c r="E30" s="68">
        <v>11525</v>
      </c>
      <c r="F30" s="68">
        <v>6937</v>
      </c>
      <c r="G30" s="68">
        <v>4849</v>
      </c>
      <c r="H30" s="68">
        <v>49679</v>
      </c>
      <c r="I30" s="102"/>
      <c r="J30" s="102"/>
    </row>
    <row r="31" spans="1:10" ht="12.75">
      <c r="A31" s="46" t="s">
        <v>46</v>
      </c>
      <c r="B31" s="68">
        <v>126360</v>
      </c>
      <c r="C31" s="68">
        <v>39330</v>
      </c>
      <c r="D31" s="68">
        <v>23333</v>
      </c>
      <c r="E31" s="68">
        <v>11892</v>
      </c>
      <c r="F31" s="68">
        <v>7290</v>
      </c>
      <c r="G31" s="68">
        <v>4896</v>
      </c>
      <c r="H31" s="68">
        <v>39619</v>
      </c>
      <c r="I31" s="102"/>
      <c r="J31" s="102"/>
    </row>
    <row r="32" spans="1:10" ht="12.75">
      <c r="A32" s="46" t="s">
        <v>47</v>
      </c>
      <c r="B32" s="68">
        <v>76430</v>
      </c>
      <c r="C32" s="68">
        <v>27010</v>
      </c>
      <c r="D32" s="68">
        <v>15606</v>
      </c>
      <c r="E32" s="68">
        <v>8181</v>
      </c>
      <c r="F32" s="68">
        <v>4677</v>
      </c>
      <c r="G32" s="68">
        <v>2953</v>
      </c>
      <c r="H32" s="68">
        <v>18003</v>
      </c>
      <c r="I32" s="102"/>
      <c r="J32" s="102"/>
    </row>
    <row r="33" spans="1:10" ht="12.75">
      <c r="A33" s="46" t="s">
        <v>48</v>
      </c>
      <c r="B33" s="68">
        <v>31311</v>
      </c>
      <c r="C33" s="68">
        <v>13481</v>
      </c>
      <c r="D33" s="68">
        <v>7036</v>
      </c>
      <c r="E33" s="68">
        <v>3711</v>
      </c>
      <c r="F33" s="68">
        <v>1712</v>
      </c>
      <c r="G33" s="68">
        <v>988</v>
      </c>
      <c r="H33" s="68">
        <v>4383</v>
      </c>
      <c r="I33" s="102"/>
      <c r="J33" s="102"/>
    </row>
    <row r="34" spans="1:10" ht="12.75">
      <c r="A34" s="46" t="s">
        <v>49</v>
      </c>
      <c r="B34" s="68">
        <v>6776</v>
      </c>
      <c r="C34" s="68">
        <v>3565</v>
      </c>
      <c r="D34" s="68">
        <v>1644</v>
      </c>
      <c r="E34" s="68">
        <v>770</v>
      </c>
      <c r="F34" s="68">
        <v>323</v>
      </c>
      <c r="G34" s="68">
        <v>118</v>
      </c>
      <c r="H34" s="68">
        <v>356</v>
      </c>
      <c r="I34" s="102"/>
      <c r="J34" s="102"/>
    </row>
    <row r="35" spans="1:10" ht="12.75">
      <c r="A35" s="46" t="s">
        <v>50</v>
      </c>
      <c r="B35" s="68">
        <v>1021</v>
      </c>
      <c r="C35" s="68">
        <v>641</v>
      </c>
      <c r="D35" s="68">
        <v>196</v>
      </c>
      <c r="E35" s="68">
        <v>64</v>
      </c>
      <c r="F35" s="68">
        <v>59</v>
      </c>
      <c r="G35" s="68">
        <v>24</v>
      </c>
      <c r="H35" s="68">
        <v>37</v>
      </c>
      <c r="I35" s="102"/>
      <c r="J35" s="102"/>
    </row>
    <row r="36" spans="1:8" ht="12.75">
      <c r="A36" s="50"/>
      <c r="B36" s="50"/>
      <c r="C36" s="50"/>
      <c r="D36" s="50"/>
      <c r="E36" s="50"/>
      <c r="F36" s="50"/>
      <c r="G36" s="50"/>
      <c r="H36" s="50"/>
    </row>
    <row r="38" spans="1:18" ht="12.75">
      <c r="A38" s="251" t="s">
        <v>53</v>
      </c>
      <c r="B38" s="251"/>
      <c r="C38" s="251"/>
      <c r="D38" s="251"/>
      <c r="E38" s="251"/>
      <c r="F38" s="251"/>
      <c r="G38" s="251"/>
      <c r="H38" s="251"/>
      <c r="I38" s="251"/>
      <c r="J38" s="251"/>
      <c r="K38" s="251"/>
      <c r="L38" s="251"/>
      <c r="M38" s="251"/>
      <c r="N38" s="251"/>
      <c r="O38" s="251"/>
      <c r="P38" s="251"/>
      <c r="Q38" s="251"/>
      <c r="R38" s="251"/>
    </row>
    <row r="39" ht="12.75">
      <c r="A39" s="54"/>
    </row>
    <row r="42" spans="7:8" ht="12.75">
      <c r="G42" s="36" t="s">
        <v>24</v>
      </c>
      <c r="H42" s="36"/>
    </row>
  </sheetData>
  <sheetProtection/>
  <mergeCells count="2">
    <mergeCell ref="A6:H6"/>
    <mergeCell ref="A38:R38"/>
  </mergeCells>
  <hyperlinks>
    <hyperlink ref="H2" location="INDICE!A18" display="ÍNDICE"/>
    <hyperlink ref="G42" location="INDICE!A18"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8"/>
  <dimension ref="A2:Q42"/>
  <sheetViews>
    <sheetView showGridLines="0" zoomScalePageLayoutView="0" workbookViewId="0" topLeftCell="A1">
      <selection activeCell="G10" sqref="G10"/>
    </sheetView>
  </sheetViews>
  <sheetFormatPr defaultColWidth="11.421875" defaultRowHeight="12.75"/>
  <cols>
    <col min="1" max="1" width="20.7109375" style="52" customWidth="1"/>
    <col min="2" max="7" width="11.421875" style="52" customWidth="1"/>
    <col min="8" max="8" width="12.28125" style="52" customWidth="1"/>
    <col min="9" max="16384" width="11.421875" style="52" customWidth="1"/>
  </cols>
  <sheetData>
    <row r="1" ht="35.25" customHeight="1"/>
    <row r="2" ht="12.75">
      <c r="H2" s="36" t="s">
        <v>24</v>
      </c>
    </row>
    <row r="3" s="57" customFormat="1" ht="18">
      <c r="A3" s="33" t="s">
        <v>1</v>
      </c>
    </row>
    <row r="4" spans="1:8" ht="16.5" thickBot="1">
      <c r="A4" s="145" t="s">
        <v>95</v>
      </c>
      <c r="B4" s="58"/>
      <c r="C4" s="58"/>
      <c r="D4" s="58"/>
      <c r="E4" s="58"/>
      <c r="F4" s="58"/>
      <c r="G4" s="58"/>
      <c r="H4" s="58"/>
    </row>
    <row r="5" spans="1:8" ht="9" customHeight="1">
      <c r="A5" s="34"/>
      <c r="B5" s="57"/>
      <c r="C5" s="57"/>
      <c r="D5" s="57"/>
      <c r="E5" s="57"/>
      <c r="F5" s="57"/>
      <c r="G5" s="57"/>
      <c r="H5" s="57"/>
    </row>
    <row r="6" spans="1:8" ht="33" customHeight="1">
      <c r="A6" s="255" t="s">
        <v>141</v>
      </c>
      <c r="B6" s="255"/>
      <c r="C6" s="255"/>
      <c r="D6" s="255"/>
      <c r="E6" s="255"/>
      <c r="F6" s="255"/>
      <c r="G6" s="255"/>
      <c r="H6" s="255"/>
    </row>
    <row r="7" ht="18" customHeight="1">
      <c r="A7" s="149"/>
    </row>
    <row r="8" spans="1:8" s="32" customFormat="1" ht="42" customHeight="1">
      <c r="A8" s="150"/>
      <c r="B8" s="64" t="s">
        <v>26</v>
      </c>
      <c r="C8" s="64" t="s">
        <v>96</v>
      </c>
      <c r="D8" s="64" t="s">
        <v>97</v>
      </c>
      <c r="E8" s="64" t="s">
        <v>98</v>
      </c>
      <c r="F8" s="64" t="s">
        <v>99</v>
      </c>
      <c r="G8" s="64" t="s">
        <v>100</v>
      </c>
      <c r="H8" s="64" t="s">
        <v>101</v>
      </c>
    </row>
    <row r="9" s="32" customFormat="1" ht="18" customHeight="1"/>
    <row r="10" spans="1:10" ht="12.75">
      <c r="A10" s="46" t="s">
        <v>26</v>
      </c>
      <c r="B10" s="102">
        <v>517030</v>
      </c>
      <c r="C10" s="102">
        <v>284941</v>
      </c>
      <c r="D10" s="102">
        <v>103214</v>
      </c>
      <c r="E10" s="102">
        <v>46080</v>
      </c>
      <c r="F10" s="102">
        <v>23162</v>
      </c>
      <c r="G10" s="102">
        <v>13197</v>
      </c>
      <c r="H10" s="102">
        <v>46436</v>
      </c>
      <c r="I10" s="102"/>
      <c r="J10" s="102"/>
    </row>
    <row r="11" spans="1:10" ht="12.75">
      <c r="A11" s="46" t="s">
        <v>93</v>
      </c>
      <c r="B11" s="102">
        <v>237838</v>
      </c>
      <c r="C11" s="102">
        <v>117114</v>
      </c>
      <c r="D11" s="102">
        <v>49825</v>
      </c>
      <c r="E11" s="102">
        <v>24466</v>
      </c>
      <c r="F11" s="102">
        <v>12711</v>
      </c>
      <c r="G11" s="102">
        <v>7539</v>
      </c>
      <c r="H11" s="102">
        <v>26183</v>
      </c>
      <c r="I11" s="102"/>
      <c r="J11" s="102"/>
    </row>
    <row r="12" spans="1:10" ht="12.75">
      <c r="A12" s="46" t="s">
        <v>94</v>
      </c>
      <c r="B12" s="102">
        <v>279186</v>
      </c>
      <c r="C12" s="102">
        <v>167825</v>
      </c>
      <c r="D12" s="102">
        <v>53385</v>
      </c>
      <c r="E12" s="102">
        <v>21614</v>
      </c>
      <c r="F12" s="102">
        <v>10451</v>
      </c>
      <c r="G12" s="102">
        <v>5658</v>
      </c>
      <c r="H12" s="102">
        <v>20253</v>
      </c>
      <c r="I12" s="102"/>
      <c r="J12" s="102"/>
    </row>
    <row r="13" spans="1:10" ht="12.75">
      <c r="A13" s="100" t="s">
        <v>155</v>
      </c>
      <c r="B13" s="102">
        <v>6</v>
      </c>
      <c r="C13" s="102">
        <v>2</v>
      </c>
      <c r="D13" s="102">
        <v>4</v>
      </c>
      <c r="E13" s="102">
        <v>0</v>
      </c>
      <c r="F13" s="102">
        <v>0</v>
      </c>
      <c r="G13" s="102">
        <v>0</v>
      </c>
      <c r="H13" s="102">
        <v>0</v>
      </c>
      <c r="I13" s="102"/>
      <c r="J13" s="102"/>
    </row>
    <row r="14" spans="1:10" ht="12.75">
      <c r="A14" s="46"/>
      <c r="B14" s="102"/>
      <c r="C14" s="102"/>
      <c r="D14" s="102"/>
      <c r="E14" s="102"/>
      <c r="F14" s="102"/>
      <c r="G14" s="102"/>
      <c r="H14" s="102"/>
      <c r="I14" s="102"/>
      <c r="J14" s="102"/>
    </row>
    <row r="15" spans="1:10" ht="12.75">
      <c r="A15" s="46" t="s">
        <v>30</v>
      </c>
      <c r="B15" s="102">
        <v>34527</v>
      </c>
      <c r="C15" s="102">
        <v>23806</v>
      </c>
      <c r="D15" s="102">
        <v>5933</v>
      </c>
      <c r="E15" s="102">
        <v>1837</v>
      </c>
      <c r="F15" s="102">
        <v>810</v>
      </c>
      <c r="G15" s="102">
        <v>376</v>
      </c>
      <c r="H15" s="102">
        <v>1765</v>
      </c>
      <c r="I15" s="102"/>
      <c r="J15" s="102"/>
    </row>
    <row r="16" spans="1:10" ht="12.75">
      <c r="A16" s="46" t="s">
        <v>31</v>
      </c>
      <c r="B16" s="102">
        <v>9394</v>
      </c>
      <c r="C16" s="102">
        <v>6375</v>
      </c>
      <c r="D16" s="102">
        <v>1359</v>
      </c>
      <c r="E16" s="102">
        <v>430</v>
      </c>
      <c r="F16" s="102">
        <v>179</v>
      </c>
      <c r="G16" s="102">
        <v>134</v>
      </c>
      <c r="H16" s="102">
        <v>917</v>
      </c>
      <c r="I16" s="102"/>
      <c r="J16" s="102"/>
    </row>
    <row r="17" spans="1:10" ht="12.75">
      <c r="A17" s="46" t="s">
        <v>32</v>
      </c>
      <c r="B17" s="102">
        <v>8263</v>
      </c>
      <c r="C17" s="102">
        <v>5390</v>
      </c>
      <c r="D17" s="102">
        <v>1202</v>
      </c>
      <c r="E17" s="102">
        <v>448</v>
      </c>
      <c r="F17" s="102">
        <v>159</v>
      </c>
      <c r="G17" s="102">
        <v>105</v>
      </c>
      <c r="H17" s="102">
        <v>959</v>
      </c>
      <c r="I17" s="102"/>
      <c r="J17" s="102"/>
    </row>
    <row r="18" spans="1:10" ht="12.75">
      <c r="A18" s="46" t="s">
        <v>33</v>
      </c>
      <c r="B18" s="102">
        <v>8383</v>
      </c>
      <c r="C18" s="102">
        <v>5766</v>
      </c>
      <c r="D18" s="102">
        <v>1288</v>
      </c>
      <c r="E18" s="102">
        <v>421</v>
      </c>
      <c r="F18" s="102">
        <v>164</v>
      </c>
      <c r="G18" s="102">
        <v>64</v>
      </c>
      <c r="H18" s="102">
        <v>680</v>
      </c>
      <c r="I18" s="102"/>
      <c r="J18" s="102"/>
    </row>
    <row r="19" spans="1:10" ht="12.75">
      <c r="A19" s="46" t="s">
        <v>34</v>
      </c>
      <c r="B19" s="102">
        <v>10827</v>
      </c>
      <c r="C19" s="102">
        <v>8211</v>
      </c>
      <c r="D19" s="102">
        <v>1573</v>
      </c>
      <c r="E19" s="102">
        <v>383</v>
      </c>
      <c r="F19" s="102">
        <v>160</v>
      </c>
      <c r="G19" s="102">
        <v>80</v>
      </c>
      <c r="H19" s="102">
        <v>420</v>
      </c>
      <c r="I19" s="102"/>
      <c r="J19" s="102"/>
    </row>
    <row r="20" spans="1:10" ht="12.75">
      <c r="A20" s="46" t="s">
        <v>35</v>
      </c>
      <c r="B20" s="102">
        <v>18372</v>
      </c>
      <c r="C20" s="102">
        <v>14257</v>
      </c>
      <c r="D20" s="102">
        <v>2456</v>
      </c>
      <c r="E20" s="102">
        <v>642</v>
      </c>
      <c r="F20" s="102">
        <v>259</v>
      </c>
      <c r="G20" s="102">
        <v>124</v>
      </c>
      <c r="H20" s="102">
        <v>634</v>
      </c>
      <c r="I20" s="102"/>
      <c r="J20" s="102"/>
    </row>
    <row r="21" spans="1:10" ht="12.75">
      <c r="A21" s="46" t="s">
        <v>36</v>
      </c>
      <c r="B21" s="102">
        <v>30004</v>
      </c>
      <c r="C21" s="102">
        <v>23644</v>
      </c>
      <c r="D21" s="102">
        <v>3840</v>
      </c>
      <c r="E21" s="102">
        <v>1022</v>
      </c>
      <c r="F21" s="102">
        <v>403</v>
      </c>
      <c r="G21" s="102">
        <v>173</v>
      </c>
      <c r="H21" s="102">
        <v>922</v>
      </c>
      <c r="I21" s="102"/>
      <c r="J21" s="102"/>
    </row>
    <row r="22" spans="1:10" ht="12.75">
      <c r="A22" s="46" t="s">
        <v>37</v>
      </c>
      <c r="B22" s="102">
        <v>31730</v>
      </c>
      <c r="C22" s="102">
        <v>23704</v>
      </c>
      <c r="D22" s="102">
        <v>4512</v>
      </c>
      <c r="E22" s="102">
        <v>1406</v>
      </c>
      <c r="F22" s="102">
        <v>567</v>
      </c>
      <c r="G22" s="102">
        <v>328</v>
      </c>
      <c r="H22" s="102">
        <v>1213</v>
      </c>
      <c r="I22" s="102"/>
      <c r="J22" s="102"/>
    </row>
    <row r="23" spans="1:10" ht="12.75">
      <c r="A23" s="46" t="s">
        <v>38</v>
      </c>
      <c r="B23" s="102">
        <v>22755</v>
      </c>
      <c r="C23" s="102">
        <v>14717</v>
      </c>
      <c r="D23" s="102">
        <v>4113</v>
      </c>
      <c r="E23" s="102">
        <v>1262</v>
      </c>
      <c r="F23" s="102">
        <v>597</v>
      </c>
      <c r="G23" s="102">
        <v>397</v>
      </c>
      <c r="H23" s="102">
        <v>1669</v>
      </c>
      <c r="I23" s="102"/>
      <c r="J23" s="102"/>
    </row>
    <row r="24" spans="1:10" ht="12.75">
      <c r="A24" s="46" t="s">
        <v>39</v>
      </c>
      <c r="B24" s="102">
        <v>23255</v>
      </c>
      <c r="C24" s="102">
        <v>12980</v>
      </c>
      <c r="D24" s="102">
        <v>4574</v>
      </c>
      <c r="E24" s="102">
        <v>1808</v>
      </c>
      <c r="F24" s="102">
        <v>934</v>
      </c>
      <c r="G24" s="102">
        <v>514</v>
      </c>
      <c r="H24" s="102">
        <v>2445</v>
      </c>
      <c r="I24" s="102"/>
      <c r="J24" s="102"/>
    </row>
    <row r="25" spans="1:10" ht="12.75">
      <c r="A25" s="46" t="s">
        <v>40</v>
      </c>
      <c r="B25" s="102">
        <v>26044</v>
      </c>
      <c r="C25" s="102">
        <v>13545</v>
      </c>
      <c r="D25" s="102">
        <v>5420</v>
      </c>
      <c r="E25" s="102">
        <v>2133</v>
      </c>
      <c r="F25" s="102">
        <v>980</v>
      </c>
      <c r="G25" s="102">
        <v>664</v>
      </c>
      <c r="H25" s="102">
        <v>3302</v>
      </c>
      <c r="I25" s="102"/>
      <c r="J25" s="102"/>
    </row>
    <row r="26" spans="1:10" ht="12.75">
      <c r="A26" s="46" t="s">
        <v>41</v>
      </c>
      <c r="B26" s="102">
        <v>28841</v>
      </c>
      <c r="C26" s="102">
        <v>14310</v>
      </c>
      <c r="D26" s="102">
        <v>5850</v>
      </c>
      <c r="E26" s="102">
        <v>2532</v>
      </c>
      <c r="F26" s="102">
        <v>1434</v>
      </c>
      <c r="G26" s="102">
        <v>757</v>
      </c>
      <c r="H26" s="102">
        <v>3958</v>
      </c>
      <c r="I26" s="102"/>
      <c r="J26" s="102"/>
    </row>
    <row r="27" spans="1:10" ht="12.75">
      <c r="A27" s="46" t="s">
        <v>42</v>
      </c>
      <c r="B27" s="102">
        <v>31055</v>
      </c>
      <c r="C27" s="102">
        <v>14541</v>
      </c>
      <c r="D27" s="102">
        <v>6520</v>
      </c>
      <c r="E27" s="102">
        <v>2975</v>
      </c>
      <c r="F27" s="102">
        <v>1522</v>
      </c>
      <c r="G27" s="102">
        <v>958</v>
      </c>
      <c r="H27" s="102">
        <v>4539</v>
      </c>
      <c r="I27" s="102"/>
      <c r="J27" s="102"/>
    </row>
    <row r="28" spans="1:10" ht="12.75">
      <c r="A28" s="46" t="s">
        <v>43</v>
      </c>
      <c r="B28" s="102">
        <v>37225</v>
      </c>
      <c r="C28" s="102">
        <v>16925</v>
      </c>
      <c r="D28" s="102">
        <v>7807</v>
      </c>
      <c r="E28" s="102">
        <v>4064</v>
      </c>
      <c r="F28" s="102">
        <v>2066</v>
      </c>
      <c r="G28" s="102">
        <v>1326</v>
      </c>
      <c r="H28" s="102">
        <v>5037</v>
      </c>
      <c r="I28" s="102"/>
      <c r="J28" s="102"/>
    </row>
    <row r="29" spans="1:10" ht="12.75">
      <c r="A29" s="46" t="s">
        <v>44</v>
      </c>
      <c r="B29" s="102">
        <v>39867</v>
      </c>
      <c r="C29" s="102">
        <v>17100</v>
      </c>
      <c r="D29" s="102">
        <v>8694</v>
      </c>
      <c r="E29" s="102">
        <v>4646</v>
      </c>
      <c r="F29" s="102">
        <v>2430</v>
      </c>
      <c r="G29" s="102">
        <v>1414</v>
      </c>
      <c r="H29" s="102">
        <v>5583</v>
      </c>
      <c r="I29" s="102"/>
      <c r="J29" s="102"/>
    </row>
    <row r="30" spans="1:10" ht="12.75">
      <c r="A30" s="46" t="s">
        <v>45</v>
      </c>
      <c r="B30" s="102">
        <v>42366</v>
      </c>
      <c r="C30" s="102">
        <v>17741</v>
      </c>
      <c r="D30" s="102">
        <v>9650</v>
      </c>
      <c r="E30" s="102">
        <v>5330</v>
      </c>
      <c r="F30" s="102">
        <v>2866</v>
      </c>
      <c r="G30" s="102">
        <v>1697</v>
      </c>
      <c r="H30" s="102">
        <v>5082</v>
      </c>
      <c r="I30" s="102"/>
      <c r="J30" s="102"/>
    </row>
    <row r="31" spans="1:10" ht="12.75">
      <c r="A31" s="46" t="s">
        <v>46</v>
      </c>
      <c r="B31" s="102">
        <v>48179</v>
      </c>
      <c r="C31" s="102">
        <v>20727</v>
      </c>
      <c r="D31" s="102">
        <v>11511</v>
      </c>
      <c r="E31" s="102">
        <v>6285</v>
      </c>
      <c r="F31" s="102">
        <v>3533</v>
      </c>
      <c r="G31" s="102">
        <v>1957</v>
      </c>
      <c r="H31" s="102">
        <v>4166</v>
      </c>
      <c r="I31" s="102"/>
      <c r="J31" s="102"/>
    </row>
    <row r="32" spans="1:10" ht="12.75">
      <c r="A32" s="46" t="s">
        <v>47</v>
      </c>
      <c r="B32" s="102">
        <v>39052</v>
      </c>
      <c r="C32" s="102">
        <v>17646</v>
      </c>
      <c r="D32" s="102">
        <v>9999</v>
      </c>
      <c r="E32" s="102">
        <v>5122</v>
      </c>
      <c r="F32" s="102">
        <v>2609</v>
      </c>
      <c r="G32" s="102">
        <v>1471</v>
      </c>
      <c r="H32" s="102">
        <v>2205</v>
      </c>
      <c r="I32" s="102"/>
      <c r="J32" s="102"/>
    </row>
    <row r="33" spans="1:10" ht="12.75">
      <c r="A33" s="46" t="s">
        <v>48</v>
      </c>
      <c r="B33" s="102">
        <v>20938</v>
      </c>
      <c r="C33" s="102">
        <v>10269</v>
      </c>
      <c r="D33" s="102">
        <v>5415</v>
      </c>
      <c r="E33" s="102">
        <v>2674</v>
      </c>
      <c r="F33" s="102">
        <v>1189</v>
      </c>
      <c r="G33" s="102">
        <v>569</v>
      </c>
      <c r="H33" s="102">
        <v>822</v>
      </c>
      <c r="I33" s="102"/>
      <c r="J33" s="102"/>
    </row>
    <row r="34" spans="1:10" ht="12.75">
      <c r="A34" s="46" t="s">
        <v>49</v>
      </c>
      <c r="B34" s="102">
        <v>5242</v>
      </c>
      <c r="C34" s="102">
        <v>2860</v>
      </c>
      <c r="D34" s="102">
        <v>1339</v>
      </c>
      <c r="E34" s="102">
        <v>608</v>
      </c>
      <c r="F34" s="102">
        <v>252</v>
      </c>
      <c r="G34" s="102">
        <v>78</v>
      </c>
      <c r="H34" s="102">
        <v>105</v>
      </c>
      <c r="I34" s="102"/>
      <c r="J34" s="102"/>
    </row>
    <row r="35" spans="1:10" ht="12.75">
      <c r="A35" s="46" t="s">
        <v>50</v>
      </c>
      <c r="B35" s="102">
        <v>711</v>
      </c>
      <c r="C35" s="102">
        <v>427</v>
      </c>
      <c r="D35" s="102">
        <v>159</v>
      </c>
      <c r="E35" s="102">
        <v>52</v>
      </c>
      <c r="F35" s="102">
        <v>49</v>
      </c>
      <c r="G35" s="102">
        <v>11</v>
      </c>
      <c r="H35" s="102">
        <v>13</v>
      </c>
      <c r="I35" s="102"/>
      <c r="J35" s="102"/>
    </row>
    <row r="36" spans="1:8" ht="12.75">
      <c r="A36" s="50"/>
      <c r="B36" s="50"/>
      <c r="C36" s="50"/>
      <c r="D36" s="50"/>
      <c r="E36" s="50"/>
      <c r="F36" s="50"/>
      <c r="G36" s="50"/>
      <c r="H36" s="50"/>
    </row>
    <row r="38" spans="1:17" ht="12.75">
      <c r="A38" s="251" t="s">
        <v>53</v>
      </c>
      <c r="B38" s="251"/>
      <c r="C38" s="251"/>
      <c r="D38" s="251"/>
      <c r="E38" s="251"/>
      <c r="F38" s="251"/>
      <c r="G38" s="251"/>
      <c r="H38" s="251"/>
      <c r="I38" s="251"/>
      <c r="J38" s="251"/>
      <c r="K38" s="251"/>
      <c r="L38" s="251"/>
      <c r="M38" s="251"/>
      <c r="N38" s="251"/>
      <c r="O38" s="251"/>
      <c r="P38" s="251"/>
      <c r="Q38" s="251"/>
    </row>
    <row r="39" ht="12.75">
      <c r="A39" s="54"/>
    </row>
    <row r="42" ht="12.75">
      <c r="G42" s="36" t="s">
        <v>24</v>
      </c>
    </row>
  </sheetData>
  <sheetProtection/>
  <mergeCells count="2">
    <mergeCell ref="A6:H6"/>
    <mergeCell ref="A38:Q38"/>
  </mergeCells>
  <hyperlinks>
    <hyperlink ref="H2" location="INDICE!A19" display="ÍNDICE"/>
    <hyperlink ref="G4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mos3653</cp:lastModifiedBy>
  <cp:lastPrinted>2017-12-05T14:40:30Z</cp:lastPrinted>
  <dcterms:created xsi:type="dcterms:W3CDTF">2013-07-26T06:18:57Z</dcterms:created>
  <dcterms:modified xsi:type="dcterms:W3CDTF">2018-01-08T11:26:36Z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