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305" windowHeight="6060" tabRatio="947" activeTab="1"/>
  </bookViews>
  <sheets>
    <sheet name="NOTAS" sheetId="1" r:id="rId1"/>
    <sheet name="indice" sheetId="2" r:id="rId2"/>
    <sheet name="Tabla 0" sheetId="3" r:id="rId3"/>
    <sheet name="Tabla 1" sheetId="4" r:id="rId4"/>
    <sheet name="Tabla 2" sheetId="5" r:id="rId5"/>
    <sheet name="Tabla 3" sheetId="6" r:id="rId6"/>
    <sheet name="Tabla 4" sheetId="7" r:id="rId7"/>
    <sheet name="Tabla 5" sheetId="8" r:id="rId8"/>
    <sheet name="Tabla 6" sheetId="9" r:id="rId9"/>
    <sheet name="Tabla 7" sheetId="10" r:id="rId10"/>
    <sheet name="Tabla 8" sheetId="11" r:id="rId11"/>
    <sheet name="Tabla 9" sheetId="12" r:id="rId12"/>
    <sheet name="Tabla 10" sheetId="13" r:id="rId13"/>
    <sheet name="Tabla 11" sheetId="14" r:id="rId14"/>
    <sheet name="Tabla 12" sheetId="15" r:id="rId15"/>
    <sheet name="Tabla 13" sheetId="16" r:id="rId16"/>
    <sheet name="Tabla 14" sheetId="17" r:id="rId17"/>
    <sheet name="Tabla 15" sheetId="18" r:id="rId18"/>
    <sheet name="Tabla 16" sheetId="19" r:id="rId19"/>
    <sheet name="Tabla 17" sheetId="20" r:id="rId20"/>
    <sheet name="Tabla 18" sheetId="21" r:id="rId21"/>
    <sheet name="Tabla 19" sheetId="22" r:id="rId22"/>
    <sheet name="Tabla 20" sheetId="23" r:id="rId23"/>
    <sheet name="Tabla 21" sheetId="24" r:id="rId24"/>
    <sheet name="Tabla 22" sheetId="25" r:id="rId25"/>
    <sheet name="Tabla 23" sheetId="26" r:id="rId26"/>
    <sheet name="Tabla 24" sheetId="27" r:id="rId27"/>
    <sheet name="Tabla 25" sheetId="28" r:id="rId28"/>
    <sheet name="Tabla 26" sheetId="29" r:id="rId29"/>
    <sheet name="Tabla 27" sheetId="30" r:id="rId30"/>
    <sheet name="Tabla 28" sheetId="31" r:id="rId31"/>
    <sheet name="Tabla 29" sheetId="32" r:id="rId32"/>
    <sheet name="Tabla 30" sheetId="33" r:id="rId33"/>
    <sheet name="Tabla 31" sheetId="34" r:id="rId34"/>
    <sheet name="Tabla 32" sheetId="35" r:id="rId35"/>
  </sheets>
  <definedNames>
    <definedName name="_xlnm.Print_Area" localSheetId="3">'Tabla 1'!$A$1:$Q$102</definedName>
    <definedName name="_xlnm.Print_Area" localSheetId="12">'Tabla 10'!$A$1:$M$77</definedName>
    <definedName name="_xlnm.Print_Area" localSheetId="13">'Tabla 11'!$A$1:$O$78</definedName>
    <definedName name="_xlnm.Print_Area" localSheetId="14">'Tabla 12'!$A$1:$O$79</definedName>
    <definedName name="_xlnm.Print_Area" localSheetId="15">'Tabla 13'!$A$1:$L$74</definedName>
    <definedName name="_xlnm.Print_Area" localSheetId="16">'Tabla 14'!$A$1:$L$77</definedName>
    <definedName name="_xlnm.Print_Area" localSheetId="17">'Tabla 15'!$A$1:$L$81</definedName>
    <definedName name="_xlnm.Print_Area" localSheetId="18">'Tabla 16'!$A$1:$L$83</definedName>
    <definedName name="_xlnm.Print_Area" localSheetId="19">'Tabla 17'!$A$1:$Q$78</definedName>
    <definedName name="_xlnm.Print_Area" localSheetId="20">'Tabla 18'!$A$1:$Q$79</definedName>
    <definedName name="_xlnm.Print_Area" localSheetId="21">'Tabla 19'!$A$1:$S$103</definedName>
    <definedName name="_xlnm.Print_Area" localSheetId="4">'Tabla 2'!$A$1:$Q$106</definedName>
    <definedName name="_xlnm.Print_Area" localSheetId="22">'Tabla 20'!$A$1:$R$130</definedName>
    <definedName name="_xlnm.Print_Area" localSheetId="23">'Tabla 21'!$A$1:$K$54</definedName>
    <definedName name="_xlnm.Print_Area" localSheetId="24">'Tabla 22'!$A$1:$O$76</definedName>
    <definedName name="_xlnm.Print_Area" localSheetId="25">'Tabla 23'!$A$1:$J$76</definedName>
    <definedName name="_xlnm.Print_Area" localSheetId="26">'Tabla 24'!$A$1:$N$77</definedName>
    <definedName name="_xlnm.Print_Area" localSheetId="27">'Tabla 25'!$A$1:$N$101</definedName>
    <definedName name="_xlnm.Print_Area" localSheetId="28">'Tabla 26'!$A$1:$S$79</definedName>
    <definedName name="_xlnm.Print_Area" localSheetId="29">'Tabla 27'!$A$1:$P$105</definedName>
    <definedName name="_xlnm.Print_Area" localSheetId="30">'Tabla 28'!$A$1:$P$99</definedName>
    <definedName name="_xlnm.Print_Area" localSheetId="31">'Tabla 29'!$A$1:$L$84</definedName>
    <definedName name="_xlnm.Print_Area" localSheetId="5">'Tabla 3'!$A$1:$P$79</definedName>
    <definedName name="_xlnm.Print_Area" localSheetId="34">'Tabla 32'!$A$1:$L$97</definedName>
    <definedName name="_xlnm.Print_Area" localSheetId="6">'Tabla 4'!$A$1:$O$78</definedName>
    <definedName name="_xlnm.Print_Area" localSheetId="7">'Tabla 5'!$A$1:$M$47</definedName>
    <definedName name="_xlnm.Print_Area" localSheetId="8">'Tabla 6'!$A$1:$O$77</definedName>
    <definedName name="_xlnm.Print_Area" localSheetId="9">'Tabla 7'!$A$1:$M$80</definedName>
    <definedName name="_xlnm.Print_Area" localSheetId="10">'Tabla 8'!$A$1:$M$76</definedName>
    <definedName name="_xlnm.Print_Area" localSheetId="11">'Tabla 9'!$A$1:$M$75</definedName>
    <definedName name="_xlnm.Print_Titles" localSheetId="3">'Tabla 1'!$1:$2</definedName>
    <definedName name="_xlnm.Print_Titles" localSheetId="12">'Tabla 10'!$1:$2</definedName>
    <definedName name="_xlnm.Print_Titles" localSheetId="13">'Tabla 11'!$1:$2</definedName>
    <definedName name="_xlnm.Print_Titles" localSheetId="14">'Tabla 12'!$1:$2</definedName>
    <definedName name="_xlnm.Print_Titles" localSheetId="15">'Tabla 13'!$1:$2</definedName>
    <definedName name="_xlnm.Print_Titles" localSheetId="16">'Tabla 14'!$1:$2</definedName>
    <definedName name="_xlnm.Print_Titles" localSheetId="17">'Tabla 15'!$1:$2</definedName>
    <definedName name="_xlnm.Print_Titles" localSheetId="18">'Tabla 16'!$1:$2</definedName>
    <definedName name="_xlnm.Print_Titles" localSheetId="19">'Tabla 17'!$1:$2</definedName>
    <definedName name="_xlnm.Print_Titles" localSheetId="20">'Tabla 18'!$1:$2</definedName>
    <definedName name="_xlnm.Print_Titles" localSheetId="21">'Tabla 19'!$1:$2</definedName>
    <definedName name="_xlnm.Print_Titles" localSheetId="4">'Tabla 2'!$1:$2</definedName>
    <definedName name="_xlnm.Print_Titles" localSheetId="22">'Tabla 20'!$1:$2</definedName>
    <definedName name="_xlnm.Print_Titles" localSheetId="24">'Tabla 22'!$1:$2</definedName>
    <definedName name="_xlnm.Print_Titles" localSheetId="25">'Tabla 23'!$1:$2</definedName>
    <definedName name="_xlnm.Print_Titles" localSheetId="26">'Tabla 24'!$1:$2</definedName>
    <definedName name="_xlnm.Print_Titles" localSheetId="27">'Tabla 25'!$1:$2</definedName>
    <definedName name="_xlnm.Print_Titles" localSheetId="28">'Tabla 26'!$1:$2</definedName>
    <definedName name="_xlnm.Print_Titles" localSheetId="29">'Tabla 27'!$1:$2</definedName>
    <definedName name="_xlnm.Print_Titles" localSheetId="30">'Tabla 28'!$1:$2</definedName>
    <definedName name="_xlnm.Print_Titles" localSheetId="31">'Tabla 29'!$1:$2</definedName>
    <definedName name="_xlnm.Print_Titles" localSheetId="5">'Tabla 3'!$1:$2</definedName>
    <definedName name="_xlnm.Print_Titles" localSheetId="32">'Tabla 30'!$1:$2</definedName>
    <definedName name="_xlnm.Print_Titles" localSheetId="33">'Tabla 31'!$1:$2</definedName>
    <definedName name="_xlnm.Print_Titles" localSheetId="34">'Tabla 32'!$1:$6</definedName>
    <definedName name="_xlnm.Print_Titles" localSheetId="6">'Tabla 4'!$1:$2</definedName>
    <definedName name="_xlnm.Print_Titles" localSheetId="7">'Tabla 5'!$1:$2</definedName>
    <definedName name="_xlnm.Print_Titles" localSheetId="8">'Tabla 6'!$1:$2</definedName>
    <definedName name="_xlnm.Print_Titles" localSheetId="9">'Tabla 7'!$1:$2</definedName>
    <definedName name="_xlnm.Print_Titles" localSheetId="10">'Tabla 8'!$1:$2</definedName>
    <definedName name="_xlnm.Print_Titles" localSheetId="11">'Tabla 9'!$1:$2</definedName>
  </definedNames>
  <calcPr fullCalcOnLoad="1"/>
</workbook>
</file>

<file path=xl/sharedStrings.xml><?xml version="1.0" encoding="utf-8"?>
<sst xmlns="http://schemas.openxmlformats.org/spreadsheetml/2006/main" count="1752" uniqueCount="400">
  <si>
    <t>Tabla 25.2 Número de préstamos domicilarios a usuarios realizados durante el año por tipo de biblioteca según tipo de préstamo</t>
  </si>
  <si>
    <t>Tabla 25.2. Número de préstamos domicilarios a usuarios realizados durante el año por tipo de biblioteca según tipo de préstamo</t>
  </si>
  <si>
    <t>Tabla 27. Personal al servicio por tipo de biblioteca según categorías profesionales</t>
  </si>
  <si>
    <r>
      <t>Tabla 27.1. Personal al servicio por tipo de biblioteca según categorías profesionales</t>
    </r>
    <r>
      <rPr>
        <b/>
        <vertAlign val="superscript"/>
        <sz val="12"/>
        <rFont val="Arial"/>
        <family val="2"/>
      </rPr>
      <t>(*)</t>
    </r>
  </si>
  <si>
    <t>Tabla 28. Personal al servicio por tipo de biblioteca según tipo de categoría. Equivalente a tiempo completo</t>
  </si>
  <si>
    <t>Tabla 25. Número de préstamos domicilarios a usuarios realizados durante el año por tipo de biblioteca según tipo de préstamo</t>
  </si>
  <si>
    <t>Tabla 26. Préstamos interbibliotecarios por tipo de biblioteca según tipo de prestamos (efectuados y recibidos)</t>
  </si>
  <si>
    <t>Tabla 26.1. Préstamos interbibliotecarios por tipo de biblioteca según tipo de prestamos (efectuados y recibidos)</t>
  </si>
  <si>
    <t>Tabla 28.1. Personal al servicio por tipo de biblioteca según tipo de categoría. Equivalente a tiempo completo</t>
  </si>
  <si>
    <r>
      <t>Tabla 29. Gastos por tipo de biblioteca según tipo de gasto</t>
    </r>
    <r>
      <rPr>
        <b/>
        <vertAlign val="superscript"/>
        <sz val="12"/>
        <rFont val="Arial"/>
        <family val="2"/>
      </rPr>
      <t>(* )</t>
    </r>
  </si>
  <si>
    <r>
      <t>Tabla 29.1. Gastos por tipo de biblioteca según tipo de gasto</t>
    </r>
    <r>
      <rPr>
        <b/>
        <vertAlign val="superscript"/>
        <sz val="12"/>
        <rFont val="Arial"/>
        <family val="2"/>
      </rPr>
      <t>(*)</t>
    </r>
  </si>
  <si>
    <t>Número de personas</t>
  </si>
  <si>
    <t>Puntos de Servicio</t>
  </si>
  <si>
    <t>Tipo de biblioteca</t>
  </si>
  <si>
    <t>Nacional</t>
  </si>
  <si>
    <t>Centrales de Comunidades Autónomas</t>
  </si>
  <si>
    <t>Públicas</t>
  </si>
  <si>
    <t>Para grupos específicos de usuarios (no especializadas)</t>
  </si>
  <si>
    <t>De instituciones de enseñanza superior</t>
  </si>
  <si>
    <t>Especializadas</t>
  </si>
  <si>
    <t>Total</t>
  </si>
  <si>
    <t>De instituciones religiosas</t>
  </si>
  <si>
    <t>De la Administración</t>
  </si>
  <si>
    <t>De centros de investigación</t>
  </si>
  <si>
    <t>De asociaciones y colegios profesionales</t>
  </si>
  <si>
    <t>De empresas o firmas comerciales</t>
  </si>
  <si>
    <t>De archivos y museos</t>
  </si>
  <si>
    <t>De centros sanitarios</t>
  </si>
  <si>
    <t>Otras bibliotecas especializadas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</si>
  <si>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</si>
  <si>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</si>
  <si>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</si>
  <si>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</si>
  <si>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</si>
  <si>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</si>
  <si>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</si>
  <si>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</si>
  <si>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</si>
  <si>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</si>
  <si>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</si>
  <si>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</si>
  <si>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</si>
  <si>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</si>
  <si>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</si>
  <si>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</si>
  <si>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</si>
  <si>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</si>
  <si>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</si>
  <si>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Bibliotecas (Unidades Administrativas)</t>
  </si>
  <si>
    <t>Titularidad de la biblioteca</t>
  </si>
  <si>
    <t>Administración General del Estado</t>
  </si>
  <si>
    <t>Administración Autonómica</t>
  </si>
  <si>
    <t>Administración Local</t>
  </si>
  <si>
    <t>Privada</t>
  </si>
  <si>
    <t>Universitaria</t>
  </si>
  <si>
    <t>Otra titularidad</t>
  </si>
  <si>
    <t>Ayuntamientos y entidades locales</t>
  </si>
  <si>
    <t>Forma de acceso</t>
  </si>
  <si>
    <t>Número de usuarios inscritos</t>
  </si>
  <si>
    <t>Libre</t>
  </si>
  <si>
    <t>Restringido</t>
  </si>
  <si>
    <t xml:space="preserve">Adultos </t>
  </si>
  <si>
    <t>Infantiles</t>
  </si>
  <si>
    <t>Número medio de horas semanales de apertura al público</t>
  </si>
  <si>
    <t>Más de 40</t>
  </si>
  <si>
    <t>No consta</t>
  </si>
  <si>
    <t>Número de puestos de consulta</t>
  </si>
  <si>
    <t>Menos de 10 puestos</t>
  </si>
  <si>
    <t>De 10 a 49 puestos</t>
  </si>
  <si>
    <t>De 50 a 99 puestos</t>
  </si>
  <si>
    <t>De 100 y más puestos</t>
  </si>
  <si>
    <t>Lectores/reproductores de microformas</t>
  </si>
  <si>
    <t>Lectores/reproductores de imagen</t>
  </si>
  <si>
    <t>Lectores/reproductores de sonido</t>
  </si>
  <si>
    <t>Máquinas de reprografía (fotocopiadoras)</t>
  </si>
  <si>
    <t>Total bibliotecas (Unidades Administrativas)</t>
  </si>
  <si>
    <t>Ordenadores y terminales informáticas</t>
  </si>
  <si>
    <t>Impresoras</t>
  </si>
  <si>
    <t>Escáneres</t>
  </si>
  <si>
    <t>De uso público exclusivo</t>
  </si>
  <si>
    <t>Para gestión interna</t>
  </si>
  <si>
    <t>Funciones automatizadas</t>
  </si>
  <si>
    <t>Gestión de adquisiciones</t>
  </si>
  <si>
    <t>Catalogación</t>
  </si>
  <si>
    <t>Préstamo</t>
  </si>
  <si>
    <t>Gestión de publicaciones periódicas</t>
  </si>
  <si>
    <t>Catálogo de consulta pública (OPAC)</t>
  </si>
  <si>
    <t>Obtención de estadísticas</t>
  </si>
  <si>
    <t>Autopréstamo</t>
  </si>
  <si>
    <t>Préstamo interbibliotecario</t>
  </si>
  <si>
    <t>Otras funciones automatizadas</t>
  </si>
  <si>
    <t xml:space="preserve">Bibliotecas (Unidades Administrativas) </t>
  </si>
  <si>
    <t>Bibliotecas que disponen de acceso a Internet</t>
  </si>
  <si>
    <t>Ordenadores y terminales informáticas con acceso a Internet</t>
  </si>
  <si>
    <t>Bibliotecas que cobran por la utilización de Internet</t>
  </si>
  <si>
    <t>Bibliotecas que tienen página web</t>
  </si>
  <si>
    <t>Número de visitas a la página web durante el año</t>
  </si>
  <si>
    <t>Bibliotecas con catálogo accesible a través de Internet</t>
  </si>
  <si>
    <t>Documentos sonoros</t>
  </si>
  <si>
    <t>Documentos audiovisuales</t>
  </si>
  <si>
    <t>Documentos electrónicos</t>
  </si>
  <si>
    <t>Otros documentos</t>
  </si>
  <si>
    <t>Fondos (número de volúmenes)</t>
  </si>
  <si>
    <t>Hasta 2.000</t>
  </si>
  <si>
    <t>De 2.001 a 5.000</t>
  </si>
  <si>
    <t>De 5.001 a 10.000</t>
  </si>
  <si>
    <t>De 10.001 a 20.000</t>
  </si>
  <si>
    <t>De 20.001 a 50.000</t>
  </si>
  <si>
    <t>De 50.001 a 100.000</t>
  </si>
  <si>
    <t>Más de 100.000</t>
  </si>
  <si>
    <t>Bibliotecas con servicio de consulta en sala</t>
  </si>
  <si>
    <t>De documentos audiovisuales</t>
  </si>
  <si>
    <t>De documentos sonoros</t>
  </si>
  <si>
    <t>De documentos electrónicos</t>
  </si>
  <si>
    <t>Acceso a bases de datos en línea y CD-Rom</t>
  </si>
  <si>
    <t>Número de consultas en sala al Catálogo (OPAC)</t>
  </si>
  <si>
    <t>Número de registros de ejemplares en el catálogo automatizado</t>
  </si>
  <si>
    <t xml:space="preserve">Libros </t>
  </si>
  <si>
    <t>Publicaciones periódicas</t>
  </si>
  <si>
    <t>A bibliotecas españolas</t>
  </si>
  <si>
    <t>Originales</t>
  </si>
  <si>
    <t>Copias</t>
  </si>
  <si>
    <t>A bibliotecas extranjeras</t>
  </si>
  <si>
    <t>Personal incluido en plantilla</t>
  </si>
  <si>
    <t>Bibliotecarios profesionales</t>
  </si>
  <si>
    <t>Auxiliares de bibliotecas</t>
  </si>
  <si>
    <t>Personal especializado</t>
  </si>
  <si>
    <t>Otro personal</t>
  </si>
  <si>
    <t>Becarios</t>
  </si>
  <si>
    <t>Voluntarios</t>
  </si>
  <si>
    <t>Personal no incluido en plantilla</t>
  </si>
  <si>
    <t>Gastos de personal</t>
  </si>
  <si>
    <t>Gastos en adquisiciones</t>
  </si>
  <si>
    <t>Otros gastos corrientes</t>
  </si>
  <si>
    <t>Gastos de inversión</t>
  </si>
  <si>
    <t>De bibliotecas españolas</t>
  </si>
  <si>
    <t>De bibliotecas extranjeras</t>
  </si>
  <si>
    <t>Volúmenes anteriores a 1.901</t>
  </si>
  <si>
    <t>Número de títulos en curso de recepción</t>
  </si>
  <si>
    <t>Número de títulos cerrados</t>
  </si>
  <si>
    <t>Número de títulos electrónicos</t>
  </si>
  <si>
    <t>Número de Puntos de servicio</t>
  </si>
  <si>
    <t xml:space="preserve">Menos de 100 </t>
  </si>
  <si>
    <t xml:space="preserve">De 100 a 249 </t>
  </si>
  <si>
    <t xml:space="preserve">De 250 a 499 </t>
  </si>
  <si>
    <t xml:space="preserve">De 500 y más </t>
  </si>
  <si>
    <t>Menos de 100</t>
  </si>
  <si>
    <t>De 100 a 249</t>
  </si>
  <si>
    <t>De 250 a 499</t>
  </si>
  <si>
    <t xml:space="preserve">De 100 a 199 </t>
  </si>
  <si>
    <t xml:space="preserve">De 200 a 499 </t>
  </si>
  <si>
    <t xml:space="preserve">De 500 a 999 </t>
  </si>
  <si>
    <t xml:space="preserve">De 1.000 a 4.999 </t>
  </si>
  <si>
    <t xml:space="preserve">De 5.000 y más </t>
  </si>
  <si>
    <t>Libros y folletos (volúmenes)</t>
  </si>
  <si>
    <t>Publicaciones periódicas encuadernadas (volúmenes)</t>
  </si>
  <si>
    <t>Manuscritos y documentos (volúmenes)</t>
  </si>
  <si>
    <t>Documentos sonoros (unidades)</t>
  </si>
  <si>
    <t>Documentos audiovisuales (unidades)</t>
  </si>
  <si>
    <t>Documentos electrónicos (unidades)</t>
  </si>
  <si>
    <t>Microformas (unidades)</t>
  </si>
  <si>
    <t>Documentos cartográficos (unidades)</t>
  </si>
  <si>
    <t>Documentos de música impresa (unidades)</t>
  </si>
  <si>
    <t>Documentos gráficos (unidades)</t>
  </si>
  <si>
    <t>Otros documentos (unidades)</t>
  </si>
  <si>
    <t>Préstamos efectuados</t>
  </si>
  <si>
    <t>Préstamos recibidos</t>
  </si>
  <si>
    <t>Financiación de la biblioteca (porcentajes medios)</t>
  </si>
  <si>
    <t>De 6 a 10</t>
  </si>
  <si>
    <t>De 11 a 20</t>
  </si>
  <si>
    <t>Más de 20</t>
  </si>
  <si>
    <t>Longitud de los estantes (libre acceso) (metros lineales)</t>
  </si>
  <si>
    <t>Longitud de los estantes (depósitos) (metros lineales)</t>
  </si>
  <si>
    <t xml:space="preserve"> </t>
  </si>
  <si>
    <t>% sobre total de volúmenes</t>
  </si>
  <si>
    <t>Fuente: Instituto Nacional de Estadística e Instituto de Estadística de la Comunidad de Madrid</t>
  </si>
  <si>
    <t>Tabla 1. Bibliotecas (Unidades Administrativas)  por Comunidad Autónoma según tipo</t>
  </si>
  <si>
    <r>
      <t>Superficie útil total 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</si>
  <si>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>Superficie útil de uso bibliotecario (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)</t>
    </r>
  </si>
  <si>
    <t>España</t>
  </si>
  <si>
    <t>Nota metodológica</t>
  </si>
  <si>
    <t>La estadística de bibliotecas se realiza por enumeración completa de todas las bibliotecas,</t>
  </si>
  <si>
    <t>con la excepción de las bibliotecas escolares y de las privadas cuya utilización no está</t>
  </si>
  <si>
    <t>permitida al público ni siquiera en condiciones especiales. Incluye las categorías de</t>
  </si>
  <si>
    <t>bibliotecas nacionales, públicas, especializadas, de instituciones de enseñanza superior,</t>
  </si>
  <si>
    <t>Para la realización de esta estadística se entiende como biblioteca la unidad</t>
  </si>
  <si>
    <t>administrativa, que puede estar compuesta de uno o varios puntos de servicio, según</t>
  </si>
  <si>
    <t>las definiciones contenidas en la Norma ISO 2789. Esta definición modifica la utilizada</t>
  </si>
  <si>
    <t>con anterioridad, en concreto hasta el año 2000, cuando esta estadística se realizaba</t>
  </si>
  <si>
    <t>siguiendo las pautas de definición utilizada por la UNESCO.</t>
  </si>
  <si>
    <t>Municipios</t>
  </si>
  <si>
    <t>Nº de puntos de servicio</t>
  </si>
  <si>
    <t>% de población inscrita como usuaria</t>
  </si>
  <si>
    <t>Libros por habitante (volúmenes)</t>
  </si>
  <si>
    <t>Adquisiciones de libros por habitante (volúmenes)</t>
  </si>
  <si>
    <t>Álamo (El)</t>
  </si>
  <si>
    <t>Alcobendas</t>
  </si>
  <si>
    <t>Alcorcón</t>
  </si>
  <si>
    <t>Algete</t>
  </si>
  <si>
    <t>Alpedrete</t>
  </si>
  <si>
    <t>Aranjuez</t>
  </si>
  <si>
    <t>Arganda del Rey</t>
  </si>
  <si>
    <t>Becerril de la Sierra</t>
  </si>
  <si>
    <t>Boadilla del Monte</t>
  </si>
  <si>
    <t>Buitrago del Lozoya</t>
  </si>
  <si>
    <t>Bustarviejo</t>
  </si>
  <si>
    <t>Cabrera (La)</t>
  </si>
  <si>
    <t>Cadalso de los Vidrios</t>
  </si>
  <si>
    <t>Camarma de Esteruelas</t>
  </si>
  <si>
    <t>Campo Real</t>
  </si>
  <si>
    <t>Cercedilla</t>
  </si>
  <si>
    <t>Ciempozuelos</t>
  </si>
  <si>
    <t>Colmenar de Oreja</t>
  </si>
  <si>
    <t>Colmenar del Arroyo</t>
  </si>
  <si>
    <t>Colmenar Viejo</t>
  </si>
  <si>
    <t>Colmenarejo</t>
  </si>
  <si>
    <t>Collado Mediano</t>
  </si>
  <si>
    <t>Collado Villalba</t>
  </si>
  <si>
    <t>Coslada</t>
  </si>
  <si>
    <t>Cubas de la Sagra</t>
  </si>
  <si>
    <t>Chinchón</t>
  </si>
  <si>
    <t>Escorial (El)</t>
  </si>
  <si>
    <t>Fuenlabrada</t>
  </si>
  <si>
    <t>Fuente el Saz de Jarama</t>
  </si>
  <si>
    <t>Fuentidueña de Tajo</t>
  </si>
  <si>
    <t>Galapagar</t>
  </si>
  <si>
    <t>Getafe</t>
  </si>
  <si>
    <t>Griñón</t>
  </si>
  <si>
    <t>Guadalix de la Sierra</t>
  </si>
  <si>
    <t>Guadarrama</t>
  </si>
  <si>
    <t>Hoyo de Manzanares</t>
  </si>
  <si>
    <t>Humanes de Madrid</t>
  </si>
  <si>
    <t>Leganés</t>
  </si>
  <si>
    <t>Loeches</t>
  </si>
  <si>
    <t>Majadahonda</t>
  </si>
  <si>
    <t>Manzanares el Real</t>
  </si>
  <si>
    <t>Meco</t>
  </si>
  <si>
    <t>Mejorada del Campo</t>
  </si>
  <si>
    <t>Molinos (Los)</t>
  </si>
  <si>
    <t>Moralzarzal</t>
  </si>
  <si>
    <t>Móstoles</t>
  </si>
  <si>
    <t>Navacerrada</t>
  </si>
  <si>
    <t>Navalcarnero</t>
  </si>
  <si>
    <t>Parla</t>
  </si>
  <si>
    <t>Pinto</t>
  </si>
  <si>
    <t>Pozuelo de Alarcón</t>
  </si>
  <si>
    <t>Rascafría</t>
  </si>
  <si>
    <t>Rivas-Vaciamadrid</t>
  </si>
  <si>
    <t>Robledo de Chavela</t>
  </si>
  <si>
    <t>Rozas de Madrid (Las)</t>
  </si>
  <si>
    <t>San Agustín del Guadalix</t>
  </si>
  <si>
    <t>San Fernando de Henares</t>
  </si>
  <si>
    <t>San Martín de la Vega</t>
  </si>
  <si>
    <t>Sevilla la Nueva</t>
  </si>
  <si>
    <t>Soto del Real</t>
  </si>
  <si>
    <t>Talamanca de Jarama</t>
  </si>
  <si>
    <t>Tielmes</t>
  </si>
  <si>
    <t>Torrejón de Ardoz</t>
  </si>
  <si>
    <t>Torrelaguna</t>
  </si>
  <si>
    <t>Torrelodones</t>
  </si>
  <si>
    <t>Torres de la Alameda</t>
  </si>
  <si>
    <t>Tres Cantos</t>
  </si>
  <si>
    <t>Valdemorillo</t>
  </si>
  <si>
    <t>Valdemoro</t>
  </si>
  <si>
    <t>Valdilecha</t>
  </si>
  <si>
    <t>Velilla de San Antonio</t>
  </si>
  <si>
    <t>Villa del Prado</t>
  </si>
  <si>
    <t>Villaconejos</t>
  </si>
  <si>
    <t>Villanueva de la Cañada</t>
  </si>
  <si>
    <t>Villanueva del Pardillo</t>
  </si>
  <si>
    <t>Villarejo de Salvanés</t>
  </si>
  <si>
    <t>Villaviciosa de Odón</t>
  </si>
  <si>
    <t>Diferencia entre préstamos efectuados y recibidos</t>
  </si>
  <si>
    <t>bibliotecas españolas</t>
  </si>
  <si>
    <t>bibliotecas extranjeras</t>
  </si>
  <si>
    <t>Libros y folletos</t>
  </si>
  <si>
    <t xml:space="preserve">Adquisiciones </t>
  </si>
  <si>
    <t>Audiovisuales y electrónicos</t>
  </si>
  <si>
    <t>Nº puntos de servicio</t>
  </si>
  <si>
    <t>Nº bibliotecas (unidades administrativas)</t>
  </si>
  <si>
    <t>Menos de 10</t>
  </si>
  <si>
    <t>De 10 a 20</t>
  </si>
  <si>
    <t>De 20 a 40</t>
  </si>
  <si>
    <t>Diputaciones provinciales, cabildos, etc.</t>
  </si>
  <si>
    <t>Bibliotecas especializadas</t>
  </si>
  <si>
    <t>Bibliotecas en las que no consta el nº de visitas a la pg. Web</t>
  </si>
  <si>
    <t xml:space="preserve">% de bibliotecas que han informado sobre gastos de personal: </t>
  </si>
  <si>
    <t xml:space="preserve">% de bibliotecas que han informado sobre gastos en adquisiciones: </t>
  </si>
  <si>
    <t>% de bibliotecas que han informado sobre otros gastos corrientes:</t>
  </si>
  <si>
    <t xml:space="preserve">% de bibliotecas que han informado sobre gastos de inversión: </t>
  </si>
  <si>
    <t>Directorio Inicial</t>
  </si>
  <si>
    <t>Altas</t>
  </si>
  <si>
    <t>Bajas</t>
  </si>
  <si>
    <t>Directorio Final</t>
  </si>
  <si>
    <t>Tasa de Respuesta (%)</t>
  </si>
  <si>
    <t>Cerradas temporalmente</t>
  </si>
  <si>
    <t>centrales de comunidades autónomas y para grupos específicos de usuarios.</t>
  </si>
  <si>
    <t>El Instituto de Estadística de la Comunidad de Madrid colabora con el INE en la realización de esta estadística en el ámbito de la región de Madrid.</t>
  </si>
  <si>
    <t>Otras incidencias (*)</t>
  </si>
  <si>
    <t>Alcalá de Henares</t>
  </si>
  <si>
    <t>Chapinería</t>
  </si>
  <si>
    <t>Morata de Tajuña</t>
  </si>
  <si>
    <t>Paracuellos de Jarama</t>
  </si>
  <si>
    <t>San Lorenzo de El Escorial</t>
  </si>
  <si>
    <t>San Martín de Valdeiglesias</t>
  </si>
  <si>
    <t>San Sebastián de los Reyes</t>
  </si>
  <si>
    <t>Número de visitantes en 2004</t>
  </si>
  <si>
    <t>Terminales con acceso a internet de uso público</t>
  </si>
  <si>
    <t>Nº medio de visitantes por biblioteca</t>
  </si>
  <si>
    <t>% de visitantes</t>
  </si>
  <si>
    <t>No consta o sin estantes de libre acceso</t>
  </si>
  <si>
    <t>s.d.</t>
  </si>
  <si>
    <t>(2) El municipio de Madrid incluye 3 bibliotecas: La Red municipal, la Red del SRBL y la biblioteca Regional de la C.M.</t>
  </si>
  <si>
    <t>(1) Se incluyen las bibliotecas de titularidad municipal y las bibliotecas del SRBL de la Comunidad de Madrid en la capital. No se  incluye la biblioteca Nacional ni la Red de bibliobuses</t>
  </si>
  <si>
    <t>Visitas por habitante</t>
  </si>
  <si>
    <t>Audiovisuales y electrónicos por habitante (unidades)</t>
  </si>
  <si>
    <t>Gastos de personal por habitante (euros)</t>
  </si>
  <si>
    <t>Gastos en adquisiciones por habitante (euros)</t>
  </si>
  <si>
    <t>Otros gastos por habitante (euros)</t>
  </si>
  <si>
    <t>ESTADÍSTICA DE BIBLIOTECAS. 2006</t>
  </si>
  <si>
    <t>Tabla 0. Bibliotecas investigadas, incidencias y tasa de respuesta</t>
  </si>
  <si>
    <t>Fuente: Instituto Nacional de Estadística.</t>
  </si>
  <si>
    <t>Porcentaje</t>
  </si>
  <si>
    <t>Fuente: Instituto Nacional de Estadística e Instituto de Estadística de la Comunidad de Madrid.</t>
  </si>
  <si>
    <t xml:space="preserve">Nacional </t>
  </si>
  <si>
    <t xml:space="preserve">    De instituciones religiosas</t>
  </si>
  <si>
    <t xml:space="preserve">    De la Administración</t>
  </si>
  <si>
    <t xml:space="preserve">    De centros de investigación</t>
  </si>
  <si>
    <t xml:space="preserve">    De asociaciones y colegios profesionales</t>
  </si>
  <si>
    <t xml:space="preserve">    De empresas o firmas comerciales</t>
  </si>
  <si>
    <t xml:space="preserve">    De archivos y museos</t>
  </si>
  <si>
    <t xml:space="preserve">    De centros sanitarios</t>
  </si>
  <si>
    <t xml:space="preserve">    Otras bibliotecas especializadas</t>
  </si>
  <si>
    <r>
      <t>Superficie útil total (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)</t>
    </r>
  </si>
  <si>
    <t xml:space="preserve">Impresoras </t>
  </si>
  <si>
    <t>Porcentaje vertical</t>
  </si>
  <si>
    <t>Porcentaje horizontal</t>
  </si>
  <si>
    <t>Tabla 21. Libros y folletos. Volúmenes anteriores a 1.901</t>
  </si>
  <si>
    <t>(*) Estas tablas incluyen el personal a tiempo completo y a tiempo parcial</t>
  </si>
  <si>
    <t xml:space="preserve">(*) Las cifras están referidas a las bibliotecas que han informado con dato sobre cada tipo de gasto. </t>
  </si>
  <si>
    <t xml:space="preserve">Préstamos a los usuarios </t>
  </si>
  <si>
    <t>(cualquier tipo de fondos)</t>
  </si>
  <si>
    <r>
      <t xml:space="preserve">Madrid </t>
    </r>
    <r>
      <rPr>
        <vertAlign val="superscript"/>
        <sz val="10"/>
        <rFont val="Arial"/>
        <family val="2"/>
      </rPr>
      <t>(2)</t>
    </r>
  </si>
  <si>
    <r>
      <t>Superficie útil de uso bibliotecario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</si>
  <si>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t>Tabla 2. Puntos de servicio de biblioteca por Comunidad Autónoma según tipo</t>
  </si>
  <si>
    <t>Tabla 2.1. Puntos de servicio de biblioteca por Comunidad Autónoma según tipo</t>
  </si>
  <si>
    <t>% Volúmenes anteriores a 1.901</t>
  </si>
  <si>
    <t>Bibliotecas</t>
  </si>
  <si>
    <t>(*) La mayoría son bibliotecas que no han contestado al cuestionario.</t>
  </si>
  <si>
    <t>Tabla 1.1. Bibliotecas (Unidades Administrativas)  por Comunidad Autónoma según tipo</t>
  </si>
  <si>
    <t xml:space="preserve">Tabla 4. Bibliotecas por tipo según su titularidad </t>
  </si>
  <si>
    <t xml:space="preserve">Tabla 4.1. Bibliotecas por tipo según titularidad </t>
  </si>
  <si>
    <t>Tabla 5. Bibliotecas por tipo según su perfil de financiación</t>
  </si>
  <si>
    <t xml:space="preserve">Tabla 6. Bibliotecas por tipo según forma de acceso, número de visitantes y número de usuarios inscritos </t>
  </si>
  <si>
    <t>Tabla 6.1. Bibliotecas por tipo según forma de acceso y número de visitantes</t>
  </si>
  <si>
    <t xml:space="preserve">Tabla 7. Bibliotecas por tipo según el número medio de horas semanales de apertura al público  </t>
  </si>
  <si>
    <t>Tabla 7.1. Bibliotecas por tipo según el número medio de horas semanales de apertura al publico</t>
  </si>
  <si>
    <t xml:space="preserve">Tabla 8. Bibliotecas por tipo según la superficie útil total </t>
  </si>
  <si>
    <t xml:space="preserve">Tabla 8.1. Bibliotecas por tipo según la superficie útil total </t>
  </si>
  <si>
    <t xml:space="preserve">Tabla 9. Bibliotecas por tipo según la superficie útil de uso bibliotecario </t>
  </si>
  <si>
    <t xml:space="preserve">Tabla 9.1. Bibliotecas por tipo según la superficie útil de uso bibliotecario </t>
  </si>
  <si>
    <t xml:space="preserve">Tabla 10. Bibliotecas por tipo según el número total de puestos de consulta </t>
  </si>
  <si>
    <t xml:space="preserve">Tabla 10.1. Bibliotecas por tipo según el número total de puestos de consulta </t>
  </si>
  <si>
    <t xml:space="preserve">Tabla 11. Bibliotecas por tipo según la longitud de los estantes ocupados por la colección de fondos (libre acceso) </t>
  </si>
  <si>
    <t xml:space="preserve">Tabla 11.1. Bibliotecas por tipo según la longitud de los estantes ocupados por la colección de fondos (libre acceso) </t>
  </si>
  <si>
    <t>Tabla 12. Bibliotecas por tipo según la longitud de los estantes ocupados por la colección de fondos (depósitos)</t>
  </si>
  <si>
    <t>Tabla 12.1. Bibliotecas por tipo según la longitud de los estantes ocupados por la colección de fondos (depósitos)</t>
  </si>
  <si>
    <t>Libros prestados por habitante  (unidades)</t>
  </si>
  <si>
    <t xml:space="preserve">Tabla 17. Bibliotecas por tipo según su nivel de automatización </t>
  </si>
  <si>
    <t xml:space="preserve">Tabla 17.1. Bibliotecas por tipo según su nivel de automatización </t>
  </si>
  <si>
    <t>Tabla 18. Bibliotecas por tipo según los servicios de Internet de los que disponen</t>
  </si>
  <si>
    <t>Tabla 18.1. Bibliotecas por tipo según los servicios de Internet de los que disponen</t>
  </si>
  <si>
    <t>Tabla 22. Bibliotecas por tipo según los fondos (libros y folletos, publicaciones periódicas encudernadas y manuscritos)</t>
  </si>
  <si>
    <t>Tabla 22.1. Bibliotecas por tipo según el número de fondos (volúmenes)</t>
  </si>
  <si>
    <t>Tabla 3. Bibliotecas por tipo según los puntos de servicio de los que disponen</t>
  </si>
  <si>
    <t>Tabla 3.1. Bibliotecas por tipo según los puntos de servicio de que disponen</t>
  </si>
  <si>
    <t>Tabla 19. Número de fondos existentes en las bibliotecas por tipo de biblioteca según  tipo de fondo</t>
  </si>
  <si>
    <t>Euros</t>
  </si>
  <si>
    <t>Comunidad de Madrid</t>
  </si>
  <si>
    <t>Tabla 13. Bibliotecas que disponden de equipos de reproducción por tipo de biblioteca según tipo de equipo de reproducción</t>
  </si>
  <si>
    <t>Tabla 13.1. Bibliotecas que disponden de equipos de reproducción por tipo de biblioteca según tipo de equipo de reproducción</t>
  </si>
  <si>
    <t>Tabla 14. Equipos de reproducción por tipo de biblioteca según tipo de equipos de reproducción</t>
  </si>
  <si>
    <t>Tabla 14.1. Equipos de reproducción por tipo de biblioteca según tipo de equipos de reproducción</t>
  </si>
  <si>
    <t>Tabla 15. Bibliotecas que disponden de equipamiento informático por tipo de biblioteca según tipo de equipamiento informático</t>
  </si>
  <si>
    <t>Tabla 15.1. Bibliotecas que disponden de equipamiento informático por tipo de biblioteca según tipo de equipamiento informático</t>
  </si>
  <si>
    <t>Tabla 16. Equipamiento informático por tipo de biblioteca según tipo de equipamiento informático</t>
  </si>
  <si>
    <t>Tabla 16.1.Equipamiento informático por tipo de biblioteca según tipo de equipamiento informático</t>
  </si>
  <si>
    <t>Tabla 19.1. Número de fondos existentes en las bibliotecas por tipo de biblioteca según  tipo de fondo</t>
  </si>
  <si>
    <t>Tabla 19.2. Número de fondos existentes en las bibliotecas por tipo de biblioteca según  tipo de fondo</t>
  </si>
  <si>
    <t>Tabla 20. Número de altas de documentos realizadas durante el año por tipo de biblioteca según tipo de documentos</t>
  </si>
  <si>
    <t>Tabla 20.1. Número de altas de documentos realizadas durante el año por tipo de biblioteca según tipo de documentos</t>
  </si>
  <si>
    <t>Tabla 20.2. Número de altas de documentos realizadas durante el año por tipo de biblioteca según tipo de documentos</t>
  </si>
  <si>
    <t>Tabla 23. Títulos de publicaciones periódicas por tipo de biblioteca según tipo de títulos</t>
  </si>
  <si>
    <t>Tabla 23.1. TTítulos de publicaciones periódicas por tipo de biblioteca según tipo de títulos</t>
  </si>
  <si>
    <t>Tabla 24. Bibliotecas por tipo según servicios de consulta en sala y catálogo automatizado</t>
  </si>
  <si>
    <t xml:space="preserve">Tabla 24.1. Bibliotecas por tipo según servicios de consulta en sala </t>
  </si>
  <si>
    <t>Tabla 30.  Nº de bibliotecas y del nº de puntos de servicio (1990-2006)</t>
  </si>
  <si>
    <t>Tabla 31.  Evolución de los fondos y los préstamos domiciliarios  (1996-2006)</t>
  </si>
  <si>
    <r>
      <t xml:space="preserve">Tabla 32.  Indicadores estadísticos de las bibliotecas públicas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municipios. 2006</t>
    </r>
  </si>
  <si>
    <t>Tabla 32.  Indicadores estadísticos de las bibliotecas públicas por municipios. 2006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</si>
</sst>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%"/>
    <numFmt numFmtId="175" formatCode="[$-C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.5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11.25"/>
      <name val="Arial"/>
      <family val="0"/>
    </font>
    <font>
      <sz val="9.25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11.75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.25"/>
      <name val="Arial"/>
      <family val="0"/>
    </font>
    <font>
      <sz val="12"/>
      <name val="Univers"/>
      <family val="2"/>
    </font>
    <font>
      <sz val="12"/>
      <name val="UniversBlack"/>
      <family val="2"/>
    </font>
    <font>
      <b/>
      <sz val="14"/>
      <name val="Univers"/>
      <family val="2"/>
    </font>
    <font>
      <sz val="10"/>
      <name val="Univers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7"/>
      <name val="Arial"/>
      <family val="0"/>
    </font>
    <font>
      <b/>
      <i/>
      <sz val="10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i/>
      <sz val="8.75"/>
      <name val="Arial"/>
      <family val="2"/>
    </font>
    <font>
      <b/>
      <sz val="10.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b/>
      <sz val="14.25"/>
      <name val="Arial"/>
      <family val="2"/>
    </font>
    <font>
      <b/>
      <sz val="14.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b/>
      <sz val="17.5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2" fontId="0" fillId="2" borderId="0" xfId="0" applyNumberFormat="1" applyFont="1" applyFill="1" applyAlignment="1">
      <alignment/>
    </xf>
    <xf numFmtId="172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0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3" fontId="2" fillId="2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wrapText="1"/>
    </xf>
    <xf numFmtId="0" fontId="3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172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35" fillId="2" borderId="0" xfId="0" applyFont="1" applyFill="1" applyAlignment="1">
      <alignment/>
    </xf>
    <xf numFmtId="0" fontId="23" fillId="2" borderId="0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wrapText="1"/>
    </xf>
    <xf numFmtId="0" fontId="34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39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/>
    </xf>
    <xf numFmtId="3" fontId="38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3" fontId="38" fillId="2" borderId="9" xfId="0" applyNumberFormat="1" applyFont="1" applyFill="1" applyBorder="1" applyAlignment="1">
      <alignment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left" vertical="top"/>
    </xf>
    <xf numFmtId="3" fontId="38" fillId="2" borderId="9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3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left" vertical="top"/>
    </xf>
    <xf numFmtId="172" fontId="0" fillId="3" borderId="0" xfId="0" applyNumberFormat="1" applyFont="1" applyFill="1" applyBorder="1" applyAlignment="1">
      <alignment/>
    </xf>
    <xf numFmtId="0" fontId="17" fillId="3" borderId="6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wrapText="1"/>
    </xf>
    <xf numFmtId="0" fontId="40" fillId="2" borderId="0" xfId="0" applyFont="1" applyFill="1" applyBorder="1" applyAlignment="1">
      <alignment horizontal="left" vertical="top"/>
    </xf>
    <xf numFmtId="1" fontId="2" fillId="2" borderId="9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0" fontId="41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left" vertical="top"/>
    </xf>
    <xf numFmtId="3" fontId="0" fillId="3" borderId="2" xfId="0" applyNumberFormat="1" applyFont="1" applyFill="1" applyBorder="1" applyAlignment="1">
      <alignment horizontal="left" vertical="top"/>
    </xf>
    <xf numFmtId="3" fontId="0" fillId="3" borderId="10" xfId="0" applyNumberFormat="1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7" xfId="0" applyNumberFormat="1" applyFont="1" applyFill="1" applyBorder="1" applyAlignment="1">
      <alignment horizontal="left" vertical="top"/>
    </xf>
    <xf numFmtId="3" fontId="0" fillId="3" borderId="9" xfId="0" applyNumberFormat="1" applyFont="1" applyFill="1" applyBorder="1" applyAlignment="1">
      <alignment horizontal="left" vertical="top"/>
    </xf>
    <xf numFmtId="3" fontId="17" fillId="2" borderId="0" xfId="0" applyNumberFormat="1" applyFont="1" applyFill="1" applyAlignment="1">
      <alignment/>
    </xf>
    <xf numFmtId="173" fontId="0" fillId="3" borderId="0" xfId="0" applyNumberFormat="1" applyFont="1" applyFill="1" applyBorder="1" applyAlignment="1">
      <alignment/>
    </xf>
    <xf numFmtId="3" fontId="39" fillId="2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40" fillId="3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3" borderId="2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3" fontId="0" fillId="3" borderId="0" xfId="0" applyNumberFormat="1" applyFont="1" applyFill="1" applyBorder="1" applyAlignment="1" applyProtection="1">
      <alignment/>
      <protection locked="0"/>
    </xf>
    <xf numFmtId="3" fontId="0" fillId="3" borderId="3" xfId="0" applyNumberFormat="1" applyFont="1" applyFill="1" applyBorder="1" applyAlignment="1">
      <alignment horizontal="left" vertical="top"/>
    </xf>
    <xf numFmtId="3" fontId="0" fillId="3" borderId="8" xfId="0" applyNumberFormat="1" applyFont="1" applyFill="1" applyBorder="1" applyAlignment="1">
      <alignment horizontal="left" vertical="top"/>
    </xf>
    <xf numFmtId="1" fontId="0" fillId="3" borderId="6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173" fontId="2" fillId="2" borderId="9" xfId="0" applyNumberFormat="1" applyFont="1" applyFill="1" applyBorder="1" applyAlignment="1">
      <alignment/>
    </xf>
    <xf numFmtId="0" fontId="42" fillId="2" borderId="0" xfId="0" applyFont="1" applyFill="1" applyAlignment="1">
      <alignment/>
    </xf>
    <xf numFmtId="1" fontId="0" fillId="3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3" borderId="1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10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3" fontId="17" fillId="2" borderId="9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2" borderId="0" xfId="0" applyFont="1" applyFill="1" applyAlignment="1">
      <alignment/>
    </xf>
    <xf numFmtId="1" fontId="0" fillId="3" borderId="11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/>
    </xf>
    <xf numFmtId="1" fontId="0" fillId="2" borderId="9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/>
    </xf>
    <xf numFmtId="0" fontId="0" fillId="3" borderId="0" xfId="0" applyFill="1" applyAlignment="1">
      <alignment/>
    </xf>
    <xf numFmtId="0" fontId="0" fillId="3" borderId="6" xfId="0" applyFill="1" applyBorder="1" applyAlignment="1">
      <alignment horizontal="left" vertical="top"/>
    </xf>
    <xf numFmtId="0" fontId="42" fillId="2" borderId="0" xfId="0" applyFont="1" applyFill="1" applyAlignment="1">
      <alignment/>
    </xf>
    <xf numFmtId="0" fontId="22" fillId="2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/>
    </xf>
    <xf numFmtId="0" fontId="0" fillId="3" borderId="14" xfId="0" applyFont="1" applyFill="1" applyBorder="1" applyAlignment="1">
      <alignment vertical="top"/>
    </xf>
    <xf numFmtId="0" fontId="22" fillId="3" borderId="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12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173" fontId="53" fillId="2" borderId="0" xfId="0" applyNumberFormat="1" applyFont="1" applyFill="1" applyBorder="1" applyAlignment="1">
      <alignment horizontal="left"/>
    </xf>
    <xf numFmtId="172" fontId="42" fillId="2" borderId="0" xfId="0" applyNumberFormat="1" applyFont="1" applyFill="1" applyAlignment="1">
      <alignment horizontal="right"/>
    </xf>
    <xf numFmtId="172" fontId="42" fillId="2" borderId="0" xfId="0" applyNumberFormat="1" applyFont="1" applyFill="1" applyBorder="1" applyAlignment="1">
      <alignment horizontal="right"/>
    </xf>
    <xf numFmtId="173" fontId="4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left"/>
    </xf>
    <xf numFmtId="0" fontId="26" fillId="2" borderId="0" xfId="15" applyFill="1" applyAlignment="1">
      <alignment/>
    </xf>
    <xf numFmtId="3" fontId="26" fillId="2" borderId="0" xfId="15" applyNumberFormat="1" applyFill="1" applyAlignment="1">
      <alignment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6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0D1B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 Nº de Bibliotecas por Comunidades Autónomas</a:t>
            </a:r>
          </a:p>
        </c:rich>
      </c:tx>
      <c:layout>
        <c:manualLayout>
          <c:xMode val="factor"/>
          <c:yMode val="factor"/>
          <c:x val="-0.29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35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1'!$B$10:$B$28</c:f>
              <c:strCache/>
            </c:strRef>
          </c:cat>
          <c:val>
            <c:numRef>
              <c:f>'Tabla 1'!$C$10:$C$28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5575148"/>
        <c:axId val="30414285"/>
      </c:barChart>
      <c:catAx>
        <c:axId val="55575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auto val="1"/>
        <c:lblOffset val="100"/>
        <c:noMultiLvlLbl val="0"/>
      </c:catAx>
      <c:valAx>
        <c:axId val="304142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5"/>
              <c:y val="-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Gráfico 10. Bibliotecas según número de puestos de consulta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75"/>
          <c:w val="0.978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10'!$I$32:$M$32</c:f>
              <c:strCache>
                <c:ptCount val="1"/>
                <c:pt idx="0">
                  <c:v>Número de puestos de consulta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10'!$I$33:$M$33</c:f>
              <c:strCache/>
            </c:strRef>
          </c:cat>
          <c:val>
            <c:numRef>
              <c:f>'Tabla 10'!$I$35:$M$35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68262"/>
        <c:axId val="21861175"/>
      </c:barChart>
      <c:catAx>
        <c:axId val="47168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675"/>
              <c:y val="-0.0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47168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Gráfico 11. Bibliotecas según la longitud de los estantes. Metros lineales (libre acceso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2025"/>
          <c:h val="0.6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11'!$I$31:$O$31</c:f>
              <c:strCache>
                <c:ptCount val="1"/>
                <c:pt idx="0">
                  <c:v>Longitud de los estantes (libre acceso)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11'!$I$32:$O$32</c:f>
              <c:strCache/>
            </c:strRef>
          </c:cat>
          <c:val>
            <c:numRef>
              <c:f>'Tabla 11'!$I$34:$O$34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532848"/>
        <c:axId val="25924721"/>
      </c:barChart>
      <c:catAx>
        <c:axId val="62532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Gráfico 12. Bibliotecas según la longitud de los estantes. Metros lineales (depósitos)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99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12'!$I$33:$O$33</c:f>
              <c:strCache/>
            </c:strRef>
          </c:cat>
          <c:val>
            <c:numRef>
              <c:f>'Tabla 12'!$I$35:$O$35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995898"/>
        <c:axId val="19527627"/>
      </c:barChart>
      <c:catAx>
        <c:axId val="31995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13. Bibliotecas que disponen de equipos de reproducción según tipo de equipo de reproducción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1"/>
          <c:w val="0.99475"/>
          <c:h val="0.6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13'!$I$30:$L$30</c:f>
              <c:strCache/>
            </c:strRef>
          </c:cat>
          <c:val>
            <c:numRef>
              <c:f>'Tabla 13'!$I$32:$L$32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530916"/>
        <c:axId val="38233925"/>
      </c:barChart>
      <c:catAx>
        <c:axId val="41530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14. Número de equipos  de reproducción según tipo </a:t>
            </a:r>
          </a:p>
        </c:rich>
      </c:tx>
      <c:layout>
        <c:manualLayout>
          <c:xMode val="factor"/>
          <c:yMode val="factor"/>
          <c:x val="-0.3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7225"/>
          <c:h val="0.7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14'!$A$3</c:f>
              <c:strCache>
                <c:ptCount val="1"/>
                <c:pt idx="0">
                  <c:v>Tabla 14. Equipos de reproducción por tipo de biblioteca según tipo de equipos de reproducción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Lectores/reproductores de microformas</c:v>
                </c:pt>
                <c:pt idx="1">
                  <c:v>Lectores/reproductores de imagen</c:v>
                </c:pt>
                <c:pt idx="2">
                  <c:v>Lectores/reproductores de sonido</c:v>
                </c:pt>
                <c:pt idx="3">
                  <c:v>Máquinas de reprografía (fotocopiadoras)</c:v>
                </c:pt>
              </c:strCache>
            </c:strRef>
          </c:cat>
          <c:val>
            <c:numRef>
              <c:f>'Tabla 14'!$I$7:$L$7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61006"/>
        <c:axId val="9940191"/>
      </c:barChart>
      <c:catAx>
        <c:axId val="8561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5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8561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15. Bibliotecas que disponen  de equipamiento informático según tipo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0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8765"/>
          <c:h val="0.66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15'!$I$35:$L$35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352856"/>
        <c:axId val="66957977"/>
      </c:barChart>
      <c:catAx>
        <c:axId val="22352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55"/>
              <c:y val="-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3175">
            <a:noFill/>
          </a:ln>
        </c:spPr>
        <c:crossAx val="22352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 Número de Equipos informáticos de las bibliotecas según tipo </a:t>
            </a:r>
          </a:p>
        </c:rich>
      </c:tx>
      <c:layout>
        <c:manualLayout>
          <c:xMode val="factor"/>
          <c:yMode val="factor"/>
          <c:x val="-0.34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1"/>
          <c:h val="0.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16'!$A$3</c:f>
              <c:strCache>
                <c:ptCount val="1"/>
                <c:pt idx="0">
                  <c:v>Tabla 16. Equipamiento informático por tipo de biblioteca según tipo de equipamiento informático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16'!$I$8:$L$8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750882"/>
        <c:axId val="54887027"/>
      </c:barChart>
      <c:catAx>
        <c:axId val="65750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725"/>
              <c:y val="-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crossAx val="6575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17. Bibliotecas según su nivel de automatización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812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17'!$A$3</c:f>
              <c:strCache>
                <c:ptCount val="1"/>
                <c:pt idx="0">
                  <c:v>Tabla 17. Bibliotecas por tipo según su nivel de automatización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17'!$I$6:$Q$6</c:f>
              <c:strCache/>
            </c:strRef>
          </c:cat>
          <c:val>
            <c:numRef>
              <c:f>'Tabla 17'!$I$34:$Q$34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221196"/>
        <c:axId val="16664173"/>
      </c:barChart>
      <c:catAx>
        <c:axId val="242211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18. Bibliotecas que disponen de acceso a Internet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18'!$I$31:$I$32</c:f>
              <c:strCache>
                <c:ptCount val="1"/>
                <c:pt idx="0">
                  <c:v>Bibliotecas que disponen de acceso a Internet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18'!$B$36:$B$40,'Tabla 18'!$B$42:$B$49)</c:f>
              <c:strCache/>
            </c:strRef>
          </c:cat>
          <c:val>
            <c:numRef>
              <c:f>('Tabla 18'!$I$36:$I$40,'Tabla 18'!$I$42:$I$49)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759830"/>
        <c:axId val="7620743"/>
      </c:barChart>
      <c:catAx>
        <c:axId val="15759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 Número de fondos: libros y folletos por tipo de biblioteca  </a:t>
            </a:r>
          </a:p>
        </c:rich>
      </c:tx>
      <c:layout>
        <c:manualLayout>
          <c:xMode val="factor"/>
          <c:yMode val="factor"/>
          <c:x val="-0.3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19'!$B$9:$B$13,'Tabla 19'!$B$15:$B$22)</c:f>
              <c:strCache/>
            </c:strRef>
          </c:cat>
          <c:val>
            <c:numRef>
              <c:f>('Tabla 19'!$H$9:$H$13,'Tabla 19'!$H$15:$H$22)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477824"/>
        <c:axId val="13300417"/>
      </c:barChart>
      <c:catAx>
        <c:axId val="1477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69"/>
              <c:y val="-0.2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 Puntos de servicio  de bibliotecas por cada diez mil habitantes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42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0"/>
                <c:pt idx="0">
                  <c:v>Total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 (Principado de)</c:v>
                </c:pt>
                <c:pt idx="4">
                  <c:v>Balears (IIles)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 (Comunidad de)</c:v>
                </c:pt>
                <c:pt idx="14">
                  <c:v>Murcia (Región de)</c:v>
                </c:pt>
                <c:pt idx="15">
                  <c:v>Navarra (Comunidad Foral de)</c:v>
                </c:pt>
                <c:pt idx="16">
                  <c:v>País Vasco</c:v>
                </c:pt>
                <c:pt idx="17">
                  <c:v>Rioja (La)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1.8041124817832952</c:v>
                </c:pt>
                <c:pt idx="1">
                  <c:v>1.349102621070676</c:v>
                </c:pt>
                <c:pt idx="2">
                  <c:v>3.303401799336345</c:v>
                </c:pt>
                <c:pt idx="3">
                  <c:v>1.8293317089115384</c:v>
                </c:pt>
                <c:pt idx="4">
                  <c:v>2.097772165959751</c:v>
                </c:pt>
                <c:pt idx="5">
                  <c:v>1.3979125507995909</c:v>
                </c:pt>
                <c:pt idx="6">
                  <c:v>1.4962391588671533</c:v>
                </c:pt>
                <c:pt idx="7">
                  <c:v>2.2750513273775077</c:v>
                </c:pt>
                <c:pt idx="8">
                  <c:v>3.4208629165521636</c:v>
                </c:pt>
                <c:pt idx="9">
                  <c:v>1.2922763223161404</c:v>
                </c:pt>
                <c:pt idx="10">
                  <c:v>1.5519331761706279</c:v>
                </c:pt>
                <c:pt idx="11">
                  <c:v>4.418371958802363</c:v>
                </c:pt>
                <c:pt idx="12">
                  <c:v>2.728070289544011</c:v>
                </c:pt>
                <c:pt idx="13">
                  <c:v>1.418065994328069</c:v>
                </c:pt>
                <c:pt idx="14">
                  <c:v>1.3500634164923746</c:v>
                </c:pt>
                <c:pt idx="15">
                  <c:v>2.4589864323762116</c:v>
                </c:pt>
                <c:pt idx="16">
                  <c:v>1.9168724140969329</c:v>
                </c:pt>
                <c:pt idx="17">
                  <c:v>1.2729415067057905</c:v>
                </c:pt>
                <c:pt idx="18">
                  <c:v>2.1091206285179473</c:v>
                </c:pt>
                <c:pt idx="19">
                  <c:v>1.4954165482795232</c:v>
                </c:pt>
              </c:numCache>
            </c:numRef>
          </c:val>
        </c:ser>
        <c:axId val="5293110"/>
        <c:axId val="47637991"/>
      </c:barChart>
      <c:catAx>
        <c:axId val="5293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 val="autoZero"/>
        <c:auto val="1"/>
        <c:lblOffset val="100"/>
        <c:noMultiLvlLbl val="0"/>
      </c:catAx>
      <c:valAx>
        <c:axId val="476379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.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3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 Número de altas de documentos realizadas durante el año en las bibliotecas según tipo de documentos</a:t>
            </a:r>
          </a:p>
        </c:rich>
      </c:tx>
      <c:layout>
        <c:manualLayout>
          <c:xMode val="factor"/>
          <c:yMode val="factor"/>
          <c:x val="-0.13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20'!$A$3</c:f>
              <c:strCache>
                <c:ptCount val="1"/>
                <c:pt idx="0">
                  <c:v>Tabla 20. Número de altas de documentos realizadas durante el año por tipo de biblioteca según tipo de documentos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20'!$I$56:$R$56</c:f>
              <c:strCache/>
            </c:strRef>
          </c:cat>
          <c:val>
            <c:numRef>
              <c:f>'Tabla 20'!$H$7:$Q$7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594890"/>
        <c:axId val="3591963"/>
      </c:barChart>
      <c:catAx>
        <c:axId val="52594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20.1. Altas de libros y folletos por tipo de biblioteca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 respecto a los fondos de libros y folletos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31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"/>
          <c:w val="1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Nacional </c:v>
                </c:pt>
                <c:pt idx="1">
                  <c:v>Centrales de Comunidades Autónomas</c:v>
                </c:pt>
                <c:pt idx="2">
                  <c:v>Públicas</c:v>
                </c:pt>
                <c:pt idx="3">
                  <c:v>Para grupos específicos de usuarios (no especializadas)</c:v>
                </c:pt>
                <c:pt idx="4">
                  <c:v>De instituciones de enseñanza superior</c:v>
                </c:pt>
                <c:pt idx="5">
                  <c:v>Bibliotecas especializadas</c:v>
                </c:pt>
                <c:pt idx="6">
                  <c:v>    De instituciones religiosas</c:v>
                </c:pt>
                <c:pt idx="7">
                  <c:v>    De la Administración</c:v>
                </c:pt>
                <c:pt idx="8">
                  <c:v>    De centros de investigación</c:v>
                </c:pt>
                <c:pt idx="9">
                  <c:v>    De asociaciones y colegios profesionales</c:v>
                </c:pt>
                <c:pt idx="10">
                  <c:v>    De empresas o firmas comerciales</c:v>
                </c:pt>
                <c:pt idx="11">
                  <c:v>    De archivos y museos</c:v>
                </c:pt>
                <c:pt idx="12">
                  <c:v>    De centros sanitarios</c:v>
                </c:pt>
                <c:pt idx="13">
                  <c:v>    Otras bibliotecas especializadas</c:v>
                </c:pt>
                <c:pt idx="14">
                  <c:v>Total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2.16891164217881</c:v>
                </c:pt>
                <c:pt idx="1">
                  <c:v>7.78246525828374</c:v>
                </c:pt>
                <c:pt idx="2">
                  <c:v>8.251339318029872</c:v>
                </c:pt>
                <c:pt idx="3">
                  <c:v>4.154689232690589</c:v>
                </c:pt>
                <c:pt idx="4">
                  <c:v>3.7831817762778672</c:v>
                </c:pt>
                <c:pt idx="5">
                  <c:v>3.880856200877124</c:v>
                </c:pt>
                <c:pt idx="6">
                  <c:v>1.8555459011689965</c:v>
                </c:pt>
                <c:pt idx="7">
                  <c:v>4.305929677118127</c:v>
                </c:pt>
                <c:pt idx="8">
                  <c:v>2.262186696693432</c:v>
                </c:pt>
                <c:pt idx="9">
                  <c:v>1.9817586836219394</c:v>
                </c:pt>
                <c:pt idx="10">
                  <c:v>4.665498997851248</c:v>
                </c:pt>
                <c:pt idx="11">
                  <c:v>4.061210126871208</c:v>
                </c:pt>
                <c:pt idx="12">
                  <c:v>3.31967348557454</c:v>
                </c:pt>
                <c:pt idx="13">
                  <c:v>8.684482078094938</c:v>
                </c:pt>
                <c:pt idx="14">
                  <c:v>3.8098692639235563</c:v>
                </c:pt>
              </c:numCache>
            </c:numRef>
          </c:val>
        </c:ser>
        <c:axId val="32327668"/>
        <c:axId val="22513557"/>
      </c:barChart>
      <c:catAx>
        <c:axId val="32327668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8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21. Libros y folletos: volúmenes anteriores a 1.901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respecto del total de volumenes</a:t>
            </a:r>
          </a:p>
        </c:rich>
      </c:tx>
      <c:layout>
        <c:manualLayout>
          <c:xMode val="factor"/>
          <c:yMode val="factor"/>
          <c:x val="-0.2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"/>
          <c:w val="0.973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21'!$A$3</c:f>
              <c:strCache>
                <c:ptCount val="1"/>
                <c:pt idx="0">
                  <c:v>Tabla 21. Libros y folletos. Volúmenes anteriores a 1.901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21'!$B$9:$B$22,'Tabla 21'!$A$7)</c:f>
              <c:strCache/>
            </c:strRef>
          </c:cat>
          <c:val>
            <c:numRef>
              <c:f>('Tabla 21'!$J$9:$J$22,'Tabla 21'!$J$7)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95422"/>
        <c:axId val="11658799"/>
      </c:barChart>
      <c:catAx>
        <c:axId val="1295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675"/>
              <c:y val="-0.1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22. Bibliotecas según el número de fondos (volúmenes)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22'!$A$3</c:f>
              <c:strCache>
                <c:ptCount val="1"/>
                <c:pt idx="0">
                  <c:v>Tabla 22. Bibliotecas por tipo según los fondos (libros y folletos, publicaciones periódicas encudernadas y manuscritos)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22'!$I$6:$O$6</c:f>
              <c:strCache/>
            </c:strRef>
          </c:cat>
          <c:val>
            <c:numRef>
              <c:f>'Tabla 22'!$I$34:$O$34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820328"/>
        <c:axId val="4838633"/>
      </c:barChart>
      <c:catAx>
        <c:axId val="37820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8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23. Número de títulos de publicaciones periódicas según tipo </a:t>
            </a:r>
          </a:p>
        </c:rich>
      </c:tx>
      <c:layout>
        <c:manualLayout>
          <c:xMode val="factor"/>
          <c:yMode val="factor"/>
          <c:x val="-0.2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68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23'!$A$3</c:f>
              <c:strCache>
                <c:ptCount val="1"/>
                <c:pt idx="0">
                  <c:v>Tabla 23. Títulos de publicaciones periódicas por tipo de biblioteca según tipo de títulos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23'!$H$31:$J$31</c:f>
              <c:strCache/>
            </c:strRef>
          </c:cat>
          <c:val>
            <c:numRef>
              <c:f>'Tabla 23'!$H$7:$J$7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547698"/>
        <c:axId val="56384963"/>
      </c:barChart>
      <c:catAx>
        <c:axId val="43547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65"/>
              <c:y val="-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24. Bibliotecas con servicio de consulta en sala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8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"/>
          <c:w val="0.96525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24'!$I$5:$L$5</c:f>
              <c:strCache>
                <c:ptCount val="1"/>
                <c:pt idx="0">
                  <c:v>Bibliotecas con servicio de consulta en sala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24'!$I$6:$L$6</c:f>
              <c:strCache/>
            </c:strRef>
          </c:cat>
          <c:val>
            <c:numRef>
              <c:f>'Tabla 24'!$I$34:$L$34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702620"/>
        <c:axId val="3779261"/>
      </c:barChart>
      <c:catAx>
        <c:axId val="377026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7"/>
              <c:y val="-0.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25. Número de préstamos domiciliarios a usuarios realizados durante el año por las bibliotecas </a:t>
            </a:r>
          </a:p>
        </c:rich>
      </c:tx>
      <c:layout>
        <c:manualLayout>
          <c:xMode val="factor"/>
          <c:yMode val="factor"/>
          <c:x val="-0.23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25'!$A$3</c:f>
              <c:strCache>
                <c:ptCount val="1"/>
                <c:pt idx="0">
                  <c:v>Tabla 25. Número de préstamos domicilarios a usuarios realizados durante el año por tipo de biblioteca según tipo de préstamo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25'!$H$31:$M$31</c:f>
              <c:strCache/>
            </c:strRef>
          </c:cat>
          <c:val>
            <c:numRef>
              <c:f>'Tabla 25'!$H$7:$M$7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013350"/>
        <c:axId val="37684695"/>
      </c:barChart>
      <c:catAx>
        <c:axId val="34013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401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26. Número de préstamos interbibliotecarios según tipo</a:t>
            </a:r>
          </a:p>
        </c:rich>
      </c:tx>
      <c:layout>
        <c:manualLayout>
          <c:xMode val="factor"/>
          <c:yMode val="factor"/>
          <c:x val="-0.25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75"/>
          <c:w val="0.99825"/>
          <c:h val="0.52725"/>
        </c:manualLayout>
      </c:layout>
      <c:barChart>
        <c:barDir val="bar"/>
        <c:grouping val="percentStacked"/>
        <c:varyColors val="0"/>
        <c:ser>
          <c:idx val="1"/>
          <c:order val="0"/>
          <c:tx>
            <c:v>Préstamos efectuados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Préstamos recibidos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26'!$L$9:$O$9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617936"/>
        <c:axId val="32561425"/>
      </c:barChart>
      <c:catAx>
        <c:axId val="3617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95"/>
              <c:y val="-0.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79"/>
          <c:w val="0.5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 Personal incluido en plantilla al servicio de las bibliotecas según categoria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1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7075"/>
          <c:h val="0.6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617370"/>
        <c:axId val="20229739"/>
      </c:barChart>
      <c:catAx>
        <c:axId val="24617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3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24617370"/>
        <c:crossesAt val="5000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27.1. Personal no incluido en plantilla al servicio de las bibliotecas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5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9707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27'!$M$9:$O$9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849924"/>
        <c:axId val="27996133"/>
      </c:barChart>
      <c:catAx>
        <c:axId val="478499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47849924"/>
        <c:crossesAt val="5000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 Bibliotecas según los puntos de servicio de que disponen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0.90725"/>
          <c:h val="0.6695"/>
        </c:manualLayout>
      </c:layout>
      <c:barChart>
        <c:barDir val="bar"/>
        <c:grouping val="clustered"/>
        <c:varyColors val="0"/>
        <c:ser>
          <c:idx val="0"/>
          <c:order val="0"/>
          <c:tx>
            <c:v>Puntos de servicio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3'!$I$6:$P$6</c:f>
              <c:strCache/>
            </c:strRef>
          </c:cat>
          <c:val>
            <c:numRef>
              <c:f>'Tabla 3'!$I$34:$P$34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088736"/>
        <c:axId val="33472033"/>
      </c:barChart>
      <c:catAx>
        <c:axId val="26088736"/>
        <c:scaling>
          <c:orientation val="maxMin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8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28.1. Personal incluido en plantilla al servicio de las bibliotecas según categoría. Equivalencia a tiempo completo</a:t>
            </a:r>
          </a:p>
        </c:rich>
      </c:tx>
      <c:layout>
        <c:manualLayout>
          <c:xMode val="factor"/>
          <c:yMode val="factor"/>
          <c:x val="-0.15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69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28'!$H$33:$L$33</c:f>
              <c:strCache/>
            </c:strRef>
          </c:cat>
          <c:val>
            <c:numRef>
              <c:f>'Tabla 28'!$H$8:$L$8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638606"/>
        <c:axId val="53094271"/>
      </c:barChart>
      <c:catAx>
        <c:axId val="506386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9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28.2 Personal no incluido en plantilla al servicio de las bibliotecas. Equivalencia a tiempo completo </a:t>
            </a:r>
          </a:p>
        </c:rich>
      </c:tx>
      <c:layout>
        <c:manualLayout>
          <c:xMode val="factor"/>
          <c:yMode val="factor"/>
          <c:x val="-0.1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692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28'!$M$6:$O$6</c:f>
              <c:strCache/>
            </c:strRef>
          </c:cat>
          <c:val>
            <c:numRef>
              <c:f>'Tabla 28'!$M$8:$O$8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86392"/>
        <c:axId val="5668665"/>
      </c:barChart>
      <c:catAx>
        <c:axId val="80863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12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29. Gastos corrientes y de inversión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Miles euros</a:t>
            </a:r>
          </a:p>
        </c:rich>
      </c:tx>
      <c:layout>
        <c:manualLayout>
          <c:xMode val="factor"/>
          <c:yMode val="factor"/>
          <c:x val="-0.2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705"/>
          <c:h val="0.7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29'!$A$3</c:f>
              <c:strCache>
                <c:ptCount val="1"/>
                <c:pt idx="0">
                  <c:v>Tabla 29. Gastos por tipo de biblioteca según tipo de gasto(*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29'!$H$6:$K$6</c:f>
              <c:strCache/>
            </c:strRef>
          </c:cat>
          <c:val>
            <c:numRef>
              <c:f>#REF!</c:f>
              <c:numCache>
                <c:ptCount val="4"/>
                <c:pt idx="0">
                  <c:v>125104.437</c:v>
                </c:pt>
                <c:pt idx="1">
                  <c:v>49448.412</c:v>
                </c:pt>
                <c:pt idx="2">
                  <c:v>22063.233</c:v>
                </c:pt>
                <c:pt idx="3">
                  <c:v>34103.358</c:v>
                </c:pt>
              </c:numCache>
            </c:numRef>
          </c:val>
        </c:ser>
        <c:axId val="51017986"/>
        <c:axId val="56508691"/>
      </c:barChart>
      <c:catAx>
        <c:axId val="51017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825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101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30. Número de puntos de servicio de las bibliotecas. Comunidad de Madrid </a:t>
            </a:r>
          </a:p>
        </c:rich>
      </c:tx>
      <c:layout>
        <c:manualLayout>
          <c:xMode val="factor"/>
          <c:yMode val="factor"/>
          <c:x val="-0.2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447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'Tabla 30'!$B$9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30'!$C$6:$K$6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'Tabla 30'!$C$9:$K$9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 Evolución de los Fondos. Libros y folletos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35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725"/>
          <c:w val="0.955"/>
          <c:h val="0.707"/>
        </c:manualLayout>
      </c:layout>
      <c:lineChart>
        <c:grouping val="standard"/>
        <c:varyColors val="0"/>
        <c:ser>
          <c:idx val="0"/>
          <c:order val="0"/>
          <c:tx>
            <c:v>Libros y folletos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At val="0"/>
        <c:auto val="1"/>
        <c:lblOffset val="100"/>
        <c:noMultiLvlLbl val="0"/>
      </c:catAx>
      <c:valAx>
        <c:axId val="44157735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31.1. Evolución de los Fondos. Audiovisuales y electrónicos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22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50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31'!$A$9</c:f>
              <c:strCache>
                <c:ptCount val="1"/>
                <c:pt idx="0">
                  <c:v>Audiovisuales y electrónicos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06753"/>
        <c:crossesAt val="0"/>
        <c:auto val="1"/>
        <c:lblOffset val="100"/>
        <c:noMultiLvlLbl val="0"/>
      </c:catAx>
      <c:valAx>
        <c:axId val="20006753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875296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31.2. Evolución de los préstamos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 </a:t>
            </a:r>
          </a:p>
        </c:rich>
      </c:tx>
      <c:layout>
        <c:manualLayout>
          <c:xMode val="factor"/>
          <c:yMode val="factor"/>
          <c:x val="-0.3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51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31'!$A$11</c:f>
              <c:strCache>
                <c:ptCount val="1"/>
                <c:pt idx="0">
                  <c:v>Préstamos a los usuarios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4267"/>
        <c:crossesAt val="0"/>
        <c:auto val="1"/>
        <c:lblOffset val="100"/>
        <c:noMultiLvlLbl val="0"/>
      </c:catAx>
      <c:valAx>
        <c:axId val="9934267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843050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 Nº de Bibliotecas según titularidad </a:t>
            </a:r>
          </a:p>
        </c:rich>
      </c:tx>
      <c:layout>
        <c:manualLayout>
          <c:xMode val="factor"/>
          <c:yMode val="factor"/>
          <c:x val="-0.34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4'!$I$5:$N$5</c:f>
              <c:strCache>
                <c:ptCount val="1"/>
                <c:pt idx="0">
                  <c:v>Titularidad de la biblioteca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4'!$I$6:$N$6</c:f>
              <c:strCache/>
            </c:strRef>
          </c:cat>
          <c:val>
            <c:numRef>
              <c:f>'Tabla 4'!$I$8:$N$8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812842"/>
        <c:axId val="26880123"/>
      </c:barChart>
      <c:catAx>
        <c:axId val="32812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2812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 Bibliotecas según su perfil de financiación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 medios</a:t>
            </a:r>
          </a:p>
        </c:rich>
      </c:tx>
      <c:layout>
        <c:manualLayout>
          <c:xMode val="factor"/>
          <c:yMode val="factor"/>
          <c:x val="-0.31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8925"/>
          <c:h val="0.7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5'!$I$6:$M$6</c:f>
              <c:strCache>
                <c:ptCount val="1"/>
                <c:pt idx="0">
                  <c:v>Financiación de la biblioteca (porcentajes medios)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('Tabla 5'!$I$9:$J$9,'Tabla 5'!$L$9:$M$9)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594516"/>
        <c:axId val="29806325"/>
      </c:barChart>
      <c:catAx>
        <c:axId val="40594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  <c:max val="4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625"/>
              <c:y val="-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6. Bibliotecas según la forma de acceso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9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6'!$I$5:$J$5</c:f>
              <c:strCache>
                <c:ptCount val="1"/>
                <c:pt idx="0">
                  <c:v>Forma de acceso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6'!$I$6:$J$6</c:f>
              <c:strCache/>
            </c:strRef>
          </c:cat>
          <c:val>
            <c:numRef>
              <c:f>'Tabla 6'!$I$34:$J$34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 Bibliotecas según el número medio de horas semanales de apertura al público</a:t>
            </a:r>
          </a:p>
        </c:rich>
      </c:tx>
      <c:layout>
        <c:manualLayout>
          <c:xMode val="factor"/>
          <c:yMode val="factor"/>
          <c:x val="-0.15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89825"/>
          <c:h val="0.7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7'!$I$31:$L$31</c:f>
              <c:strCache>
                <c:ptCount val="1"/>
                <c:pt idx="0">
                  <c:v>Número medio de horas semanales de apertura al público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7'!$I$32:$L$32</c:f>
              <c:strCache/>
            </c:strRef>
          </c:cat>
          <c:val>
            <c:numRef>
              <c:f>'Tabla 7'!$I$8:$L$8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647944"/>
        <c:axId val="4069449"/>
      </c:barChart>
      <c:catAx>
        <c:axId val="52647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 val="autoZero"/>
        <c:auto val="1"/>
        <c:lblOffset val="100"/>
        <c:noMultiLvlLbl val="0"/>
      </c:catAx>
      <c:valAx>
        <c:axId val="4069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52647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 Bibliotecas según la superficie útil total ( m2 )</a:t>
            </a:r>
          </a:p>
        </c:rich>
      </c:tx>
      <c:layout>
        <c:manualLayout>
          <c:xMode val="factor"/>
          <c:yMode val="factor"/>
          <c:x val="-0.26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7175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8'!$I$31:$M$31</c:f>
              <c:strCache>
                <c:ptCount val="1"/>
                <c:pt idx="0">
                  <c:v>Superficie útil total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8'!$I$32:$M$32</c:f>
              <c:strCache/>
            </c:strRef>
          </c:cat>
          <c:val>
            <c:numRef>
              <c:f>'Tabla 8'!$I$8:$M$8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625042"/>
        <c:axId val="61189923"/>
      </c:barChart>
      <c:catAx>
        <c:axId val="36625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662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 Bibliotecas según la superficie útil de uso bibliotecario (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)</a:t>
            </a:r>
          </a:p>
        </c:rich>
      </c:tx>
      <c:layout>
        <c:manualLayout>
          <c:xMode val="factor"/>
          <c:yMode val="factor"/>
          <c:x val="-0.2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73"/>
          <c:h val="0.7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9'!$I$32:$M$32</c:f>
              <c:strCache>
                <c:ptCount val="1"/>
                <c:pt idx="0">
                  <c:v>Superficie útil de uso bibliotecario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9'!$I$33:$M$33</c:f>
              <c:strCache/>
            </c:strRef>
          </c:cat>
          <c:val>
            <c:numRef>
              <c:f>'Tabla 9'!$I$8:$M$8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838396"/>
        <c:axId val="57436701"/>
      </c:barChart>
      <c:catAx>
        <c:axId val="138383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1323975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10</xdr:col>
      <xdr:colOff>161925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25000"/>
        <a:ext cx="7077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11</xdr:col>
      <xdr:colOff>561975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0" y="9639300"/>
        <a:ext cx="9525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142875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12</xdr:col>
      <xdr:colOff>123825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744075"/>
        <a:ext cx="91059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561975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0" y="9753600"/>
        <a:ext cx="8562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10</xdr:col>
      <xdr:colOff>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0" y="9372600"/>
        <a:ext cx="7848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10</xdr:col>
      <xdr:colOff>0</xdr:colOff>
      <xdr:row>73</xdr:row>
      <xdr:rowOff>152400</xdr:rowOff>
    </xdr:to>
    <xdr:graphicFrame>
      <xdr:nvGraphicFramePr>
        <xdr:cNvPr id="1" name="Chart 5"/>
        <xdr:cNvGraphicFramePr/>
      </xdr:nvGraphicFramePr>
      <xdr:xfrm>
        <a:off x="0" y="9763125"/>
        <a:ext cx="8277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38100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85725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886950"/>
        <a:ext cx="8458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10</xdr:col>
      <xdr:colOff>333375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0" y="9820275"/>
        <a:ext cx="7715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10</xdr:col>
      <xdr:colOff>647700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086975"/>
        <a:ext cx="7981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142875</xdr:rowOff>
    </xdr:from>
    <xdr:to>
      <xdr:col>11</xdr:col>
      <xdr:colOff>809625</xdr:colOff>
      <xdr:row>78</xdr:row>
      <xdr:rowOff>152400</xdr:rowOff>
    </xdr:to>
    <xdr:graphicFrame>
      <xdr:nvGraphicFramePr>
        <xdr:cNvPr id="1" name="Chart 4"/>
        <xdr:cNvGraphicFramePr/>
      </xdr:nvGraphicFramePr>
      <xdr:xfrm>
        <a:off x="0" y="10182225"/>
        <a:ext cx="85915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66675</xdr:rowOff>
    </xdr:from>
    <xdr:to>
      <xdr:col>9</xdr:col>
      <xdr:colOff>57150</xdr:colOff>
      <xdr:row>98</xdr:row>
      <xdr:rowOff>57150</xdr:rowOff>
    </xdr:to>
    <xdr:graphicFrame>
      <xdr:nvGraphicFramePr>
        <xdr:cNvPr id="1" name="Chart 3"/>
        <xdr:cNvGraphicFramePr/>
      </xdr:nvGraphicFramePr>
      <xdr:xfrm>
        <a:off x="0" y="12058650"/>
        <a:ext cx="80486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28575</xdr:rowOff>
    </xdr:from>
    <xdr:to>
      <xdr:col>11</xdr:col>
      <xdr:colOff>85725</xdr:colOff>
      <xdr:row>102</xdr:row>
      <xdr:rowOff>152400</xdr:rowOff>
    </xdr:to>
    <xdr:graphicFrame>
      <xdr:nvGraphicFramePr>
        <xdr:cNvPr id="1" name="Chart 1"/>
        <xdr:cNvGraphicFramePr/>
      </xdr:nvGraphicFramePr>
      <xdr:xfrm>
        <a:off x="0" y="14725650"/>
        <a:ext cx="9067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152400</xdr:rowOff>
    </xdr:from>
    <xdr:to>
      <xdr:col>11</xdr:col>
      <xdr:colOff>9525</xdr:colOff>
      <xdr:row>101</xdr:row>
      <xdr:rowOff>0</xdr:rowOff>
    </xdr:to>
    <xdr:graphicFrame>
      <xdr:nvGraphicFramePr>
        <xdr:cNvPr id="1" name="Chart 1"/>
        <xdr:cNvGraphicFramePr/>
      </xdr:nvGraphicFramePr>
      <xdr:xfrm>
        <a:off x="0" y="14563725"/>
        <a:ext cx="7658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10</xdr:col>
      <xdr:colOff>847725</xdr:colOff>
      <xdr:row>127</xdr:row>
      <xdr:rowOff>152400</xdr:rowOff>
    </xdr:to>
    <xdr:graphicFrame>
      <xdr:nvGraphicFramePr>
        <xdr:cNvPr id="2" name="Chart 2"/>
        <xdr:cNvGraphicFramePr/>
      </xdr:nvGraphicFramePr>
      <xdr:xfrm>
        <a:off x="0" y="18630900"/>
        <a:ext cx="76104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10</xdr:col>
      <xdr:colOff>304800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5381625"/>
        <a:ext cx="7172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952500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0" y="9563100"/>
        <a:ext cx="79438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95250</xdr:rowOff>
    </xdr:from>
    <xdr:to>
      <xdr:col>3</xdr:col>
      <xdr:colOff>161925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9</xdr:col>
      <xdr:colOff>38100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91675"/>
        <a:ext cx="6858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38100</xdr:rowOff>
    </xdr:from>
    <xdr:to>
      <xdr:col>9</xdr:col>
      <xdr:colOff>723900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0" y="10048875"/>
        <a:ext cx="6791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12</xdr:col>
      <xdr:colOff>428625</xdr:colOff>
      <xdr:row>99</xdr:row>
      <xdr:rowOff>57150</xdr:rowOff>
    </xdr:to>
    <xdr:graphicFrame>
      <xdr:nvGraphicFramePr>
        <xdr:cNvPr id="1" name="Chart 1"/>
        <xdr:cNvGraphicFramePr/>
      </xdr:nvGraphicFramePr>
      <xdr:xfrm>
        <a:off x="0" y="13801725"/>
        <a:ext cx="9210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238125</xdr:colOff>
      <xdr:row>76</xdr:row>
      <xdr:rowOff>47625</xdr:rowOff>
    </xdr:to>
    <xdr:graphicFrame>
      <xdr:nvGraphicFramePr>
        <xdr:cNvPr id="1" name="Chart 3"/>
        <xdr:cNvGraphicFramePr/>
      </xdr:nvGraphicFramePr>
      <xdr:xfrm>
        <a:off x="0" y="9953625"/>
        <a:ext cx="6286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1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28575</xdr:colOff>
      <xdr:row>77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591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9</xdr:col>
      <xdr:colOff>847725</xdr:colOff>
      <xdr:row>103</xdr:row>
      <xdr:rowOff>104775</xdr:rowOff>
    </xdr:to>
    <xdr:graphicFrame>
      <xdr:nvGraphicFramePr>
        <xdr:cNvPr id="2" name="Chart 5"/>
        <xdr:cNvGraphicFramePr/>
      </xdr:nvGraphicFramePr>
      <xdr:xfrm>
        <a:off x="0" y="14297025"/>
        <a:ext cx="65055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95250</xdr:rowOff>
    </xdr:from>
    <xdr:to>
      <xdr:col>3</xdr:col>
      <xdr:colOff>66675</xdr:colOff>
      <xdr:row>0</xdr:row>
      <xdr:rowOff>447675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114300</xdr:rowOff>
    </xdr:from>
    <xdr:to>
      <xdr:col>9</xdr:col>
      <xdr:colOff>733425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0" y="9896475"/>
        <a:ext cx="6362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28575</xdr:rowOff>
    </xdr:from>
    <xdr:to>
      <xdr:col>9</xdr:col>
      <xdr:colOff>647700</xdr:colOff>
      <xdr:row>97</xdr:row>
      <xdr:rowOff>142875</xdr:rowOff>
    </xdr:to>
    <xdr:graphicFrame>
      <xdr:nvGraphicFramePr>
        <xdr:cNvPr id="2" name="Chart 2"/>
        <xdr:cNvGraphicFramePr/>
      </xdr:nvGraphicFramePr>
      <xdr:xfrm>
        <a:off x="0" y="13535025"/>
        <a:ext cx="62769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65</xdr:row>
      <xdr:rowOff>9525</xdr:rowOff>
    </xdr:from>
    <xdr:to>
      <xdr:col>8</xdr:col>
      <xdr:colOff>0</xdr:colOff>
      <xdr:row>100</xdr:row>
      <xdr:rowOff>142875</xdr:rowOff>
    </xdr:to>
    <xdr:graphicFrame>
      <xdr:nvGraphicFramePr>
        <xdr:cNvPr id="1" name="Chart 1"/>
        <xdr:cNvGraphicFramePr/>
      </xdr:nvGraphicFramePr>
      <xdr:xfrm>
        <a:off x="66675" y="12277725"/>
        <a:ext cx="74009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10</xdr:col>
      <xdr:colOff>0</xdr:colOff>
      <xdr:row>82</xdr:row>
      <xdr:rowOff>76200</xdr:rowOff>
    </xdr:to>
    <xdr:graphicFrame>
      <xdr:nvGraphicFramePr>
        <xdr:cNvPr id="1" name="Chart 1"/>
        <xdr:cNvGraphicFramePr/>
      </xdr:nvGraphicFramePr>
      <xdr:xfrm>
        <a:off x="0" y="10915650"/>
        <a:ext cx="6553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95250</xdr:rowOff>
    </xdr:from>
    <xdr:to>
      <xdr:col>3</xdr:col>
      <xdr:colOff>228600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333375</xdr:colOff>
      <xdr:row>36</xdr:row>
      <xdr:rowOff>142875</xdr:rowOff>
    </xdr:to>
    <xdr:graphicFrame>
      <xdr:nvGraphicFramePr>
        <xdr:cNvPr id="1" name="Chart 7"/>
        <xdr:cNvGraphicFramePr/>
      </xdr:nvGraphicFramePr>
      <xdr:xfrm>
        <a:off x="0" y="2971800"/>
        <a:ext cx="7153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1123950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8</xdr:col>
      <xdr:colOff>9525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0" y="3228975"/>
        <a:ext cx="6819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28575</xdr:colOff>
      <xdr:row>59</xdr:row>
      <xdr:rowOff>19050</xdr:rowOff>
    </xdr:to>
    <xdr:graphicFrame>
      <xdr:nvGraphicFramePr>
        <xdr:cNvPr id="2" name="Chart 4"/>
        <xdr:cNvGraphicFramePr/>
      </xdr:nvGraphicFramePr>
      <xdr:xfrm>
        <a:off x="0" y="6619875"/>
        <a:ext cx="6838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714375</xdr:colOff>
      <xdr:row>83</xdr:row>
      <xdr:rowOff>0</xdr:rowOff>
    </xdr:to>
    <xdr:graphicFrame>
      <xdr:nvGraphicFramePr>
        <xdr:cNvPr id="3" name="Chart 5"/>
        <xdr:cNvGraphicFramePr/>
      </xdr:nvGraphicFramePr>
      <xdr:xfrm>
        <a:off x="0" y="10506075"/>
        <a:ext cx="67532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1209675</xdr:colOff>
      <xdr:row>0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1314450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9525</xdr:rowOff>
    </xdr:from>
    <xdr:to>
      <xdr:col>12</xdr:col>
      <xdr:colOff>457200</xdr:colOff>
      <xdr:row>75</xdr:row>
      <xdr:rowOff>28575</xdr:rowOff>
    </xdr:to>
    <xdr:graphicFrame>
      <xdr:nvGraphicFramePr>
        <xdr:cNvPr id="1" name="Chart 5"/>
        <xdr:cNvGraphicFramePr/>
      </xdr:nvGraphicFramePr>
      <xdr:xfrm>
        <a:off x="19050" y="9782175"/>
        <a:ext cx="7305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219075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19050</xdr:rowOff>
    </xdr:from>
    <xdr:to>
      <xdr:col>11</xdr:col>
      <xdr:colOff>409575</xdr:colOff>
      <xdr:row>77</xdr:row>
      <xdr:rowOff>0</xdr:rowOff>
    </xdr:to>
    <xdr:graphicFrame>
      <xdr:nvGraphicFramePr>
        <xdr:cNvPr id="1" name="Chart 2"/>
        <xdr:cNvGraphicFramePr/>
      </xdr:nvGraphicFramePr>
      <xdr:xfrm>
        <a:off x="28575" y="9944100"/>
        <a:ext cx="82581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12</xdr:col>
      <xdr:colOff>485775</xdr:colOff>
      <xdr:row>44</xdr:row>
      <xdr:rowOff>180975</xdr:rowOff>
    </xdr:to>
    <xdr:graphicFrame>
      <xdr:nvGraphicFramePr>
        <xdr:cNvPr id="1" name="Chart 14"/>
        <xdr:cNvGraphicFramePr/>
      </xdr:nvGraphicFramePr>
      <xdr:xfrm>
        <a:off x="0" y="5724525"/>
        <a:ext cx="8801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9</xdr:col>
      <xdr:colOff>28575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0" y="96774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10</xdr:col>
      <xdr:colOff>504825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391650"/>
        <a:ext cx="7724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95250</xdr:rowOff>
    </xdr:from>
    <xdr:to>
      <xdr:col>3</xdr:col>
      <xdr:colOff>209550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10</xdr:col>
      <xdr:colOff>9525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429750"/>
        <a:ext cx="6962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95250</xdr:rowOff>
    </xdr:from>
    <xdr:to>
      <xdr:col>3</xdr:col>
      <xdr:colOff>95250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">
      <selection activeCell="A4" sqref="A4:F4"/>
    </sheetView>
  </sheetViews>
  <sheetFormatPr defaultColWidth="11.421875" defaultRowHeight="12.75"/>
  <cols>
    <col min="1" max="1" width="78.140625" style="2" bestFit="1" customWidth="1"/>
    <col min="2" max="16384" width="11.421875" style="2" customWidth="1"/>
  </cols>
  <sheetData>
    <row r="1" ht="36" customHeight="1"/>
    <row r="2" ht="16.5" customHeight="1"/>
    <row r="3" ht="9" customHeight="1"/>
    <row r="4" spans="1:6" ht="23.25">
      <c r="A4" s="214" t="s">
        <v>319</v>
      </c>
      <c r="B4" s="214"/>
      <c r="C4" s="214"/>
      <c r="D4" s="214"/>
      <c r="E4" s="214"/>
      <c r="F4" s="214"/>
    </row>
    <row r="8" spans="1:6" ht="15" customHeight="1">
      <c r="A8" s="215" t="s">
        <v>180</v>
      </c>
      <c r="B8" s="215"/>
      <c r="C8" s="215"/>
      <c r="D8" s="215"/>
      <c r="E8" s="215"/>
      <c r="F8" s="215"/>
    </row>
    <row r="9" ht="15" customHeight="1">
      <c r="A9" s="2" t="s">
        <v>181</v>
      </c>
    </row>
    <row r="10" ht="15" customHeight="1">
      <c r="A10" s="2" t="s">
        <v>182</v>
      </c>
    </row>
    <row r="11" ht="15" customHeight="1">
      <c r="A11" s="2" t="s">
        <v>183</v>
      </c>
    </row>
    <row r="12" ht="15" customHeight="1">
      <c r="A12" s="2" t="s">
        <v>184</v>
      </c>
    </row>
    <row r="13" ht="15" customHeight="1">
      <c r="A13" s="2" t="s">
        <v>296</v>
      </c>
    </row>
    <row r="14" ht="15" customHeight="1"/>
    <row r="15" ht="15" customHeight="1">
      <c r="A15" s="2" t="s">
        <v>185</v>
      </c>
    </row>
    <row r="16" ht="15" customHeight="1">
      <c r="A16" s="2" t="s">
        <v>186</v>
      </c>
    </row>
    <row r="17" ht="15" customHeight="1">
      <c r="A17" s="2" t="s">
        <v>187</v>
      </c>
    </row>
    <row r="18" ht="15" customHeight="1">
      <c r="A18" s="2" t="s">
        <v>188</v>
      </c>
    </row>
    <row r="19" ht="15" customHeight="1">
      <c r="A19" s="2" t="s">
        <v>189</v>
      </c>
    </row>
    <row r="20" ht="15" customHeight="1"/>
    <row r="21" ht="33.75" customHeight="1">
      <c r="A21" s="47" t="s">
        <v>297</v>
      </c>
    </row>
    <row r="22" ht="15" customHeight="1"/>
    <row r="23" ht="15" customHeight="1"/>
    <row r="24" ht="15" customHeight="1"/>
    <row r="25" ht="15" customHeight="1"/>
  </sheetData>
  <mergeCells count="2">
    <mergeCell ref="A4:F4"/>
    <mergeCell ref="A8:F8"/>
  </mergeCell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8515625" style="3" customWidth="1"/>
    <col min="8" max="8" width="18.7109375" style="3" customWidth="1"/>
    <col min="9" max="9" width="11.8515625" style="3" customWidth="1"/>
    <col min="10" max="11" width="13.7109375" style="3" customWidth="1"/>
    <col min="12" max="12" width="13.281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10" ht="16.5" customHeight="1">
      <c r="A3" s="71" t="s">
        <v>355</v>
      </c>
      <c r="C3" s="94"/>
      <c r="D3" s="94"/>
      <c r="E3" s="94"/>
      <c r="F3" s="94"/>
      <c r="G3" s="94"/>
      <c r="H3" s="94"/>
      <c r="I3" s="94"/>
      <c r="J3" s="94"/>
    </row>
    <row r="4" ht="9" customHeight="1"/>
    <row r="5" spans="1:12" s="23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63</v>
      </c>
      <c r="J5" s="216"/>
      <c r="K5" s="216"/>
      <c r="L5" s="216"/>
    </row>
    <row r="6" spans="1:12" ht="26.25" customHeight="1">
      <c r="A6" s="89"/>
      <c r="B6" s="90"/>
      <c r="C6" s="90"/>
      <c r="D6" s="90"/>
      <c r="E6" s="90"/>
      <c r="F6" s="90"/>
      <c r="G6" s="90"/>
      <c r="H6" s="216"/>
      <c r="I6" s="61" t="s">
        <v>280</v>
      </c>
      <c r="J6" s="61" t="s">
        <v>281</v>
      </c>
      <c r="K6" s="61" t="s">
        <v>282</v>
      </c>
      <c r="L6" s="61" t="s">
        <v>64</v>
      </c>
    </row>
    <row r="7" spans="2:12" ht="9" customHeight="1">
      <c r="B7" s="93"/>
      <c r="C7" s="4"/>
      <c r="D7" s="4"/>
      <c r="E7" s="4"/>
      <c r="F7" s="4"/>
      <c r="G7" s="4"/>
      <c r="H7" s="10"/>
      <c r="I7" s="10"/>
      <c r="J7" s="10"/>
      <c r="K7" s="10"/>
      <c r="L7" s="10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24</v>
      </c>
      <c r="J8" s="64">
        <v>40</v>
      </c>
      <c r="K8" s="64">
        <v>265</v>
      </c>
      <c r="L8" s="64">
        <v>172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4">
        <v>0</v>
      </c>
      <c r="K10" s="4">
        <v>0</v>
      </c>
      <c r="L10" s="4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0</v>
      </c>
      <c r="J11" s="4">
        <v>0</v>
      </c>
      <c r="K11" s="4">
        <v>0</v>
      </c>
      <c r="L11" s="4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0</v>
      </c>
      <c r="J12" s="4">
        <v>10</v>
      </c>
      <c r="K12" s="4">
        <v>34</v>
      </c>
      <c r="L12" s="4">
        <v>46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4</v>
      </c>
      <c r="J13" s="4">
        <v>7</v>
      </c>
      <c r="K13" s="4">
        <v>21</v>
      </c>
      <c r="L13" s="4">
        <v>14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1</v>
      </c>
      <c r="J14" s="4">
        <v>2</v>
      </c>
      <c r="K14" s="4">
        <v>20</v>
      </c>
      <c r="L14" s="4">
        <v>30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19</v>
      </c>
      <c r="J15" s="64">
        <v>21</v>
      </c>
      <c r="K15" s="64">
        <v>190</v>
      </c>
      <c r="L15" s="64">
        <v>80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4">
        <v>5</v>
      </c>
      <c r="K16" s="4">
        <v>5</v>
      </c>
      <c r="L16" s="4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4</v>
      </c>
      <c r="J17" s="4">
        <v>3</v>
      </c>
      <c r="K17" s="4">
        <v>93</v>
      </c>
      <c r="L17" s="4">
        <v>18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2</v>
      </c>
      <c r="J18" s="4">
        <v>4</v>
      </c>
      <c r="K18" s="4">
        <v>19</v>
      </c>
      <c r="L18" s="4">
        <v>8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3</v>
      </c>
      <c r="J19" s="4">
        <v>3</v>
      </c>
      <c r="K19" s="4">
        <v>13</v>
      </c>
      <c r="L19" s="4">
        <v>8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0</v>
      </c>
      <c r="J20" s="4">
        <v>0</v>
      </c>
      <c r="K20" s="4">
        <v>15</v>
      </c>
      <c r="L20" s="4">
        <v>11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</v>
      </c>
      <c r="J21" s="4">
        <v>2</v>
      </c>
      <c r="K21" s="4">
        <v>15</v>
      </c>
      <c r="L21" s="4">
        <v>4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1</v>
      </c>
      <c r="J22" s="4">
        <v>0</v>
      </c>
      <c r="K22" s="4">
        <v>6</v>
      </c>
      <c r="L22" s="4">
        <v>11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3</v>
      </c>
      <c r="J23" s="4">
        <v>4</v>
      </c>
      <c r="K23" s="4">
        <v>24</v>
      </c>
      <c r="L23" s="4">
        <v>16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/>
    <row r="28" spans="1:12" ht="15" customHeight="1">
      <c r="A28" s="71" t="s">
        <v>356</v>
      </c>
      <c r="C28" s="94"/>
      <c r="D28" s="94"/>
      <c r="E28" s="94"/>
      <c r="H28" s="47"/>
      <c r="I28" s="47"/>
      <c r="J28" s="47"/>
      <c r="K28" s="47"/>
      <c r="L28" s="47"/>
    </row>
    <row r="29" spans="1:12" ht="15" customHeight="1">
      <c r="A29" s="71"/>
      <c r="C29" s="94"/>
      <c r="D29" s="94"/>
      <c r="E29" s="94"/>
      <c r="H29" s="47"/>
      <c r="I29" s="47"/>
      <c r="J29" s="47"/>
      <c r="K29" s="47"/>
      <c r="L29" s="47"/>
    </row>
    <row r="30" s="92" customFormat="1" ht="12">
      <c r="A30" s="92" t="s">
        <v>322</v>
      </c>
    </row>
    <row r="31" spans="1:12" s="83" customFormat="1" ht="16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63</v>
      </c>
      <c r="J31" s="216"/>
      <c r="K31" s="216"/>
      <c r="L31" s="216"/>
    </row>
    <row r="32" spans="1:12" s="83" customFormat="1" ht="26.25" customHeight="1">
      <c r="A32" s="89"/>
      <c r="B32" s="90"/>
      <c r="C32" s="90"/>
      <c r="D32" s="90"/>
      <c r="E32" s="90"/>
      <c r="F32" s="90"/>
      <c r="G32" s="98"/>
      <c r="H32" s="216"/>
      <c r="I32" s="61" t="s">
        <v>280</v>
      </c>
      <c r="J32" s="61" t="s">
        <v>281</v>
      </c>
      <c r="K32" s="61" t="s">
        <v>282</v>
      </c>
      <c r="L32" s="61" t="s">
        <v>64</v>
      </c>
    </row>
    <row r="33" spans="1:12" ht="12.75">
      <c r="A33" s="75"/>
      <c r="B33" s="135"/>
      <c r="C33" s="75"/>
      <c r="D33" s="75"/>
      <c r="E33" s="75"/>
      <c r="F33" s="75"/>
      <c r="G33" s="75"/>
      <c r="H33" s="14"/>
      <c r="I33" s="14"/>
      <c r="J33" s="14"/>
      <c r="K33" s="14"/>
      <c r="L33" s="111"/>
    </row>
    <row r="34" spans="1:12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4.790419161676646</v>
      </c>
      <c r="J34" s="101">
        <v>7.984031936127744</v>
      </c>
      <c r="K34" s="101">
        <v>52.89421157684631</v>
      </c>
      <c r="L34" s="101">
        <v>34.3313373253493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11.11111111111111</v>
      </c>
      <c r="K38" s="12">
        <v>37.77777777777778</v>
      </c>
      <c r="L38" s="12">
        <v>51.111111111111114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8.695652173913043</v>
      </c>
      <c r="J39" s="12">
        <v>15.217391304347826</v>
      </c>
      <c r="K39" s="12">
        <v>45.65217391304348</v>
      </c>
      <c r="L39" s="12">
        <v>30.434782608695652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1.8867924528301887</v>
      </c>
      <c r="J40" s="12">
        <v>3.7735849056603774</v>
      </c>
      <c r="K40" s="12">
        <v>37.735849056603776</v>
      </c>
      <c r="L40" s="12">
        <v>56.60377358490566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6.129032258064516</v>
      </c>
      <c r="J41" s="101">
        <v>6.774193548387097</v>
      </c>
      <c r="K41" s="101">
        <v>61.29032258064516</v>
      </c>
      <c r="L41" s="101">
        <v>25.806451612903224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26.31578947368421</v>
      </c>
      <c r="K42" s="12">
        <v>26.31578947368421</v>
      </c>
      <c r="L42" s="12">
        <v>21.05263157894737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3.389830508474576</v>
      </c>
      <c r="J43" s="12">
        <v>2.542372881355932</v>
      </c>
      <c r="K43" s="12">
        <v>78.8135593220339</v>
      </c>
      <c r="L43" s="12">
        <v>15.254237288135593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6.0606060606060606</v>
      </c>
      <c r="J44" s="12">
        <v>12.121212121212121</v>
      </c>
      <c r="K44" s="12">
        <v>57.57575757575758</v>
      </c>
      <c r="L44" s="12">
        <v>24.242424242424242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11.11111111111111</v>
      </c>
      <c r="K45" s="12">
        <v>48.148148148148145</v>
      </c>
      <c r="L45" s="12">
        <v>29.62962962962963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0</v>
      </c>
      <c r="J46" s="12">
        <v>0</v>
      </c>
      <c r="K46" s="12">
        <v>57.69230769230769</v>
      </c>
      <c r="L46" s="12">
        <v>42.30769230769231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68.18181818181819</v>
      </c>
      <c r="L47" s="12">
        <v>18.181818181818183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0</v>
      </c>
      <c r="K48" s="12">
        <v>33.333333333333336</v>
      </c>
      <c r="L48" s="12">
        <v>61.111111111111114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6.382978723404255</v>
      </c>
      <c r="J49" s="12">
        <v>8.51063829787234</v>
      </c>
      <c r="K49" s="12">
        <v>51.06382978723404</v>
      </c>
      <c r="L49" s="12">
        <v>34.04255319148936</v>
      </c>
    </row>
    <row r="50" spans="1:12" ht="12.75" customHeight="1">
      <c r="A50" s="68"/>
      <c r="B50" s="96"/>
      <c r="C50" s="68"/>
      <c r="D50" s="68"/>
      <c r="E50" s="68"/>
      <c r="F50" s="68"/>
      <c r="G50" s="68"/>
      <c r="H50" s="112"/>
      <c r="I50" s="96"/>
      <c r="J50" s="96"/>
      <c r="K50" s="96"/>
      <c r="L50" s="96"/>
    </row>
    <row r="52" ht="12.75">
      <c r="A52" s="70" t="s">
        <v>323</v>
      </c>
    </row>
    <row r="53" ht="12.75">
      <c r="A53" s="70"/>
    </row>
  </sheetData>
  <mergeCells count="4">
    <mergeCell ref="H5:H6"/>
    <mergeCell ref="I5:L5"/>
    <mergeCell ref="H31:H32"/>
    <mergeCell ref="I31:L31"/>
  </mergeCells>
  <printOptions horizontalCentered="1" verticalCentered="1"/>
  <pageMargins left="0.1968503937007874" right="0.1968503937007874" top="0.3937007874015748" bottom="0.31" header="0" footer="0"/>
  <pageSetup horizontalDpi="600" verticalDpi="600" orientation="landscape" pageOrder="overThenDown" paperSize="9" scale="76" r:id="rId2"/>
  <rowBreaks count="1" manualBreakCount="1">
    <brk id="53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7.421875" style="3" customWidth="1"/>
    <col min="9" max="13" width="13.281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spans="8:10" ht="36" customHeight="1">
      <c r="H1" s="5"/>
      <c r="J1" s="5"/>
    </row>
    <row r="2" spans="8:10" ht="12.75">
      <c r="H2" s="5"/>
      <c r="J2" s="5"/>
    </row>
    <row r="3" spans="1:21" s="137" customFormat="1" ht="16.5" customHeight="1">
      <c r="A3" s="136" t="s">
        <v>357</v>
      </c>
      <c r="C3" s="136"/>
      <c r="D3" s="136"/>
      <c r="E3" s="136"/>
      <c r="F3" s="136"/>
      <c r="G3" s="71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/>
      <c r="T3" s="23"/>
      <c r="U3" s="23"/>
    </row>
    <row r="4" ht="9" customHeight="1"/>
    <row r="5" spans="1:13" s="23" customFormat="1" ht="16.5" customHeight="1">
      <c r="A5" s="139"/>
      <c r="B5" s="140"/>
      <c r="C5" s="140"/>
      <c r="D5" s="140"/>
      <c r="E5" s="140"/>
      <c r="F5" s="140"/>
      <c r="G5" s="141"/>
      <c r="H5" s="216" t="s">
        <v>48</v>
      </c>
      <c r="I5" s="216" t="s">
        <v>333</v>
      </c>
      <c r="J5" s="216"/>
      <c r="K5" s="216"/>
      <c r="L5" s="216"/>
      <c r="M5" s="216"/>
    </row>
    <row r="6" spans="1:13" ht="27.75" customHeight="1">
      <c r="A6" s="89"/>
      <c r="B6" s="134"/>
      <c r="C6" s="90"/>
      <c r="D6" s="90"/>
      <c r="E6" s="90"/>
      <c r="F6" s="90"/>
      <c r="G6" s="98"/>
      <c r="H6" s="216"/>
      <c r="I6" s="61" t="s">
        <v>142</v>
      </c>
      <c r="J6" s="61" t="s">
        <v>143</v>
      </c>
      <c r="K6" s="61" t="s">
        <v>144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120</v>
      </c>
      <c r="J8" s="66">
        <v>136</v>
      </c>
      <c r="K8" s="66">
        <v>98</v>
      </c>
      <c r="L8" s="66">
        <v>143</v>
      </c>
      <c r="M8" s="66">
        <v>4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</v>
      </c>
      <c r="J12" s="6">
        <v>23</v>
      </c>
      <c r="K12" s="6">
        <v>24</v>
      </c>
      <c r="L12" s="6">
        <v>42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22</v>
      </c>
      <c r="J13" s="6">
        <v>18</v>
      </c>
      <c r="K13" s="6">
        <v>1</v>
      </c>
      <c r="L13" s="6">
        <v>5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13</v>
      </c>
      <c r="J14" s="6">
        <v>8</v>
      </c>
      <c r="K14" s="6">
        <v>11</v>
      </c>
      <c r="L14" s="6">
        <v>21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84</v>
      </c>
      <c r="J15" s="66">
        <v>87</v>
      </c>
      <c r="K15" s="66">
        <v>62</v>
      </c>
      <c r="L15" s="66">
        <v>73</v>
      </c>
      <c r="M15" s="66">
        <v>4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4</v>
      </c>
      <c r="J16" s="6">
        <v>5</v>
      </c>
      <c r="K16" s="6">
        <v>5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27</v>
      </c>
      <c r="J17" s="6">
        <v>33</v>
      </c>
      <c r="K17" s="6">
        <v>24</v>
      </c>
      <c r="L17" s="6">
        <v>30</v>
      </c>
      <c r="M17" s="6">
        <v>4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4</v>
      </c>
      <c r="J18" s="6">
        <v>5</v>
      </c>
      <c r="K18" s="6">
        <v>9</v>
      </c>
      <c r="L18" s="6">
        <v>15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17</v>
      </c>
      <c r="J19" s="6">
        <v>3</v>
      </c>
      <c r="K19" s="6">
        <v>3</v>
      </c>
      <c r="L19" s="6">
        <v>4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10</v>
      </c>
      <c r="J20" s="6">
        <v>10</v>
      </c>
      <c r="K20" s="6">
        <v>3</v>
      </c>
      <c r="L20" s="6">
        <v>3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</v>
      </c>
      <c r="J21" s="6">
        <v>11</v>
      </c>
      <c r="K21" s="6">
        <v>3</v>
      </c>
      <c r="L21" s="6">
        <v>4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7</v>
      </c>
      <c r="K22" s="6">
        <v>6</v>
      </c>
      <c r="L22" s="6">
        <v>4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17</v>
      </c>
      <c r="J23" s="6">
        <v>13</v>
      </c>
      <c r="K23" s="6">
        <v>9</v>
      </c>
      <c r="L23" s="6">
        <v>8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8" spans="1:13" ht="18">
      <c r="A28" s="71" t="s">
        <v>358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</row>
    <row r="29" spans="2:13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="92" customFormat="1" ht="12.75" customHeight="1">
      <c r="A30" s="92" t="s">
        <v>322</v>
      </c>
    </row>
    <row r="31" spans="1:13" ht="17.25" customHeight="1">
      <c r="A31" s="139"/>
      <c r="B31" s="140"/>
      <c r="C31" s="140"/>
      <c r="D31" s="140"/>
      <c r="E31" s="140"/>
      <c r="F31" s="140"/>
      <c r="G31" s="141"/>
      <c r="H31" s="216" t="s">
        <v>48</v>
      </c>
      <c r="I31" s="216" t="s">
        <v>177</v>
      </c>
      <c r="J31" s="216"/>
      <c r="K31" s="216"/>
      <c r="L31" s="216"/>
      <c r="M31" s="216"/>
    </row>
    <row r="32" spans="1:13" ht="27.75" customHeight="1">
      <c r="A32" s="89"/>
      <c r="B32" s="134"/>
      <c r="C32" s="90"/>
      <c r="D32" s="90"/>
      <c r="E32" s="90"/>
      <c r="F32" s="90"/>
      <c r="G32" s="98"/>
      <c r="H32" s="216"/>
      <c r="I32" s="61" t="s">
        <v>142</v>
      </c>
      <c r="J32" s="61" t="s">
        <v>143</v>
      </c>
      <c r="K32" s="61" t="s">
        <v>144</v>
      </c>
      <c r="L32" s="61" t="s">
        <v>145</v>
      </c>
      <c r="M32" s="61" t="s">
        <v>65</v>
      </c>
    </row>
    <row r="33" spans="1:13" ht="12.7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4"/>
      <c r="M33" s="4"/>
    </row>
    <row r="34" spans="1:13" ht="12.75">
      <c r="A34" s="64" t="s">
        <v>13</v>
      </c>
      <c r="B34" s="64"/>
      <c r="C34" s="64"/>
      <c r="D34" s="64"/>
      <c r="E34" s="99"/>
      <c r="F34" s="64"/>
      <c r="G34" s="66"/>
      <c r="H34" s="10"/>
      <c r="I34" s="4"/>
      <c r="J34" s="4"/>
      <c r="K34" s="4"/>
      <c r="L34" s="4"/>
      <c r="M34" s="4"/>
    </row>
    <row r="35" spans="1:13" ht="12.75">
      <c r="A35" s="64"/>
      <c r="B35" s="64" t="s">
        <v>324</v>
      </c>
      <c r="C35" s="64"/>
      <c r="D35" s="64"/>
      <c r="E35" s="99"/>
      <c r="F35" s="64"/>
      <c r="G35" s="66"/>
      <c r="H35" s="35">
        <v>100</v>
      </c>
      <c r="I35" s="12">
        <v>0</v>
      </c>
      <c r="J35" s="12">
        <v>0</v>
      </c>
      <c r="K35" s="12">
        <v>0</v>
      </c>
      <c r="L35" s="12">
        <v>100</v>
      </c>
      <c r="M35" s="12">
        <v>0</v>
      </c>
    </row>
    <row r="36" spans="1:13" ht="12.75">
      <c r="A36" s="64"/>
      <c r="B36" s="64" t="s">
        <v>15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16</v>
      </c>
      <c r="C37" s="64"/>
      <c r="D37" s="64"/>
      <c r="E37" s="99"/>
      <c r="F37" s="64"/>
      <c r="G37" s="66"/>
      <c r="H37" s="35">
        <v>100</v>
      </c>
      <c r="I37" s="12">
        <v>1.1111111111111112</v>
      </c>
      <c r="J37" s="12">
        <v>25.555555555555557</v>
      </c>
      <c r="K37" s="12">
        <v>26.666666666666668</v>
      </c>
      <c r="L37" s="12">
        <v>46.666666666666664</v>
      </c>
      <c r="M37" s="12">
        <v>0</v>
      </c>
    </row>
    <row r="38" spans="1:13" ht="12.75">
      <c r="A38" s="64"/>
      <c r="B38" s="64" t="s">
        <v>17</v>
      </c>
      <c r="C38" s="64"/>
      <c r="D38" s="64"/>
      <c r="E38" s="99"/>
      <c r="F38" s="64"/>
      <c r="G38" s="66"/>
      <c r="H38" s="35">
        <v>100</v>
      </c>
      <c r="I38" s="12">
        <v>47.82608695652174</v>
      </c>
      <c r="J38" s="12">
        <v>39.130434782608695</v>
      </c>
      <c r="K38" s="12">
        <v>2.1739130434782608</v>
      </c>
      <c r="L38" s="12">
        <v>10.869565217391305</v>
      </c>
      <c r="M38" s="12">
        <v>0</v>
      </c>
    </row>
    <row r="39" spans="1:13" ht="12.75">
      <c r="A39" s="64"/>
      <c r="B39" s="64" t="s">
        <v>18</v>
      </c>
      <c r="C39" s="64"/>
      <c r="D39" s="64"/>
      <c r="E39" s="99"/>
      <c r="F39" s="64"/>
      <c r="G39" s="66"/>
      <c r="H39" s="35">
        <v>100</v>
      </c>
      <c r="I39" s="12">
        <v>24.528301886792452</v>
      </c>
      <c r="J39" s="12">
        <v>15.09433962264151</v>
      </c>
      <c r="K39" s="12">
        <v>20.754716981132077</v>
      </c>
      <c r="L39" s="12">
        <v>39.62264150943396</v>
      </c>
      <c r="M39" s="12">
        <v>0</v>
      </c>
    </row>
    <row r="40" spans="1:13" ht="12.75">
      <c r="A40" s="64"/>
      <c r="B40" s="64" t="s">
        <v>284</v>
      </c>
      <c r="C40" s="64"/>
      <c r="D40" s="64"/>
      <c r="E40" s="99"/>
      <c r="F40" s="64"/>
      <c r="G40" s="66"/>
      <c r="H40" s="35">
        <v>100</v>
      </c>
      <c r="I40" s="101">
        <v>27.096774193548388</v>
      </c>
      <c r="J40" s="101">
        <v>28.06451612903226</v>
      </c>
      <c r="K40" s="101">
        <v>20</v>
      </c>
      <c r="L40" s="101">
        <v>23.548387096774192</v>
      </c>
      <c r="M40" s="101">
        <v>1.2903225806451613</v>
      </c>
    </row>
    <row r="41" spans="1:13" ht="12.75">
      <c r="A41" s="64"/>
      <c r="B41" s="64" t="s">
        <v>325</v>
      </c>
      <c r="C41" s="64"/>
      <c r="D41" s="64"/>
      <c r="E41" s="99"/>
      <c r="F41" s="64"/>
      <c r="G41" s="66"/>
      <c r="H41" s="35">
        <v>100</v>
      </c>
      <c r="I41" s="12">
        <v>21.05263157894737</v>
      </c>
      <c r="J41" s="12">
        <v>26.31578947368421</v>
      </c>
      <c r="K41" s="12">
        <v>26.31578947368421</v>
      </c>
      <c r="L41" s="12">
        <v>26.31578947368421</v>
      </c>
      <c r="M41" s="12">
        <v>0</v>
      </c>
    </row>
    <row r="42" spans="1:13" ht="12.75">
      <c r="A42" s="64"/>
      <c r="B42" s="64" t="s">
        <v>326</v>
      </c>
      <c r="C42" s="64"/>
      <c r="D42" s="64"/>
      <c r="E42" s="99"/>
      <c r="F42" s="64"/>
      <c r="G42" s="66"/>
      <c r="H42" s="35">
        <v>100</v>
      </c>
      <c r="I42" s="12">
        <v>22.88135593220339</v>
      </c>
      <c r="J42" s="12">
        <v>27.966101694915253</v>
      </c>
      <c r="K42" s="12">
        <v>20.338983050847457</v>
      </c>
      <c r="L42" s="12">
        <v>25.423728813559322</v>
      </c>
      <c r="M42" s="12">
        <v>3.389830508474576</v>
      </c>
    </row>
    <row r="43" spans="1:13" ht="12.75">
      <c r="A43" s="64"/>
      <c r="B43" s="64" t="s">
        <v>327</v>
      </c>
      <c r="C43" s="64"/>
      <c r="D43" s="64"/>
      <c r="E43" s="99"/>
      <c r="F43" s="64"/>
      <c r="G43" s="66"/>
      <c r="H43" s="35">
        <v>100</v>
      </c>
      <c r="I43" s="12">
        <v>12.121212121212121</v>
      </c>
      <c r="J43" s="12">
        <v>15.151515151515152</v>
      </c>
      <c r="K43" s="12">
        <v>27.272727272727273</v>
      </c>
      <c r="L43" s="12">
        <v>45.45454545454545</v>
      </c>
      <c r="M43" s="12">
        <v>0</v>
      </c>
    </row>
    <row r="44" spans="1:13" ht="12.75">
      <c r="A44" s="64"/>
      <c r="B44" s="64" t="s">
        <v>328</v>
      </c>
      <c r="C44" s="64"/>
      <c r="D44" s="64"/>
      <c r="E44" s="99"/>
      <c r="F44" s="64"/>
      <c r="G44" s="66"/>
      <c r="H44" s="35">
        <v>100</v>
      </c>
      <c r="I44" s="12">
        <v>62.96296296296296</v>
      </c>
      <c r="J44" s="12">
        <v>11.11111111111111</v>
      </c>
      <c r="K44" s="12">
        <v>11.11111111111111</v>
      </c>
      <c r="L44" s="12">
        <v>14.814814814814815</v>
      </c>
      <c r="M44" s="12">
        <v>0</v>
      </c>
    </row>
    <row r="45" spans="1:13" ht="12.75">
      <c r="A45" s="64"/>
      <c r="B45" s="64" t="s">
        <v>329</v>
      </c>
      <c r="C45" s="64"/>
      <c r="D45" s="64"/>
      <c r="E45" s="99"/>
      <c r="F45" s="64"/>
      <c r="G45" s="66"/>
      <c r="H45" s="35">
        <v>100</v>
      </c>
      <c r="I45" s="12">
        <v>38.46153846153846</v>
      </c>
      <c r="J45" s="12">
        <v>38.46153846153846</v>
      </c>
      <c r="K45" s="12">
        <v>11.538461538461538</v>
      </c>
      <c r="L45" s="12">
        <v>11.538461538461538</v>
      </c>
      <c r="M45" s="12">
        <v>0</v>
      </c>
    </row>
    <row r="46" spans="1:13" ht="12.75">
      <c r="A46" s="64"/>
      <c r="B46" s="64" t="s">
        <v>330</v>
      </c>
      <c r="C46" s="64"/>
      <c r="D46" s="64"/>
      <c r="E46" s="99"/>
      <c r="F46" s="64"/>
      <c r="G46" s="66"/>
      <c r="H46" s="35">
        <v>100</v>
      </c>
      <c r="I46" s="12">
        <v>18.181818181818183</v>
      </c>
      <c r="J46" s="12">
        <v>50</v>
      </c>
      <c r="K46" s="12">
        <v>13.636363636363637</v>
      </c>
      <c r="L46" s="12">
        <v>18.181818181818183</v>
      </c>
      <c r="M46" s="12">
        <v>0</v>
      </c>
    </row>
    <row r="47" spans="1:13" ht="12.75">
      <c r="A47" s="64"/>
      <c r="B47" s="64" t="s">
        <v>331</v>
      </c>
      <c r="C47" s="64"/>
      <c r="D47" s="64"/>
      <c r="E47" s="99"/>
      <c r="F47" s="64"/>
      <c r="G47" s="66"/>
      <c r="H47" s="35">
        <v>100</v>
      </c>
      <c r="I47" s="12">
        <v>5.555555555555555</v>
      </c>
      <c r="J47" s="12">
        <v>38.888888888888886</v>
      </c>
      <c r="K47" s="12">
        <v>33.333333333333336</v>
      </c>
      <c r="L47" s="12">
        <v>22.22222222222222</v>
      </c>
      <c r="M47" s="12">
        <v>0</v>
      </c>
    </row>
    <row r="48" spans="1:13" ht="12.75">
      <c r="A48" s="64"/>
      <c r="B48" s="64" t="s">
        <v>332</v>
      </c>
      <c r="C48" s="64"/>
      <c r="D48" s="64"/>
      <c r="E48" s="99"/>
      <c r="F48" s="64"/>
      <c r="G48" s="66"/>
      <c r="H48" s="35">
        <v>100</v>
      </c>
      <c r="I48" s="12">
        <v>36.170212765957444</v>
      </c>
      <c r="J48" s="12">
        <v>27.659574468085108</v>
      </c>
      <c r="K48" s="12">
        <v>19.148936170212767</v>
      </c>
      <c r="L48" s="12">
        <v>17.02127659574468</v>
      </c>
      <c r="M48" s="12">
        <v>0</v>
      </c>
    </row>
    <row r="49" spans="1:13" s="55" customFormat="1" ht="12.75">
      <c r="A49" s="68"/>
      <c r="B49" s="68"/>
      <c r="C49" s="68"/>
      <c r="D49" s="68"/>
      <c r="E49" s="68"/>
      <c r="F49" s="68"/>
      <c r="G49" s="69"/>
      <c r="H49" s="105"/>
      <c r="I49" s="106"/>
      <c r="J49" s="106"/>
      <c r="K49" s="106"/>
      <c r="L49" s="106"/>
      <c r="M49" s="106"/>
    </row>
    <row r="51" ht="12.75">
      <c r="A51" s="70" t="s">
        <v>323</v>
      </c>
    </row>
    <row r="52" ht="12.75">
      <c r="A52" s="70"/>
    </row>
  </sheetData>
  <mergeCells count="4">
    <mergeCell ref="H5:H6"/>
    <mergeCell ref="I5:M5"/>
    <mergeCell ref="H31:H32"/>
    <mergeCell ref="I31:M31"/>
  </mergeCells>
  <printOptions horizontalCentered="1" verticalCentered="1"/>
  <pageMargins left="0.21" right="0.2" top="0.25" bottom="0.26" header="0" footer="0"/>
  <pageSetup horizontalDpi="600" verticalDpi="600" orientation="landscape" pageOrder="overThenDown" paperSize="9" scale="78" r:id="rId2"/>
  <rowBreaks count="1" manualBreakCount="1">
    <brk id="52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9" width="13.8515625" style="3" customWidth="1"/>
    <col min="10" max="10" width="13.28125" style="3" customWidth="1"/>
    <col min="11" max="11" width="12.8515625" style="3" customWidth="1"/>
    <col min="12" max="12" width="13.421875" style="3" customWidth="1"/>
    <col min="13" max="13" width="12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8" ht="16.5" customHeight="1">
      <c r="A3" s="71" t="s">
        <v>359</v>
      </c>
      <c r="C3" s="94"/>
      <c r="D3" s="94"/>
      <c r="E3" s="94"/>
      <c r="F3" s="94"/>
      <c r="G3" s="94"/>
      <c r="H3" s="94"/>
    </row>
    <row r="4" ht="9" customHeight="1"/>
    <row r="5" spans="1:13" s="83" customFormat="1" ht="18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343</v>
      </c>
      <c r="J5" s="216"/>
      <c r="K5" s="216"/>
      <c r="L5" s="216"/>
      <c r="M5" s="216"/>
    </row>
    <row r="6" spans="1:13" s="83" customFormat="1" ht="33" customHeight="1">
      <c r="A6" s="89"/>
      <c r="B6" s="90"/>
      <c r="C6" s="90"/>
      <c r="D6" s="90"/>
      <c r="E6" s="90"/>
      <c r="F6" s="90"/>
      <c r="G6" s="98"/>
      <c r="H6" s="216"/>
      <c r="I6" s="61" t="s">
        <v>146</v>
      </c>
      <c r="J6" s="61" t="s">
        <v>147</v>
      </c>
      <c r="K6" s="61" t="s">
        <v>148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144</v>
      </c>
      <c r="J8" s="66">
        <v>116</v>
      </c>
      <c r="K8" s="66">
        <v>73</v>
      </c>
      <c r="L8" s="66">
        <v>107</v>
      </c>
      <c r="M8" s="66">
        <v>61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</v>
      </c>
      <c r="J12" s="6">
        <v>28</v>
      </c>
      <c r="K12" s="6">
        <v>18</v>
      </c>
      <c r="L12" s="6">
        <v>35</v>
      </c>
      <c r="M12" s="6">
        <v>1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10</v>
      </c>
      <c r="K13" s="6">
        <v>1</v>
      </c>
      <c r="L13" s="6">
        <v>1</v>
      </c>
      <c r="M13" s="6">
        <v>10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11</v>
      </c>
      <c r="J14" s="6">
        <v>5</v>
      </c>
      <c r="K14" s="6">
        <v>6</v>
      </c>
      <c r="L14" s="6">
        <v>18</v>
      </c>
      <c r="M14" s="6">
        <v>13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101</v>
      </c>
      <c r="J15" s="66">
        <v>73</v>
      </c>
      <c r="K15" s="66">
        <v>48</v>
      </c>
      <c r="L15" s="66">
        <v>51</v>
      </c>
      <c r="M15" s="66">
        <v>37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8</v>
      </c>
      <c r="J16" s="6">
        <v>2</v>
      </c>
      <c r="K16" s="6">
        <v>4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28</v>
      </c>
      <c r="J17" s="6">
        <v>31</v>
      </c>
      <c r="K17" s="6">
        <v>14</v>
      </c>
      <c r="L17" s="6">
        <v>24</v>
      </c>
      <c r="M17" s="6">
        <v>21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6</v>
      </c>
      <c r="K18" s="6">
        <v>9</v>
      </c>
      <c r="L18" s="6">
        <v>9</v>
      </c>
      <c r="M18" s="6">
        <v>2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18</v>
      </c>
      <c r="J19" s="6">
        <v>3</v>
      </c>
      <c r="K19" s="6">
        <v>3</v>
      </c>
      <c r="L19" s="6">
        <v>2</v>
      </c>
      <c r="M19" s="6">
        <v>1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7</v>
      </c>
      <c r="K20" s="6">
        <v>4</v>
      </c>
      <c r="L20" s="6">
        <v>1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10</v>
      </c>
      <c r="J21" s="6">
        <v>7</v>
      </c>
      <c r="K21" s="6">
        <v>3</v>
      </c>
      <c r="L21" s="6">
        <v>2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8</v>
      </c>
      <c r="K22" s="6">
        <v>5</v>
      </c>
      <c r="L22" s="6">
        <v>3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14</v>
      </c>
      <c r="J23" s="6">
        <v>9</v>
      </c>
      <c r="K23" s="6">
        <v>6</v>
      </c>
      <c r="L23" s="6">
        <v>5</v>
      </c>
      <c r="M23" s="6">
        <v>13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7" spans="1:13" ht="12.75">
      <c r="A27" s="4"/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</row>
    <row r="28" spans="2:13" ht="9" customHeight="1">
      <c r="B28" s="93"/>
      <c r="C28" s="6"/>
      <c r="D28" s="4"/>
      <c r="E28" s="4"/>
      <c r="F28" s="4"/>
      <c r="G28" s="4"/>
      <c r="H28" s="10"/>
      <c r="I28" s="6"/>
      <c r="J28" s="6"/>
      <c r="K28" s="6"/>
      <c r="L28" s="6"/>
      <c r="M28" s="10"/>
    </row>
    <row r="29" spans="1:13" ht="14.25" customHeight="1">
      <c r="A29" s="71" t="s">
        <v>360</v>
      </c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pans="2:13" ht="14.2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</row>
    <row r="31" s="92" customFormat="1" ht="12">
      <c r="A31" s="92" t="s">
        <v>322</v>
      </c>
    </row>
    <row r="32" spans="1:13" ht="18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178</v>
      </c>
      <c r="J32" s="216"/>
      <c r="K32" s="216"/>
      <c r="L32" s="216"/>
      <c r="M32" s="216"/>
    </row>
    <row r="33" spans="1:13" ht="33" customHeight="1">
      <c r="A33" s="89"/>
      <c r="B33" s="90"/>
      <c r="C33" s="90"/>
      <c r="D33" s="90"/>
      <c r="E33" s="90"/>
      <c r="F33" s="90"/>
      <c r="G33" s="98"/>
      <c r="H33" s="216"/>
      <c r="I33" s="61" t="s">
        <v>142</v>
      </c>
      <c r="J33" s="61" t="s">
        <v>143</v>
      </c>
      <c r="K33" s="61" t="s">
        <v>144</v>
      </c>
      <c r="L33" s="61" t="s">
        <v>145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13</v>
      </c>
      <c r="B35" s="64"/>
      <c r="C35" s="64"/>
      <c r="D35" s="64"/>
      <c r="E35" s="99"/>
      <c r="F35" s="64"/>
      <c r="G35" s="66"/>
      <c r="H35" s="10"/>
      <c r="I35" s="4"/>
      <c r="J35" s="4"/>
      <c r="K35" s="4"/>
      <c r="L35" s="4"/>
      <c r="M35" s="4"/>
    </row>
    <row r="36" spans="1:13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8.88888888888889</v>
      </c>
      <c r="J38" s="12">
        <v>31.11111111111111</v>
      </c>
      <c r="K38" s="12">
        <v>20</v>
      </c>
      <c r="L38" s="12">
        <v>38.888888888888886</v>
      </c>
      <c r="M38" s="12">
        <v>1.1111111111111112</v>
      </c>
    </row>
    <row r="39" spans="1:13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52.17391304347826</v>
      </c>
      <c r="J39" s="12">
        <v>21.73913043478261</v>
      </c>
      <c r="K39" s="12">
        <v>2.1739130434782608</v>
      </c>
      <c r="L39" s="12">
        <v>2.1739130434782608</v>
      </c>
      <c r="M39" s="12">
        <v>21.73913043478261</v>
      </c>
    </row>
    <row r="40" spans="1:13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20.754716981132077</v>
      </c>
      <c r="J40" s="12">
        <v>9.433962264150944</v>
      </c>
      <c r="K40" s="12">
        <v>11.320754716981131</v>
      </c>
      <c r="L40" s="12">
        <v>33.9622641509434</v>
      </c>
      <c r="M40" s="12">
        <v>24.528301886792452</v>
      </c>
    </row>
    <row r="41" spans="1:13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32.58064516129032</v>
      </c>
      <c r="J41" s="101">
        <v>23.548387096774192</v>
      </c>
      <c r="K41" s="101">
        <v>15.483870967741936</v>
      </c>
      <c r="L41" s="101">
        <v>16.451612903225808</v>
      </c>
      <c r="M41" s="101">
        <v>11.935483870967742</v>
      </c>
    </row>
    <row r="42" spans="1:13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42.10526315789474</v>
      </c>
      <c r="J42" s="12">
        <v>10.526315789473685</v>
      </c>
      <c r="K42" s="12">
        <v>21.05263157894737</v>
      </c>
      <c r="L42" s="12">
        <v>26.31578947368421</v>
      </c>
      <c r="M42" s="12">
        <v>0</v>
      </c>
    </row>
    <row r="43" spans="1:13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23.728813559322035</v>
      </c>
      <c r="J43" s="12">
        <v>26.271186440677965</v>
      </c>
      <c r="K43" s="12">
        <v>11.864406779661017</v>
      </c>
      <c r="L43" s="12">
        <v>20.338983050847457</v>
      </c>
      <c r="M43" s="12">
        <v>17.796610169491526</v>
      </c>
    </row>
    <row r="44" spans="1:13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21.21212121212121</v>
      </c>
      <c r="J44" s="12">
        <v>18.181818181818183</v>
      </c>
      <c r="K44" s="12">
        <v>27.272727272727273</v>
      </c>
      <c r="L44" s="12">
        <v>27.272727272727273</v>
      </c>
      <c r="M44" s="12">
        <v>6.0606060606060606</v>
      </c>
    </row>
    <row r="45" spans="1:13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66.66666666666667</v>
      </c>
      <c r="J45" s="12">
        <v>11.11111111111111</v>
      </c>
      <c r="K45" s="12">
        <v>11.11111111111111</v>
      </c>
      <c r="L45" s="12">
        <v>7.407407407407407</v>
      </c>
      <c r="M45" s="12">
        <v>3.7037037037037037</v>
      </c>
    </row>
    <row r="46" spans="1:13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53.84615384615385</v>
      </c>
      <c r="J46" s="12">
        <v>26.923076923076923</v>
      </c>
      <c r="K46" s="12">
        <v>15.384615384615385</v>
      </c>
      <c r="L46" s="12">
        <v>3.8461538461538463</v>
      </c>
      <c r="M46" s="12">
        <v>0</v>
      </c>
    </row>
    <row r="47" spans="1:13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45.45454545454545</v>
      </c>
      <c r="J47" s="12">
        <v>31.818181818181817</v>
      </c>
      <c r="K47" s="12">
        <v>13.636363636363637</v>
      </c>
      <c r="L47" s="12">
        <v>9.090909090909092</v>
      </c>
      <c r="M47" s="12">
        <v>0</v>
      </c>
    </row>
    <row r="48" spans="1:13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11.11111111111111</v>
      </c>
      <c r="J48" s="12">
        <v>44.44444444444444</v>
      </c>
      <c r="K48" s="12">
        <v>27.77777777777778</v>
      </c>
      <c r="L48" s="12">
        <v>16.666666666666668</v>
      </c>
      <c r="M48" s="12">
        <v>0</v>
      </c>
    </row>
    <row r="49" spans="1:13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29.78723404255319</v>
      </c>
      <c r="J49" s="12">
        <v>19.148936170212767</v>
      </c>
      <c r="K49" s="12">
        <v>12.76595744680851</v>
      </c>
      <c r="L49" s="12">
        <v>10.638297872340425</v>
      </c>
      <c r="M49" s="12">
        <v>27.659574468085108</v>
      </c>
    </row>
    <row r="50" spans="1:13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2" ht="12.75">
      <c r="A52" s="70" t="s">
        <v>323</v>
      </c>
    </row>
  </sheetData>
  <mergeCells count="4">
    <mergeCell ref="H32:H33"/>
    <mergeCell ref="I32:M32"/>
    <mergeCell ref="H5:H6"/>
    <mergeCell ref="I5:M5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2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9.00390625" style="3" customWidth="1"/>
    <col min="9" max="13" width="18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0" ht="16.5" customHeight="1">
      <c r="A3" s="71" t="s">
        <v>361</v>
      </c>
      <c r="C3" s="94"/>
      <c r="D3" s="94"/>
      <c r="E3" s="94"/>
      <c r="F3" s="94"/>
      <c r="G3" s="94"/>
      <c r="H3" s="94"/>
      <c r="J3" s="50"/>
    </row>
    <row r="5" spans="1:13" s="23" customFormat="1" ht="1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66</v>
      </c>
      <c r="J5" s="216"/>
      <c r="K5" s="216"/>
      <c r="L5" s="216"/>
      <c r="M5" s="216"/>
    </row>
    <row r="6" spans="1:13" ht="28.5" customHeight="1">
      <c r="A6" s="89"/>
      <c r="B6" s="90"/>
      <c r="C6" s="90"/>
      <c r="D6" s="90"/>
      <c r="E6" s="90"/>
      <c r="F6" s="90"/>
      <c r="G6" s="98"/>
      <c r="H6" s="216"/>
      <c r="I6" s="61" t="s">
        <v>67</v>
      </c>
      <c r="J6" s="61" t="s">
        <v>68</v>
      </c>
      <c r="K6" s="61" t="s">
        <v>69</v>
      </c>
      <c r="L6" s="61" t="s">
        <v>70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142</v>
      </c>
      <c r="J8" s="66">
        <v>216</v>
      </c>
      <c r="K8" s="66">
        <v>67</v>
      </c>
      <c r="L8" s="66">
        <v>76</v>
      </c>
      <c r="M8" s="66">
        <v>0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2</v>
      </c>
      <c r="J12" s="6">
        <v>16</v>
      </c>
      <c r="K12" s="6">
        <v>31</v>
      </c>
      <c r="L12" s="6">
        <v>41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12</v>
      </c>
      <c r="J13" s="6">
        <v>24</v>
      </c>
      <c r="K13" s="6">
        <v>10</v>
      </c>
      <c r="L13" s="6">
        <v>0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5</v>
      </c>
      <c r="J14" s="6">
        <v>17</v>
      </c>
      <c r="K14" s="6">
        <v>9</v>
      </c>
      <c r="L14" s="6">
        <v>22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123</v>
      </c>
      <c r="J15" s="66">
        <v>159</v>
      </c>
      <c r="K15" s="66">
        <v>17</v>
      </c>
      <c r="L15" s="66">
        <v>11</v>
      </c>
      <c r="M15" s="66">
        <v>0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9</v>
      </c>
      <c r="J16" s="6">
        <v>9</v>
      </c>
      <c r="K16" s="6">
        <v>1</v>
      </c>
      <c r="L16" s="6">
        <v>0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45</v>
      </c>
      <c r="J17" s="6">
        <v>64</v>
      </c>
      <c r="K17" s="6">
        <v>4</v>
      </c>
      <c r="L17" s="6">
        <v>5</v>
      </c>
      <c r="M17" s="6">
        <v>0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9</v>
      </c>
      <c r="J18" s="6">
        <v>20</v>
      </c>
      <c r="K18" s="6">
        <v>0</v>
      </c>
      <c r="L18" s="6">
        <v>4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11</v>
      </c>
      <c r="J19" s="6">
        <v>15</v>
      </c>
      <c r="K19" s="6">
        <v>1</v>
      </c>
      <c r="L19" s="6">
        <v>0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18</v>
      </c>
      <c r="J20" s="6">
        <v>8</v>
      </c>
      <c r="K20" s="6">
        <v>0</v>
      </c>
      <c r="L20" s="6">
        <v>0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12</v>
      </c>
      <c r="K21" s="6">
        <v>1</v>
      </c>
      <c r="L21" s="6">
        <v>1</v>
      </c>
      <c r="M21" s="6">
        <v>0</v>
      </c>
    </row>
    <row r="22" spans="1:13" ht="11.25" customHeight="1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3</v>
      </c>
      <c r="J22" s="6">
        <v>9</v>
      </c>
      <c r="K22" s="6">
        <v>6</v>
      </c>
      <c r="L22" s="6">
        <v>0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20</v>
      </c>
      <c r="J23" s="6">
        <v>22</v>
      </c>
      <c r="K23" s="6">
        <v>4</v>
      </c>
      <c r="L23" s="6">
        <v>1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ht="12.75">
      <c r="A26" s="70" t="s">
        <v>321</v>
      </c>
    </row>
    <row r="27" ht="12.75">
      <c r="A27" s="70"/>
    </row>
    <row r="28" ht="12.75">
      <c r="A28" s="70"/>
    </row>
    <row r="29" spans="1:12" ht="16.5" customHeight="1">
      <c r="A29" s="71" t="s">
        <v>362</v>
      </c>
      <c r="C29" s="94"/>
      <c r="D29" s="94"/>
      <c r="E29" s="94"/>
      <c r="F29" s="94"/>
      <c r="G29" s="94"/>
      <c r="H29" s="94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">
      <c r="A31" s="92" t="s">
        <v>322</v>
      </c>
    </row>
    <row r="32" spans="1:13" ht="15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66</v>
      </c>
      <c r="J32" s="216"/>
      <c r="K32" s="216"/>
      <c r="L32" s="216"/>
      <c r="M32" s="216"/>
    </row>
    <row r="33" spans="1:13" ht="30" customHeight="1">
      <c r="A33" s="89"/>
      <c r="B33" s="90"/>
      <c r="C33" s="90"/>
      <c r="D33" s="90"/>
      <c r="E33" s="90"/>
      <c r="F33" s="90"/>
      <c r="G33" s="98"/>
      <c r="H33" s="216"/>
      <c r="I33" s="61" t="s">
        <v>67</v>
      </c>
      <c r="J33" s="61" t="s">
        <v>68</v>
      </c>
      <c r="K33" s="61" t="s">
        <v>69</v>
      </c>
      <c r="L33" s="61" t="s">
        <v>70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28.343313373253494</v>
      </c>
      <c r="J35" s="101">
        <v>43.11377245508982</v>
      </c>
      <c r="K35" s="101">
        <v>13.373253493013973</v>
      </c>
      <c r="L35" s="101">
        <v>15.169660678642714</v>
      </c>
      <c r="M35" s="101">
        <v>0</v>
      </c>
    </row>
    <row r="36" spans="1:13" ht="12.75">
      <c r="A36" s="64" t="s">
        <v>13</v>
      </c>
      <c r="B36" s="64"/>
      <c r="C36" s="64"/>
      <c r="D36" s="64"/>
      <c r="E36" s="99"/>
      <c r="F36" s="64"/>
      <c r="G36" s="66"/>
      <c r="H36" s="6"/>
      <c r="I36" s="4"/>
      <c r="J36" s="4"/>
      <c r="K36" s="4"/>
      <c r="L36" s="4"/>
      <c r="M36" s="4"/>
    </row>
    <row r="37" spans="1:13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100</v>
      </c>
      <c r="M38" s="12">
        <v>0</v>
      </c>
    </row>
    <row r="39" spans="1:13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2.2222222222222223</v>
      </c>
      <c r="J39" s="12">
        <v>17.77777777777778</v>
      </c>
      <c r="K39" s="12">
        <v>34.44444444444444</v>
      </c>
      <c r="L39" s="12">
        <v>45.55555555555556</v>
      </c>
      <c r="M39" s="12">
        <v>0</v>
      </c>
    </row>
    <row r="40" spans="1:13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26.08695652173913</v>
      </c>
      <c r="J40" s="12">
        <v>52.17391304347826</v>
      </c>
      <c r="K40" s="12">
        <v>21.73913043478261</v>
      </c>
      <c r="L40" s="12">
        <v>0</v>
      </c>
      <c r="M40" s="12">
        <v>0</v>
      </c>
    </row>
    <row r="41" spans="1:13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9.433962264150944</v>
      </c>
      <c r="J41" s="12">
        <v>32.075471698113205</v>
      </c>
      <c r="K41" s="12">
        <v>16.9811320754717</v>
      </c>
      <c r="L41" s="12">
        <v>41.509433962264154</v>
      </c>
      <c r="M41" s="12">
        <v>0</v>
      </c>
    </row>
    <row r="42" spans="1:13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39.67741935483871</v>
      </c>
      <c r="J42" s="101">
        <v>51.29032258064516</v>
      </c>
      <c r="K42" s="101">
        <v>5.483870967741935</v>
      </c>
      <c r="L42" s="101">
        <v>3.5483870967741935</v>
      </c>
      <c r="M42" s="101">
        <v>0</v>
      </c>
    </row>
    <row r="43" spans="1:13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47.36842105263158</v>
      </c>
      <c r="J43" s="12">
        <v>47.36842105263158</v>
      </c>
      <c r="K43" s="12">
        <v>5.2631578947368425</v>
      </c>
      <c r="L43" s="12">
        <v>0</v>
      </c>
      <c r="M43" s="12">
        <v>0</v>
      </c>
    </row>
    <row r="44" spans="1:13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38.13559322033898</v>
      </c>
      <c r="J44" s="12">
        <v>54.23728813559322</v>
      </c>
      <c r="K44" s="12">
        <v>3.389830508474576</v>
      </c>
      <c r="L44" s="12">
        <v>4.237288135593221</v>
      </c>
      <c r="M44" s="12">
        <v>0</v>
      </c>
    </row>
    <row r="45" spans="1:13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27.272727272727273</v>
      </c>
      <c r="J45" s="12">
        <v>60.60606060606061</v>
      </c>
      <c r="K45" s="12">
        <v>0</v>
      </c>
      <c r="L45" s="12">
        <v>12.121212121212121</v>
      </c>
      <c r="M45" s="12">
        <v>0</v>
      </c>
    </row>
    <row r="46" spans="1:13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40.74074074074074</v>
      </c>
      <c r="J46" s="12">
        <v>55.55555555555556</v>
      </c>
      <c r="K46" s="12">
        <v>3.7037037037037037</v>
      </c>
      <c r="L46" s="12">
        <v>0</v>
      </c>
      <c r="M46" s="12">
        <v>0</v>
      </c>
    </row>
    <row r="47" spans="1:13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69.23076923076923</v>
      </c>
      <c r="J47" s="12">
        <v>30.76923076923077</v>
      </c>
      <c r="K47" s="12">
        <v>0</v>
      </c>
      <c r="L47" s="12">
        <v>0</v>
      </c>
      <c r="M47" s="12">
        <v>0</v>
      </c>
    </row>
    <row r="48" spans="1:13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36.36363636363637</v>
      </c>
      <c r="J48" s="12">
        <v>54.54545454545455</v>
      </c>
      <c r="K48" s="12">
        <v>4.545454545454546</v>
      </c>
      <c r="L48" s="12">
        <v>4.545454545454546</v>
      </c>
      <c r="M48" s="12">
        <v>0</v>
      </c>
    </row>
    <row r="49" spans="1:13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16.666666666666668</v>
      </c>
      <c r="J49" s="12">
        <v>50</v>
      </c>
      <c r="K49" s="12">
        <v>33.333333333333336</v>
      </c>
      <c r="L49" s="12">
        <v>0</v>
      </c>
      <c r="M49" s="12">
        <v>0</v>
      </c>
    </row>
    <row r="50" spans="1:13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42.5531914893617</v>
      </c>
      <c r="J50" s="12">
        <v>46.808510638297875</v>
      </c>
      <c r="K50" s="12">
        <v>8.51063829787234</v>
      </c>
      <c r="L50" s="12">
        <v>2.127659574468085</v>
      </c>
      <c r="M50" s="12">
        <v>0</v>
      </c>
    </row>
    <row r="51" spans="1:13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3" ht="12.75">
      <c r="A53" s="70" t="s">
        <v>323</v>
      </c>
    </row>
  </sheetData>
  <mergeCells count="4">
    <mergeCell ref="H5:H6"/>
    <mergeCell ref="I5:M5"/>
    <mergeCell ref="H32:H33"/>
    <mergeCell ref="I32:M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4.8515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9" customHeight="1"/>
    <row r="5" spans="1:15" s="23" customFormat="1" ht="19.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171</v>
      </c>
      <c r="J5" s="216"/>
      <c r="K5" s="216"/>
      <c r="L5" s="216"/>
      <c r="M5" s="216"/>
      <c r="N5" s="216"/>
      <c r="O5" s="216"/>
    </row>
    <row r="6" spans="1:15" ht="52.5" customHeight="1">
      <c r="A6" s="89"/>
      <c r="B6" s="90"/>
      <c r="C6" s="90"/>
      <c r="D6" s="90"/>
      <c r="E6" s="90"/>
      <c r="F6" s="90"/>
      <c r="G6" s="98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310</v>
      </c>
    </row>
    <row r="7" spans="1:15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  <c r="N7" s="10"/>
      <c r="O7" s="4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128</v>
      </c>
      <c r="J8" s="66">
        <v>69</v>
      </c>
      <c r="K8" s="66">
        <v>104</v>
      </c>
      <c r="L8" s="66">
        <v>50</v>
      </c>
      <c r="M8" s="66">
        <v>45</v>
      </c>
      <c r="N8" s="66">
        <v>18</v>
      </c>
      <c r="O8" s="66">
        <v>87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  <c r="N9" s="10"/>
      <c r="O9" s="4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10</v>
      </c>
      <c r="J12" s="6">
        <v>12</v>
      </c>
      <c r="K12" s="6">
        <v>29</v>
      </c>
      <c r="L12" s="6">
        <v>14</v>
      </c>
      <c r="M12" s="6">
        <v>18</v>
      </c>
      <c r="N12" s="6">
        <v>3</v>
      </c>
      <c r="O12" s="6">
        <v>4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21</v>
      </c>
      <c r="J13" s="6">
        <v>7</v>
      </c>
      <c r="K13" s="6">
        <v>3</v>
      </c>
      <c r="L13" s="6">
        <v>2</v>
      </c>
      <c r="M13" s="6">
        <v>1</v>
      </c>
      <c r="N13" s="6">
        <v>0</v>
      </c>
      <c r="O13" s="6">
        <v>12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12</v>
      </c>
      <c r="J14" s="6">
        <v>6</v>
      </c>
      <c r="K14" s="6">
        <v>9</v>
      </c>
      <c r="L14" s="6">
        <v>3</v>
      </c>
      <c r="M14" s="6">
        <v>7</v>
      </c>
      <c r="N14" s="6">
        <v>7</v>
      </c>
      <c r="O14" s="6">
        <v>9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85</v>
      </c>
      <c r="J15" s="66">
        <v>44</v>
      </c>
      <c r="K15" s="66">
        <v>63</v>
      </c>
      <c r="L15" s="66">
        <v>31</v>
      </c>
      <c r="M15" s="66">
        <v>18</v>
      </c>
      <c r="N15" s="66">
        <v>7</v>
      </c>
      <c r="O15" s="66">
        <v>62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3</v>
      </c>
      <c r="K16" s="6">
        <v>5</v>
      </c>
      <c r="L16" s="6">
        <v>3</v>
      </c>
      <c r="M16" s="6">
        <v>1</v>
      </c>
      <c r="N16" s="6">
        <v>0</v>
      </c>
      <c r="O16" s="6">
        <v>2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32</v>
      </c>
      <c r="J17" s="6">
        <v>17</v>
      </c>
      <c r="K17" s="6">
        <v>27</v>
      </c>
      <c r="L17" s="6">
        <v>13</v>
      </c>
      <c r="M17" s="6">
        <v>6</v>
      </c>
      <c r="N17" s="6">
        <v>4</v>
      </c>
      <c r="O17" s="6">
        <v>19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6</v>
      </c>
      <c r="J18" s="6">
        <v>2</v>
      </c>
      <c r="K18" s="6">
        <v>8</v>
      </c>
      <c r="L18" s="6">
        <v>2</v>
      </c>
      <c r="M18" s="6">
        <v>5</v>
      </c>
      <c r="N18" s="6">
        <v>3</v>
      </c>
      <c r="O18" s="6">
        <v>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12</v>
      </c>
      <c r="J19" s="6">
        <v>3</v>
      </c>
      <c r="K19" s="6">
        <v>4</v>
      </c>
      <c r="L19" s="6">
        <v>3</v>
      </c>
      <c r="M19" s="6">
        <v>0</v>
      </c>
      <c r="N19" s="6">
        <v>0</v>
      </c>
      <c r="O19" s="6">
        <v>5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5</v>
      </c>
      <c r="K20" s="6">
        <v>5</v>
      </c>
      <c r="L20" s="6">
        <v>1</v>
      </c>
      <c r="M20" s="6">
        <v>0</v>
      </c>
      <c r="N20" s="6">
        <v>0</v>
      </c>
      <c r="O20" s="6">
        <v>10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</v>
      </c>
      <c r="K21" s="6">
        <v>2</v>
      </c>
      <c r="L21" s="6">
        <v>2</v>
      </c>
      <c r="M21" s="6">
        <v>3</v>
      </c>
      <c r="N21" s="6">
        <v>0</v>
      </c>
      <c r="O21" s="6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4</v>
      </c>
      <c r="K22" s="6">
        <v>6</v>
      </c>
      <c r="L22" s="6">
        <v>3</v>
      </c>
      <c r="M22" s="6">
        <v>3</v>
      </c>
      <c r="N22" s="6">
        <v>0</v>
      </c>
      <c r="O22" s="6">
        <v>1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16</v>
      </c>
      <c r="J23" s="6">
        <v>9</v>
      </c>
      <c r="K23" s="6">
        <v>6</v>
      </c>
      <c r="L23" s="6">
        <v>4</v>
      </c>
      <c r="M23" s="6">
        <v>0</v>
      </c>
      <c r="N23" s="6">
        <v>0</v>
      </c>
      <c r="O23" s="6">
        <v>12</v>
      </c>
    </row>
    <row r="24" spans="1:1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6" ht="12.75">
      <c r="A26" s="70" t="s">
        <v>321</v>
      </c>
    </row>
    <row r="28" spans="1:15" s="23" customFormat="1" ht="16.5" customHeight="1">
      <c r="A28" s="71" t="s">
        <v>364</v>
      </c>
      <c r="B28" s="71"/>
      <c r="C28" s="71"/>
      <c r="D28" s="71"/>
      <c r="E28" s="71"/>
      <c r="H28" s="103"/>
      <c r="I28" s="103"/>
      <c r="J28" s="103"/>
      <c r="K28" s="103"/>
      <c r="L28" s="103"/>
      <c r="M28" s="103"/>
      <c r="N28" s="103"/>
      <c r="O28" s="103"/>
    </row>
    <row r="29" spans="2:15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ht="12.75">
      <c r="A30" s="92" t="s">
        <v>322</v>
      </c>
    </row>
    <row r="31" spans="1:15" ht="19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171</v>
      </c>
      <c r="J31" s="216"/>
      <c r="K31" s="216"/>
      <c r="L31" s="216"/>
      <c r="M31" s="216"/>
      <c r="N31" s="216"/>
      <c r="O31" s="216"/>
    </row>
    <row r="32" spans="1:15" ht="25.5" customHeight="1">
      <c r="A32" s="89"/>
      <c r="B32" s="90"/>
      <c r="C32" s="90"/>
      <c r="D32" s="90"/>
      <c r="E32" s="90"/>
      <c r="F32" s="90"/>
      <c r="G32" s="98"/>
      <c r="H32" s="216"/>
      <c r="I32" s="61" t="s">
        <v>142</v>
      </c>
      <c r="J32" s="61" t="s">
        <v>149</v>
      </c>
      <c r="K32" s="61" t="s">
        <v>150</v>
      </c>
      <c r="L32" s="61" t="s">
        <v>151</v>
      </c>
      <c r="M32" s="61" t="s">
        <v>152</v>
      </c>
      <c r="N32" s="61" t="s">
        <v>153</v>
      </c>
      <c r="O32" s="61" t="s">
        <v>65</v>
      </c>
    </row>
    <row r="33" spans="1:15" ht="12.75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25.548902195608783</v>
      </c>
      <c r="J34" s="101">
        <v>13.77245508982036</v>
      </c>
      <c r="K34" s="101">
        <v>20.758483033932137</v>
      </c>
      <c r="L34" s="101">
        <v>9.980039920159681</v>
      </c>
      <c r="M34" s="101">
        <v>8.982035928143713</v>
      </c>
      <c r="N34" s="101">
        <v>3.592814371257485</v>
      </c>
      <c r="O34" s="101">
        <v>17.365269461077844</v>
      </c>
    </row>
    <row r="35" spans="1:15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100</v>
      </c>
      <c r="O36" s="12">
        <v>0</v>
      </c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100</v>
      </c>
      <c r="N37" s="12">
        <v>0</v>
      </c>
      <c r="O37" s="12">
        <v>0</v>
      </c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11.11111111111111</v>
      </c>
      <c r="J38" s="12">
        <v>13.333333333333334</v>
      </c>
      <c r="K38" s="12">
        <v>32.22222222222222</v>
      </c>
      <c r="L38" s="12">
        <v>15.555555555555555</v>
      </c>
      <c r="M38" s="12">
        <v>20</v>
      </c>
      <c r="N38" s="12">
        <v>3.3333333333333335</v>
      </c>
      <c r="O38" s="12">
        <v>4.444444444444445</v>
      </c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45.65217391304348</v>
      </c>
      <c r="J39" s="12">
        <v>15.217391304347826</v>
      </c>
      <c r="K39" s="12">
        <v>6.521739130434782</v>
      </c>
      <c r="L39" s="12">
        <v>4.3478260869565215</v>
      </c>
      <c r="M39" s="12">
        <v>2.1739130434782608</v>
      </c>
      <c r="N39" s="12">
        <v>0</v>
      </c>
      <c r="O39" s="12">
        <v>26.08695652173913</v>
      </c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22.641509433962263</v>
      </c>
      <c r="J40" s="12">
        <v>11.320754716981131</v>
      </c>
      <c r="K40" s="12">
        <v>16.9811320754717</v>
      </c>
      <c r="L40" s="12">
        <v>5.660377358490566</v>
      </c>
      <c r="M40" s="12">
        <v>13.20754716981132</v>
      </c>
      <c r="N40" s="12">
        <v>13.20754716981132</v>
      </c>
      <c r="O40" s="12">
        <v>16.9811320754717</v>
      </c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27.419354838709676</v>
      </c>
      <c r="J41" s="101">
        <v>14.193548387096774</v>
      </c>
      <c r="K41" s="101">
        <v>20.322580645161292</v>
      </c>
      <c r="L41" s="101">
        <v>10</v>
      </c>
      <c r="M41" s="101">
        <v>5.806451612903226</v>
      </c>
      <c r="N41" s="101">
        <v>2.2580645161290325</v>
      </c>
      <c r="O41" s="101">
        <v>20</v>
      </c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15.789473684210526</v>
      </c>
      <c r="K42" s="12">
        <v>26.31578947368421</v>
      </c>
      <c r="L42" s="12">
        <v>15.789473684210526</v>
      </c>
      <c r="M42" s="12">
        <v>5.2631578947368425</v>
      </c>
      <c r="N42" s="12">
        <v>0</v>
      </c>
      <c r="O42" s="12">
        <v>10.526315789473685</v>
      </c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27.11864406779661</v>
      </c>
      <c r="J43" s="12">
        <v>14.40677966101695</v>
      </c>
      <c r="K43" s="12">
        <v>22.88135593220339</v>
      </c>
      <c r="L43" s="12">
        <v>11.016949152542374</v>
      </c>
      <c r="M43" s="12">
        <v>5.084745762711864</v>
      </c>
      <c r="N43" s="12">
        <v>3.389830508474576</v>
      </c>
      <c r="O43" s="12">
        <v>16.10169491525424</v>
      </c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18.181818181818183</v>
      </c>
      <c r="J44" s="12">
        <v>6.0606060606060606</v>
      </c>
      <c r="K44" s="12">
        <v>24.242424242424242</v>
      </c>
      <c r="L44" s="12">
        <v>6.0606060606060606</v>
      </c>
      <c r="M44" s="12">
        <v>15.151515151515152</v>
      </c>
      <c r="N44" s="12">
        <v>9.090909090909092</v>
      </c>
      <c r="O44" s="12">
        <v>21.21212121212121</v>
      </c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44.44444444444444</v>
      </c>
      <c r="J45" s="12">
        <v>11.11111111111111</v>
      </c>
      <c r="K45" s="12">
        <v>14.814814814814815</v>
      </c>
      <c r="L45" s="12">
        <v>11.11111111111111</v>
      </c>
      <c r="M45" s="12">
        <v>0</v>
      </c>
      <c r="N45" s="12">
        <v>0</v>
      </c>
      <c r="O45" s="12">
        <v>18.51851851851852</v>
      </c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19.23076923076923</v>
      </c>
      <c r="K46" s="12">
        <v>19.23076923076923</v>
      </c>
      <c r="L46" s="12">
        <v>3.8461538461538463</v>
      </c>
      <c r="M46" s="12">
        <v>0</v>
      </c>
      <c r="N46" s="12">
        <v>0</v>
      </c>
      <c r="O46" s="12">
        <v>38.46153846153846</v>
      </c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36.36363636363637</v>
      </c>
      <c r="J47" s="12">
        <v>4.545454545454546</v>
      </c>
      <c r="K47" s="12">
        <v>9.090909090909092</v>
      </c>
      <c r="L47" s="12">
        <v>9.090909090909092</v>
      </c>
      <c r="M47" s="12">
        <v>13.636363636363637</v>
      </c>
      <c r="N47" s="12">
        <v>0</v>
      </c>
      <c r="O47" s="12">
        <v>27.272727272727273</v>
      </c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22.22222222222222</v>
      </c>
      <c r="K48" s="12">
        <v>33.333333333333336</v>
      </c>
      <c r="L48" s="12">
        <v>16.666666666666668</v>
      </c>
      <c r="M48" s="12">
        <v>16.666666666666668</v>
      </c>
      <c r="N48" s="12">
        <v>0</v>
      </c>
      <c r="O48" s="12">
        <v>5.555555555555555</v>
      </c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34.04255319148936</v>
      </c>
      <c r="J49" s="12">
        <v>19.148936170212767</v>
      </c>
      <c r="K49" s="12">
        <v>12.76595744680851</v>
      </c>
      <c r="L49" s="12">
        <v>8.51063829787234</v>
      </c>
      <c r="M49" s="12">
        <v>0</v>
      </c>
      <c r="N49" s="12">
        <v>0</v>
      </c>
      <c r="O49" s="12">
        <v>25.53191489361702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  <row r="69" ht="9" customHeight="1"/>
  </sheetData>
  <mergeCells count="4"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5.00390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365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5" spans="1:15" s="83" customFormat="1" ht="19.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172</v>
      </c>
      <c r="J5" s="216"/>
      <c r="K5" s="216"/>
      <c r="L5" s="216"/>
      <c r="M5" s="216"/>
      <c r="N5" s="216"/>
      <c r="O5" s="216"/>
    </row>
    <row r="6" spans="1:15" s="83" customFormat="1" ht="25.5" customHeight="1">
      <c r="A6" s="89"/>
      <c r="B6" s="90"/>
      <c r="C6" s="90"/>
      <c r="D6" s="90"/>
      <c r="E6" s="90"/>
      <c r="F6" s="90"/>
      <c r="G6" s="90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65</v>
      </c>
    </row>
    <row r="7" spans="1:15" ht="12.75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132</v>
      </c>
      <c r="J8" s="66">
        <v>39</v>
      </c>
      <c r="K8" s="66">
        <v>57</v>
      </c>
      <c r="L8" s="66">
        <v>40</v>
      </c>
      <c r="M8" s="66">
        <v>89</v>
      </c>
      <c r="N8" s="66">
        <v>26</v>
      </c>
      <c r="O8" s="66">
        <v>118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4">
        <v>90</v>
      </c>
      <c r="I12" s="4">
        <v>52</v>
      </c>
      <c r="J12" s="4">
        <v>11</v>
      </c>
      <c r="K12" s="4">
        <v>7</v>
      </c>
      <c r="L12" s="4">
        <v>6</v>
      </c>
      <c r="M12" s="4">
        <v>3</v>
      </c>
      <c r="N12" s="4">
        <v>2</v>
      </c>
      <c r="O12" s="4">
        <v>9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4">
        <v>46</v>
      </c>
      <c r="I13" s="4">
        <v>14</v>
      </c>
      <c r="J13" s="4">
        <v>3</v>
      </c>
      <c r="K13" s="4">
        <v>5</v>
      </c>
      <c r="L13" s="4">
        <v>1</v>
      </c>
      <c r="M13" s="4">
        <v>4</v>
      </c>
      <c r="N13" s="4">
        <v>1</v>
      </c>
      <c r="O13" s="4">
        <v>18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4">
        <v>53</v>
      </c>
      <c r="I14" s="4">
        <v>14</v>
      </c>
      <c r="J14" s="4">
        <v>0</v>
      </c>
      <c r="K14" s="4">
        <v>7</v>
      </c>
      <c r="L14" s="4">
        <v>7</v>
      </c>
      <c r="M14" s="4">
        <v>7</v>
      </c>
      <c r="N14" s="4">
        <v>7</v>
      </c>
      <c r="O14" s="4">
        <v>11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4">
        <v>310</v>
      </c>
      <c r="I15" s="64">
        <v>52</v>
      </c>
      <c r="J15" s="64">
        <v>25</v>
      </c>
      <c r="K15" s="64">
        <v>38</v>
      </c>
      <c r="L15" s="64">
        <v>26</v>
      </c>
      <c r="M15" s="64">
        <v>75</v>
      </c>
      <c r="N15" s="64">
        <v>14</v>
      </c>
      <c r="O15" s="64">
        <v>80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4">
        <v>19</v>
      </c>
      <c r="I16" s="4">
        <v>3</v>
      </c>
      <c r="J16" s="4">
        <v>0</v>
      </c>
      <c r="K16" s="4">
        <v>4</v>
      </c>
      <c r="L16" s="4">
        <v>0</v>
      </c>
      <c r="M16" s="4">
        <v>7</v>
      </c>
      <c r="N16" s="4">
        <v>0</v>
      </c>
      <c r="O16" s="4">
        <v>5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4">
        <v>118</v>
      </c>
      <c r="I17" s="4">
        <v>18</v>
      </c>
      <c r="J17" s="4">
        <v>10</v>
      </c>
      <c r="K17" s="4">
        <v>13</v>
      </c>
      <c r="L17" s="4">
        <v>9</v>
      </c>
      <c r="M17" s="4">
        <v>35</v>
      </c>
      <c r="N17" s="4">
        <v>5</v>
      </c>
      <c r="O17" s="4">
        <v>28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4">
        <v>33</v>
      </c>
      <c r="I18" s="4">
        <v>3</v>
      </c>
      <c r="J18" s="4">
        <v>3</v>
      </c>
      <c r="K18" s="4">
        <v>1</v>
      </c>
      <c r="L18" s="4">
        <v>3</v>
      </c>
      <c r="M18" s="4">
        <v>11</v>
      </c>
      <c r="N18" s="4">
        <v>4</v>
      </c>
      <c r="O18" s="4">
        <v>8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4">
        <v>27</v>
      </c>
      <c r="I19" s="4">
        <v>6</v>
      </c>
      <c r="J19" s="4">
        <v>3</v>
      </c>
      <c r="K19" s="4">
        <v>4</v>
      </c>
      <c r="L19" s="4">
        <v>0</v>
      </c>
      <c r="M19" s="4">
        <v>3</v>
      </c>
      <c r="N19" s="4">
        <v>1</v>
      </c>
      <c r="O19" s="4">
        <v>10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4">
        <v>26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2</v>
      </c>
      <c r="O20" s="4">
        <v>8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4">
        <v>22</v>
      </c>
      <c r="I21" s="4">
        <v>2</v>
      </c>
      <c r="J21" s="4">
        <v>0</v>
      </c>
      <c r="K21" s="4">
        <v>5</v>
      </c>
      <c r="L21" s="4">
        <v>4</v>
      </c>
      <c r="M21" s="4">
        <v>5</v>
      </c>
      <c r="N21" s="4">
        <v>0</v>
      </c>
      <c r="O21" s="4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4">
        <v>18</v>
      </c>
      <c r="I22" s="4">
        <v>4</v>
      </c>
      <c r="J22" s="4">
        <v>0</v>
      </c>
      <c r="K22" s="4">
        <v>1</v>
      </c>
      <c r="L22" s="4">
        <v>2</v>
      </c>
      <c r="M22" s="4">
        <v>3</v>
      </c>
      <c r="N22" s="4">
        <v>0</v>
      </c>
      <c r="O22" s="4">
        <v>8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4">
        <v>47</v>
      </c>
      <c r="I23" s="4">
        <v>12</v>
      </c>
      <c r="J23" s="4">
        <v>5</v>
      </c>
      <c r="K23" s="4">
        <v>6</v>
      </c>
      <c r="L23" s="4">
        <v>5</v>
      </c>
      <c r="M23" s="4">
        <v>10</v>
      </c>
      <c r="N23" s="4">
        <v>2</v>
      </c>
      <c r="O23" s="4">
        <v>7</v>
      </c>
    </row>
    <row r="24" spans="1:15" ht="12.75">
      <c r="A24" s="68"/>
      <c r="B24" s="96"/>
      <c r="C24" s="68"/>
      <c r="D24" s="68"/>
      <c r="E24" s="68"/>
      <c r="F24" s="68"/>
      <c r="G24" s="68"/>
      <c r="H24" s="112"/>
      <c r="I24" s="112"/>
      <c r="J24" s="112"/>
      <c r="K24" s="112"/>
      <c r="L24" s="112"/>
      <c r="M24" s="112"/>
      <c r="N24" s="112"/>
      <c r="O24" s="112"/>
    </row>
    <row r="25" spans="1:15" ht="12.75">
      <c r="A25" s="4"/>
      <c r="B25" s="11"/>
      <c r="C25" s="4"/>
      <c r="D25" s="4"/>
      <c r="E25" s="4"/>
      <c r="F25" s="4"/>
      <c r="G25" s="4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70" t="s">
        <v>321</v>
      </c>
      <c r="B26" s="11"/>
      <c r="C26" s="4"/>
      <c r="D26" s="4"/>
      <c r="E26" s="4"/>
      <c r="F26" s="4"/>
      <c r="G26" s="4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4"/>
      <c r="B27" s="11"/>
      <c r="C27" s="4"/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</row>
    <row r="28" ht="9" customHeight="1"/>
    <row r="29" spans="1:15" s="23" customFormat="1" ht="16.5" customHeight="1">
      <c r="A29" s="71" t="s">
        <v>366</v>
      </c>
      <c r="B29" s="71"/>
      <c r="C29" s="71"/>
      <c r="D29" s="71"/>
      <c r="E29" s="71"/>
      <c r="H29" s="103"/>
      <c r="I29" s="103"/>
      <c r="J29" s="103"/>
      <c r="K29" s="103"/>
      <c r="L29" s="103"/>
      <c r="M29" s="103"/>
      <c r="N29" s="103"/>
      <c r="O29" s="103"/>
    </row>
    <row r="30" spans="2:15" ht="12.7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  <c r="N30" s="47"/>
      <c r="O30" s="47"/>
    </row>
    <row r="31" ht="12.75">
      <c r="A31" s="92" t="s">
        <v>322</v>
      </c>
    </row>
    <row r="32" spans="1:15" ht="19.5" customHeight="1">
      <c r="A32" s="85"/>
      <c r="B32" s="86"/>
      <c r="C32" s="86"/>
      <c r="D32" s="86"/>
      <c r="E32" s="86"/>
      <c r="F32" s="86"/>
      <c r="G32" s="86"/>
      <c r="H32" s="216" t="s">
        <v>48</v>
      </c>
      <c r="I32" s="216" t="s">
        <v>172</v>
      </c>
      <c r="J32" s="216"/>
      <c r="K32" s="216"/>
      <c r="L32" s="216"/>
      <c r="M32" s="216"/>
      <c r="N32" s="216"/>
      <c r="O32" s="216"/>
    </row>
    <row r="33" spans="1:15" ht="25.5" customHeight="1">
      <c r="A33" s="89"/>
      <c r="B33" s="90"/>
      <c r="C33" s="90"/>
      <c r="D33" s="90"/>
      <c r="E33" s="90"/>
      <c r="F33" s="90"/>
      <c r="G33" s="90"/>
      <c r="H33" s="216"/>
      <c r="I33" s="61" t="s">
        <v>142</v>
      </c>
      <c r="J33" s="61" t="s">
        <v>149</v>
      </c>
      <c r="K33" s="61" t="s">
        <v>150</v>
      </c>
      <c r="L33" s="61" t="s">
        <v>151</v>
      </c>
      <c r="M33" s="61" t="s">
        <v>152</v>
      </c>
      <c r="N33" s="61" t="s">
        <v>153</v>
      </c>
      <c r="O33" s="61" t="s">
        <v>65</v>
      </c>
    </row>
    <row r="34" spans="1:15" ht="12.75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  <c r="M34" s="6"/>
      <c r="N34" s="6"/>
      <c r="O34" s="6"/>
    </row>
    <row r="35" spans="1:15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26.347305389221557</v>
      </c>
      <c r="J35" s="101">
        <v>7.7844311377245505</v>
      </c>
      <c r="K35" s="101">
        <v>11.377245508982035</v>
      </c>
      <c r="L35" s="101">
        <v>7.984031936127744</v>
      </c>
      <c r="M35" s="101">
        <v>17.764471057884233</v>
      </c>
      <c r="N35" s="101">
        <v>5.189620758483034</v>
      </c>
      <c r="O35" s="101">
        <v>23.552894211576845</v>
      </c>
    </row>
    <row r="36" spans="1:15" ht="12.75">
      <c r="A36" s="64" t="s">
        <v>13</v>
      </c>
      <c r="B36" s="64"/>
      <c r="C36" s="64"/>
      <c r="D36" s="64"/>
      <c r="E36" s="99"/>
      <c r="F36" s="64"/>
      <c r="G36" s="66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100</v>
      </c>
      <c r="O37" s="12">
        <v>0</v>
      </c>
    </row>
    <row r="38" spans="1:15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100</v>
      </c>
      <c r="O38" s="12">
        <v>0</v>
      </c>
    </row>
    <row r="39" spans="1:15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57.77777777777778</v>
      </c>
      <c r="J39" s="12">
        <v>12.222222222222221</v>
      </c>
      <c r="K39" s="12">
        <v>7.777777777777778</v>
      </c>
      <c r="L39" s="12">
        <v>6.666666666666667</v>
      </c>
      <c r="M39" s="12">
        <v>3.3333333333333335</v>
      </c>
      <c r="N39" s="12">
        <v>2.2222222222222223</v>
      </c>
      <c r="O39" s="12">
        <v>10</v>
      </c>
    </row>
    <row r="40" spans="1:15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30.434782608695652</v>
      </c>
      <c r="J40" s="12">
        <v>6.521739130434782</v>
      </c>
      <c r="K40" s="12">
        <v>10.869565217391305</v>
      </c>
      <c r="L40" s="12">
        <v>2.1739130434782608</v>
      </c>
      <c r="M40" s="12">
        <v>8.695652173913043</v>
      </c>
      <c r="N40" s="12">
        <v>2.1739130434782608</v>
      </c>
      <c r="O40" s="12">
        <v>39.130434782608695</v>
      </c>
    </row>
    <row r="41" spans="1:15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26.41509433962264</v>
      </c>
      <c r="J41" s="12">
        <v>0</v>
      </c>
      <c r="K41" s="12">
        <v>13.20754716981132</v>
      </c>
      <c r="L41" s="12">
        <v>13.20754716981132</v>
      </c>
      <c r="M41" s="12">
        <v>13.20754716981132</v>
      </c>
      <c r="N41" s="12">
        <v>13.20754716981132</v>
      </c>
      <c r="O41" s="12">
        <v>20.754716981132077</v>
      </c>
    </row>
    <row r="42" spans="1:15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16.774193548387096</v>
      </c>
      <c r="J42" s="101">
        <v>8.064516129032258</v>
      </c>
      <c r="K42" s="101">
        <v>12.258064516129032</v>
      </c>
      <c r="L42" s="101">
        <v>8.387096774193548</v>
      </c>
      <c r="M42" s="101">
        <v>24.193548387096776</v>
      </c>
      <c r="N42" s="101">
        <v>4.516129032258065</v>
      </c>
      <c r="O42" s="101">
        <v>25.806451612903224</v>
      </c>
    </row>
    <row r="43" spans="1:15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15.789473684210526</v>
      </c>
      <c r="J43" s="12">
        <v>0</v>
      </c>
      <c r="K43" s="12">
        <v>21.05263157894737</v>
      </c>
      <c r="L43" s="12">
        <v>0</v>
      </c>
      <c r="M43" s="12">
        <v>36.8421052631579</v>
      </c>
      <c r="N43" s="12">
        <v>0</v>
      </c>
      <c r="O43" s="12">
        <v>26.31578947368421</v>
      </c>
    </row>
    <row r="44" spans="1:15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15.254237288135593</v>
      </c>
      <c r="J44" s="12">
        <v>8.474576271186441</v>
      </c>
      <c r="K44" s="12">
        <v>11.016949152542374</v>
      </c>
      <c r="L44" s="12">
        <v>7.627118644067797</v>
      </c>
      <c r="M44" s="12">
        <v>29.661016949152543</v>
      </c>
      <c r="N44" s="12">
        <v>4.237288135593221</v>
      </c>
      <c r="O44" s="12">
        <v>23.728813559322035</v>
      </c>
    </row>
    <row r="45" spans="1:15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9.090909090909092</v>
      </c>
      <c r="J45" s="12">
        <v>9.090909090909092</v>
      </c>
      <c r="K45" s="12">
        <v>3.0303030303030303</v>
      </c>
      <c r="L45" s="12">
        <v>9.090909090909092</v>
      </c>
      <c r="M45" s="12">
        <v>33.333333333333336</v>
      </c>
      <c r="N45" s="12">
        <v>12.121212121212121</v>
      </c>
      <c r="O45" s="12">
        <v>24.242424242424242</v>
      </c>
    </row>
    <row r="46" spans="1:15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22.22222222222222</v>
      </c>
      <c r="J46" s="12">
        <v>11.11111111111111</v>
      </c>
      <c r="K46" s="12">
        <v>14.814814814814815</v>
      </c>
      <c r="L46" s="12">
        <v>0</v>
      </c>
      <c r="M46" s="12">
        <v>11.11111111111111</v>
      </c>
      <c r="N46" s="12">
        <v>3.7037037037037037</v>
      </c>
      <c r="O46" s="12">
        <v>37.03703703703704</v>
      </c>
    </row>
    <row r="47" spans="1:15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15.384615384615385</v>
      </c>
      <c r="J47" s="12">
        <v>15.384615384615385</v>
      </c>
      <c r="K47" s="12">
        <v>15.384615384615385</v>
      </c>
      <c r="L47" s="12">
        <v>11.538461538461538</v>
      </c>
      <c r="M47" s="12">
        <v>3.8461538461538463</v>
      </c>
      <c r="N47" s="12">
        <v>7.6923076923076925</v>
      </c>
      <c r="O47" s="12">
        <v>30.76923076923077</v>
      </c>
    </row>
    <row r="48" spans="1:15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9.090909090909092</v>
      </c>
      <c r="J48" s="12">
        <v>0</v>
      </c>
      <c r="K48" s="12">
        <v>22.727272727272727</v>
      </c>
      <c r="L48" s="12">
        <v>18.181818181818183</v>
      </c>
      <c r="M48" s="12">
        <v>22.727272727272727</v>
      </c>
      <c r="N48" s="12">
        <v>0</v>
      </c>
      <c r="O48" s="12">
        <v>27.272727272727273</v>
      </c>
    </row>
    <row r="49" spans="1:15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22.22222222222222</v>
      </c>
      <c r="J49" s="12">
        <v>0</v>
      </c>
      <c r="K49" s="12">
        <v>5.555555555555555</v>
      </c>
      <c r="L49" s="12">
        <v>11.11111111111111</v>
      </c>
      <c r="M49" s="12">
        <v>16.666666666666668</v>
      </c>
      <c r="N49" s="12">
        <v>0</v>
      </c>
      <c r="O49" s="12">
        <v>44.44444444444444</v>
      </c>
    </row>
    <row r="50" spans="1:15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25.53191489361702</v>
      </c>
      <c r="J50" s="12">
        <v>10.638297872340425</v>
      </c>
      <c r="K50" s="12">
        <v>12.76595744680851</v>
      </c>
      <c r="L50" s="12">
        <v>10.638297872340425</v>
      </c>
      <c r="M50" s="12">
        <v>21.27659574468085</v>
      </c>
      <c r="N50" s="12">
        <v>4.25531914893617</v>
      </c>
      <c r="O50" s="12">
        <v>14.893617021276595</v>
      </c>
    </row>
    <row r="51" spans="1:15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3" ht="12.75">
      <c r="A53" s="70" t="s">
        <v>323</v>
      </c>
    </row>
    <row r="70" ht="9" customHeight="1"/>
  </sheetData>
  <mergeCells count="4">
    <mergeCell ref="H5:H6"/>
    <mergeCell ref="I5:O5"/>
    <mergeCell ref="H32:H33"/>
    <mergeCell ref="I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5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V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7109375" style="3" customWidth="1"/>
    <col min="9" max="9" width="20.57421875" style="3" customWidth="1"/>
    <col min="10" max="10" width="20.421875" style="3" customWidth="1"/>
    <col min="11" max="11" width="20.57421875" style="3" customWidth="1"/>
    <col min="12" max="12" width="20.003906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9" s="23" customFormat="1" ht="16.5" customHeight="1">
      <c r="A3" s="71" t="s">
        <v>379</v>
      </c>
      <c r="C3" s="71"/>
      <c r="D3" s="71"/>
      <c r="E3" s="71"/>
      <c r="F3" s="71"/>
      <c r="G3" s="71"/>
      <c r="H3" s="71"/>
      <c r="I3" s="71"/>
    </row>
    <row r="5" spans="1:12" s="83" customFormat="1" ht="40.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1:12" ht="12.75" customHeight="1">
      <c r="A6" s="4"/>
      <c r="B6" s="4"/>
      <c r="C6" s="4"/>
      <c r="D6" s="4"/>
      <c r="E6" s="4"/>
      <c r="F6" s="4"/>
      <c r="G6" s="4"/>
      <c r="H6" s="142"/>
      <c r="I6" s="142"/>
      <c r="J6" s="142"/>
      <c r="K6" s="142"/>
      <c r="L6" s="142"/>
    </row>
    <row r="7" spans="1:12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122</v>
      </c>
      <c r="J7" s="66">
        <v>238</v>
      </c>
      <c r="K7" s="66">
        <v>167</v>
      </c>
      <c r="L7" s="66">
        <v>315</v>
      </c>
    </row>
    <row r="8" spans="1:12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22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6">
        <v>1</v>
      </c>
      <c r="J9" s="6">
        <v>1</v>
      </c>
      <c r="K9" s="6">
        <v>1</v>
      </c>
      <c r="L9" s="6">
        <v>1</v>
      </c>
      <c r="S9" s="17"/>
      <c r="T9" s="17"/>
      <c r="U9" s="17"/>
      <c r="V9" s="17"/>
    </row>
    <row r="10" spans="1:22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S10" s="17"/>
      <c r="T10" s="17"/>
      <c r="U10" s="17"/>
      <c r="V10" s="17"/>
    </row>
    <row r="11" spans="1:22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6">
        <v>8</v>
      </c>
      <c r="J11" s="6">
        <v>66</v>
      </c>
      <c r="K11" s="6">
        <v>48</v>
      </c>
      <c r="L11" s="6">
        <v>54</v>
      </c>
      <c r="S11" s="17"/>
      <c r="T11" s="17"/>
      <c r="U11" s="17"/>
      <c r="V11" s="17"/>
    </row>
    <row r="12" spans="1:22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6">
        <v>2</v>
      </c>
      <c r="J12" s="6">
        <v>5</v>
      </c>
      <c r="K12" s="6">
        <v>5</v>
      </c>
      <c r="L12" s="6">
        <v>11</v>
      </c>
      <c r="S12" s="17"/>
      <c r="T12" s="17"/>
      <c r="U12" s="17"/>
      <c r="V12" s="17"/>
    </row>
    <row r="13" spans="1:22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6">
        <v>13</v>
      </c>
      <c r="J13" s="6">
        <v>30</v>
      </c>
      <c r="K13" s="6">
        <v>21</v>
      </c>
      <c r="L13" s="6">
        <v>27</v>
      </c>
      <c r="S13" s="17"/>
      <c r="T13" s="17"/>
      <c r="U13" s="17"/>
      <c r="V13" s="17"/>
    </row>
    <row r="14" spans="1:22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6">
        <v>97</v>
      </c>
      <c r="J14" s="66">
        <v>135</v>
      </c>
      <c r="K14" s="66">
        <v>91</v>
      </c>
      <c r="L14" s="66">
        <v>221</v>
      </c>
      <c r="S14" s="17"/>
      <c r="T14" s="17"/>
      <c r="U14" s="17"/>
      <c r="V14" s="17"/>
    </row>
    <row r="15" spans="1:22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6">
        <v>0</v>
      </c>
      <c r="J15" s="6">
        <v>4</v>
      </c>
      <c r="K15" s="6">
        <v>3</v>
      </c>
      <c r="L15" s="6">
        <v>11</v>
      </c>
      <c r="S15" s="17"/>
      <c r="T15" s="17"/>
      <c r="U15" s="17"/>
      <c r="V15" s="17"/>
    </row>
    <row r="16" spans="1:22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6">
        <v>50</v>
      </c>
      <c r="J16" s="6">
        <v>55</v>
      </c>
      <c r="K16" s="6">
        <v>29</v>
      </c>
      <c r="L16" s="6">
        <v>83</v>
      </c>
      <c r="S16" s="17"/>
      <c r="T16" s="17"/>
      <c r="U16" s="17"/>
      <c r="V16" s="17"/>
    </row>
    <row r="17" spans="1:22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6">
        <v>15</v>
      </c>
      <c r="J17" s="6">
        <v>13</v>
      </c>
      <c r="K17" s="6">
        <v>8</v>
      </c>
      <c r="L17" s="6">
        <v>30</v>
      </c>
      <c r="S17" s="17"/>
      <c r="T17" s="17"/>
      <c r="U17" s="17"/>
      <c r="V17" s="17"/>
    </row>
    <row r="18" spans="1:22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6">
        <v>2</v>
      </c>
      <c r="J18" s="6">
        <v>8</v>
      </c>
      <c r="K18" s="6">
        <v>6</v>
      </c>
      <c r="L18" s="6">
        <v>17</v>
      </c>
      <c r="S18" s="17"/>
      <c r="T18" s="17"/>
      <c r="U18" s="17"/>
      <c r="V18" s="17"/>
    </row>
    <row r="19" spans="1:22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6">
        <v>10</v>
      </c>
      <c r="J19" s="6">
        <v>14</v>
      </c>
      <c r="K19" s="6">
        <v>8</v>
      </c>
      <c r="L19" s="6">
        <v>20</v>
      </c>
      <c r="S19" s="17"/>
      <c r="T19" s="17"/>
      <c r="U19" s="17"/>
      <c r="V19" s="17"/>
    </row>
    <row r="20" spans="1:22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6">
        <v>8</v>
      </c>
      <c r="J20" s="6">
        <v>13</v>
      </c>
      <c r="K20" s="6">
        <v>11</v>
      </c>
      <c r="L20" s="6">
        <v>18</v>
      </c>
      <c r="S20" s="17"/>
      <c r="T20" s="17"/>
      <c r="U20" s="17"/>
      <c r="V20" s="17"/>
    </row>
    <row r="21" spans="1:22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6">
        <v>3</v>
      </c>
      <c r="J21" s="6">
        <v>7</v>
      </c>
      <c r="K21" s="6">
        <v>5</v>
      </c>
      <c r="L21" s="6">
        <v>17</v>
      </c>
      <c r="S21" s="17"/>
      <c r="T21" s="17"/>
      <c r="U21" s="17"/>
      <c r="V21" s="17"/>
    </row>
    <row r="22" spans="1:22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6">
        <v>9</v>
      </c>
      <c r="J22" s="6">
        <v>21</v>
      </c>
      <c r="K22" s="6">
        <v>21</v>
      </c>
      <c r="L22" s="6">
        <v>25</v>
      </c>
      <c r="S22" s="17"/>
      <c r="T22" s="17"/>
      <c r="U22" s="17"/>
      <c r="V22" s="17"/>
    </row>
    <row r="23" spans="1:22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S23" s="17"/>
      <c r="T23" s="17"/>
      <c r="U23" s="17"/>
      <c r="V23" s="17"/>
    </row>
    <row r="24" spans="1:22" ht="12.7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S24" s="17"/>
      <c r="T24" s="17"/>
      <c r="U24" s="17"/>
      <c r="V24" s="17"/>
    </row>
    <row r="25" spans="1:22" ht="12.75">
      <c r="A25" s="70" t="s">
        <v>321</v>
      </c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S25" s="17"/>
      <c r="T25" s="17"/>
      <c r="U25" s="17"/>
      <c r="V25" s="17"/>
    </row>
    <row r="27" spans="1:12" ht="16.5" customHeight="1">
      <c r="A27" s="71" t="s">
        <v>380</v>
      </c>
      <c r="B27" s="71"/>
      <c r="C27" s="94"/>
      <c r="D27" s="94"/>
      <c r="E27" s="94"/>
      <c r="H27" s="47"/>
      <c r="I27" s="47"/>
      <c r="J27" s="47"/>
      <c r="K27" s="47"/>
      <c r="L27" s="47"/>
    </row>
    <row r="28" spans="2:12" ht="12.75" customHeight="1">
      <c r="B28" s="71"/>
      <c r="C28" s="94"/>
      <c r="D28" s="94"/>
      <c r="E28" s="94"/>
      <c r="H28" s="47"/>
      <c r="I28" s="47"/>
      <c r="J28" s="47"/>
      <c r="K28" s="47"/>
      <c r="L28" s="47"/>
    </row>
    <row r="29" ht="12.75">
      <c r="A29" s="92" t="s">
        <v>322</v>
      </c>
    </row>
    <row r="30" spans="1:12" ht="42.7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4"/>
      <c r="B31" s="4"/>
      <c r="C31" s="4"/>
      <c r="D31" s="4"/>
      <c r="E31" s="4"/>
      <c r="F31" s="4"/>
      <c r="G31" s="4"/>
      <c r="H31" s="142"/>
      <c r="I31" s="142"/>
      <c r="J31" s="142"/>
      <c r="K31" s="142"/>
      <c r="L31" s="142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24.35129740518962</v>
      </c>
      <c r="J32" s="101">
        <v>47.50499001996008</v>
      </c>
      <c r="K32" s="101">
        <v>33.333333333333336</v>
      </c>
      <c r="L32" s="101">
        <v>62.874251497005986</v>
      </c>
    </row>
    <row r="33" spans="1:12" ht="12" customHeight="1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100</v>
      </c>
      <c r="J34" s="12">
        <v>100</v>
      </c>
      <c r="K34" s="12">
        <v>100</v>
      </c>
      <c r="L34" s="12">
        <v>100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100</v>
      </c>
      <c r="J35" s="12">
        <v>100</v>
      </c>
      <c r="K35" s="12">
        <v>100</v>
      </c>
      <c r="L35" s="12">
        <v>100</v>
      </c>
    </row>
    <row r="36" spans="1:13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8.88888888888889</v>
      </c>
      <c r="J36" s="12">
        <v>73.33333333333333</v>
      </c>
      <c r="K36" s="12">
        <v>53.333333333333336</v>
      </c>
      <c r="L36" s="12">
        <v>60</v>
      </c>
      <c r="M36" s="17"/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4.3478260869565215</v>
      </c>
      <c r="J37" s="12">
        <v>10.869565217391305</v>
      </c>
      <c r="K37" s="12">
        <v>10.869565217391305</v>
      </c>
      <c r="L37" s="12">
        <v>23.91304347826087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24.528301886792452</v>
      </c>
      <c r="J38" s="12">
        <v>56.60377358490566</v>
      </c>
      <c r="K38" s="12">
        <v>39.62264150943396</v>
      </c>
      <c r="L38" s="12">
        <v>50.943396226415096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31.29032258064516</v>
      </c>
      <c r="J39" s="101">
        <v>43.54838709677419</v>
      </c>
      <c r="K39" s="101">
        <v>29.35483870967742</v>
      </c>
      <c r="L39" s="101">
        <v>71.29032258064517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21.05263157894737</v>
      </c>
      <c r="K40" s="12">
        <v>15.789473684210526</v>
      </c>
      <c r="L40" s="12">
        <v>57.89473684210526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42.3728813559322</v>
      </c>
      <c r="J41" s="12">
        <v>46.610169491525426</v>
      </c>
      <c r="K41" s="12">
        <v>24.576271186440678</v>
      </c>
      <c r="L41" s="12">
        <v>70.33898305084746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45.45454545454545</v>
      </c>
      <c r="J42" s="12">
        <v>39.39393939393939</v>
      </c>
      <c r="K42" s="12">
        <v>24.242424242424242</v>
      </c>
      <c r="L42" s="12">
        <v>90.9090909090909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7.407407407407407</v>
      </c>
      <c r="J43" s="12">
        <v>29.62962962962963</v>
      </c>
      <c r="K43" s="12">
        <v>22.22222222222222</v>
      </c>
      <c r="L43" s="12">
        <v>62.96296296296296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38.46153846153846</v>
      </c>
      <c r="J44" s="12">
        <v>53.84615384615385</v>
      </c>
      <c r="K44" s="12">
        <v>30.76923076923077</v>
      </c>
      <c r="L44" s="12">
        <v>76.92307692307692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36.36363636363637</v>
      </c>
      <c r="J45" s="12">
        <v>59.09090909090909</v>
      </c>
      <c r="K45" s="12">
        <v>50</v>
      </c>
      <c r="L45" s="12">
        <v>81.81818181818181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16.666666666666668</v>
      </c>
      <c r="J46" s="12">
        <v>38.888888888888886</v>
      </c>
      <c r="K46" s="12">
        <v>27.77777777777778</v>
      </c>
      <c r="L46" s="12">
        <v>94.44444444444444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19.148936170212767</v>
      </c>
      <c r="J47" s="12">
        <v>44.680851063829785</v>
      </c>
      <c r="K47" s="12">
        <v>44.680851063829785</v>
      </c>
      <c r="L47" s="12">
        <v>53.191489361702125</v>
      </c>
    </row>
    <row r="48" spans="1:12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ht="12.75" customHeight="1"/>
    <row r="50" s="70" customFormat="1" ht="11.25">
      <c r="A50" s="70" t="s">
        <v>323</v>
      </c>
    </row>
  </sheetData>
  <printOptions horizontalCentered="1" verticalCentered="1"/>
  <pageMargins left="0.21" right="0.2" top="0.41" bottom="0.37" header="0" footer="0"/>
  <pageSetup horizontalDpi="600" verticalDpi="600" orientation="landscape" pageOrder="overThenDown" paperSize="9" scale="75" r:id="rId2"/>
  <rowBreaks count="1" manualBreakCount="1">
    <brk id="51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00390625" style="3" customWidth="1"/>
    <col min="9" max="10" width="20.57421875" style="3" customWidth="1"/>
    <col min="11" max="11" width="20.28125" style="3" customWidth="1"/>
    <col min="12" max="12" width="15.710937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8" s="23" customFormat="1" ht="16.5" customHeight="1">
      <c r="A3" s="71" t="s">
        <v>381</v>
      </c>
      <c r="C3" s="71"/>
      <c r="D3" s="71"/>
      <c r="E3" s="71"/>
      <c r="F3" s="71"/>
      <c r="G3" s="71"/>
      <c r="H3" s="138"/>
    </row>
    <row r="4" ht="12.75" customHeight="1"/>
    <row r="5" spans="1:12" s="138" customFormat="1" ht="4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8:12" s="4" customFormat="1" ht="12.75" customHeight="1">
      <c r="H6" s="10"/>
      <c r="I6" s="6"/>
      <c r="J6" s="6"/>
      <c r="K6" s="6"/>
      <c r="L6" s="6"/>
    </row>
    <row r="7" spans="1:12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465</v>
      </c>
      <c r="J7" s="66">
        <v>1660</v>
      </c>
      <c r="K7" s="66">
        <v>1108</v>
      </c>
      <c r="L7" s="66">
        <v>835</v>
      </c>
    </row>
    <row r="8" spans="1:12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12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4">
        <v>45</v>
      </c>
      <c r="J9" s="4">
        <v>18</v>
      </c>
      <c r="K9" s="4">
        <v>4</v>
      </c>
      <c r="L9" s="4">
        <v>60</v>
      </c>
    </row>
    <row r="10" spans="1:12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4">
        <v>2</v>
      </c>
      <c r="J10" s="4">
        <v>20</v>
      </c>
      <c r="K10" s="4">
        <v>13</v>
      </c>
      <c r="L10" s="4">
        <v>7</v>
      </c>
    </row>
    <row r="11" spans="1:12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4">
        <v>112</v>
      </c>
      <c r="J11" s="4">
        <v>626</v>
      </c>
      <c r="K11" s="4">
        <v>404</v>
      </c>
      <c r="L11" s="4">
        <v>146</v>
      </c>
    </row>
    <row r="12" spans="1:12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4">
        <v>3</v>
      </c>
      <c r="J12" s="4">
        <v>35</v>
      </c>
      <c r="K12" s="4">
        <v>30</v>
      </c>
      <c r="L12" s="4">
        <v>11</v>
      </c>
    </row>
    <row r="13" spans="1:12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4">
        <v>127</v>
      </c>
      <c r="J13" s="4">
        <v>405</v>
      </c>
      <c r="K13" s="4">
        <v>232</v>
      </c>
      <c r="L13" s="4">
        <v>221</v>
      </c>
    </row>
    <row r="14" spans="1:12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4">
        <v>176</v>
      </c>
      <c r="J14" s="64">
        <v>556</v>
      </c>
      <c r="K14" s="64">
        <v>425</v>
      </c>
      <c r="L14" s="64">
        <v>390</v>
      </c>
    </row>
    <row r="15" spans="1:12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4">
        <v>0</v>
      </c>
      <c r="J15" s="4">
        <v>4</v>
      </c>
      <c r="K15" s="4">
        <v>4</v>
      </c>
      <c r="L15" s="4">
        <v>12</v>
      </c>
    </row>
    <row r="16" spans="1:12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4">
        <v>66</v>
      </c>
      <c r="J16" s="4">
        <v>289</v>
      </c>
      <c r="K16" s="4">
        <v>155</v>
      </c>
      <c r="L16" s="4">
        <v>147</v>
      </c>
    </row>
    <row r="17" spans="1:12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4">
        <v>64</v>
      </c>
      <c r="J17" s="4">
        <v>78</v>
      </c>
      <c r="K17" s="4">
        <v>59</v>
      </c>
      <c r="L17" s="4">
        <v>92</v>
      </c>
    </row>
    <row r="18" spans="1:12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4">
        <v>2</v>
      </c>
      <c r="J18" s="4">
        <v>14</v>
      </c>
      <c r="K18" s="4">
        <v>27</v>
      </c>
      <c r="L18" s="4">
        <v>17</v>
      </c>
    </row>
    <row r="19" spans="1:12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4">
        <v>11</v>
      </c>
      <c r="J19" s="4">
        <v>60</v>
      </c>
      <c r="K19" s="4">
        <v>13</v>
      </c>
      <c r="L19" s="4">
        <v>28</v>
      </c>
    </row>
    <row r="20" spans="1:12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4">
        <v>14</v>
      </c>
      <c r="J20" s="4">
        <v>35</v>
      </c>
      <c r="K20" s="4">
        <v>37</v>
      </c>
      <c r="L20" s="4">
        <v>31</v>
      </c>
    </row>
    <row r="21" spans="1:12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4">
        <v>3</v>
      </c>
      <c r="J21" s="4">
        <v>12</v>
      </c>
      <c r="K21" s="4">
        <v>25</v>
      </c>
      <c r="L21" s="4">
        <v>31</v>
      </c>
    </row>
    <row r="22" spans="1:12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4">
        <v>16</v>
      </c>
      <c r="J22" s="4">
        <v>64</v>
      </c>
      <c r="K22" s="4">
        <v>105</v>
      </c>
      <c r="L22" s="4">
        <v>32</v>
      </c>
    </row>
    <row r="23" spans="1:12" s="4" customFormat="1" ht="12.75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8"/>
      <c r="L23" s="68"/>
    </row>
    <row r="24" s="4" customFormat="1" ht="12.75">
      <c r="H24" s="6"/>
    </row>
    <row r="25" spans="1:8" s="4" customFormat="1" ht="12.75">
      <c r="A25" s="70" t="s">
        <v>321</v>
      </c>
      <c r="H25" s="6"/>
    </row>
    <row r="26" ht="9" customHeight="1"/>
    <row r="27" spans="1:8" s="23" customFormat="1" ht="16.5" customHeight="1">
      <c r="A27" s="71" t="s">
        <v>382</v>
      </c>
      <c r="C27" s="71"/>
      <c r="D27" s="71"/>
      <c r="E27" s="71"/>
      <c r="F27" s="71"/>
      <c r="G27" s="71"/>
      <c r="H27" s="138"/>
    </row>
    <row r="28" ht="12.75" customHeight="1"/>
    <row r="29" ht="12.75">
      <c r="A29" s="92" t="s">
        <v>322</v>
      </c>
    </row>
    <row r="30" spans="1:12" ht="4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75"/>
      <c r="B31" s="4"/>
      <c r="C31" s="4"/>
      <c r="D31" s="4"/>
      <c r="E31" s="4"/>
      <c r="F31" s="4"/>
      <c r="G31" s="75"/>
      <c r="H31" s="14"/>
      <c r="I31" s="5"/>
      <c r="J31" s="5"/>
      <c r="K31" s="5"/>
      <c r="L31" s="7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0.9281437125748503</v>
      </c>
      <c r="J32" s="101">
        <v>3.313373253493014</v>
      </c>
      <c r="K32" s="101">
        <v>2.211576846307385</v>
      </c>
      <c r="L32" s="101">
        <v>1.6666666666666667</v>
      </c>
    </row>
    <row r="33" spans="1:12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45</v>
      </c>
      <c r="J34" s="12">
        <v>18</v>
      </c>
      <c r="K34" s="12">
        <v>4</v>
      </c>
      <c r="L34" s="12">
        <v>60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2</v>
      </c>
      <c r="J35" s="12">
        <v>20</v>
      </c>
      <c r="K35" s="12">
        <v>13</v>
      </c>
      <c r="L35" s="12">
        <v>7</v>
      </c>
    </row>
    <row r="36" spans="1:12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1.2444444444444445</v>
      </c>
      <c r="J36" s="12">
        <v>6.955555555555556</v>
      </c>
      <c r="K36" s="12">
        <v>4.488888888888889</v>
      </c>
      <c r="L36" s="12">
        <v>1.6222222222222222</v>
      </c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0.06521739130434782</v>
      </c>
      <c r="J37" s="12">
        <v>0.7608695652173914</v>
      </c>
      <c r="K37" s="12">
        <v>0.6521739130434783</v>
      </c>
      <c r="L37" s="12">
        <v>0.2391304347826087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2.3962264150943398</v>
      </c>
      <c r="J38" s="12">
        <v>7.6415094339622645</v>
      </c>
      <c r="K38" s="12">
        <v>4.377358490566038</v>
      </c>
      <c r="L38" s="12">
        <v>4.169811320754717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0.567741935483871</v>
      </c>
      <c r="J39" s="101">
        <v>1.793548387096774</v>
      </c>
      <c r="K39" s="101">
        <v>1.3709677419354838</v>
      </c>
      <c r="L39" s="101">
        <v>1.2580645161290323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0.21052631578947367</v>
      </c>
      <c r="K40" s="12">
        <v>0.21052631578947367</v>
      </c>
      <c r="L40" s="12">
        <v>0.631578947368421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0.559322033898305</v>
      </c>
      <c r="J41" s="12">
        <v>2.4491525423728815</v>
      </c>
      <c r="K41" s="12">
        <v>1.3135593220338984</v>
      </c>
      <c r="L41" s="12">
        <v>1.2457627118644068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1.9393939393939394</v>
      </c>
      <c r="J42" s="12">
        <v>2.3636363636363638</v>
      </c>
      <c r="K42" s="12">
        <v>1.7878787878787878</v>
      </c>
      <c r="L42" s="12">
        <v>2.787878787878788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0.07407407407407407</v>
      </c>
      <c r="J43" s="12">
        <v>0.5185185185185185</v>
      </c>
      <c r="K43" s="12">
        <v>1</v>
      </c>
      <c r="L43" s="12">
        <v>0.6296296296296297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0.4230769230769231</v>
      </c>
      <c r="J44" s="12">
        <v>2.3076923076923075</v>
      </c>
      <c r="K44" s="12">
        <v>0.5</v>
      </c>
      <c r="L44" s="12">
        <v>1.0769230769230769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0.6363636363636364</v>
      </c>
      <c r="J45" s="12">
        <v>1.5909090909090908</v>
      </c>
      <c r="K45" s="12">
        <v>1.6818181818181819</v>
      </c>
      <c r="L45" s="12">
        <v>1.4090909090909092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0.16666666666666666</v>
      </c>
      <c r="J46" s="12">
        <v>0.6666666666666666</v>
      </c>
      <c r="K46" s="12">
        <v>1.3888888888888888</v>
      </c>
      <c r="L46" s="12">
        <v>1.7222222222222223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0.3404255319148936</v>
      </c>
      <c r="J47" s="12">
        <v>1.3617021276595744</v>
      </c>
      <c r="K47" s="12">
        <v>2.234042553191489</v>
      </c>
      <c r="L47" s="12">
        <v>0.6808510638297872</v>
      </c>
    </row>
    <row r="48" spans="1:12" ht="12.75">
      <c r="A48" s="68"/>
      <c r="B48" s="68"/>
      <c r="C48" s="68"/>
      <c r="D48" s="68"/>
      <c r="E48" s="68"/>
      <c r="F48" s="68"/>
      <c r="G48" s="69"/>
      <c r="H48" s="69"/>
      <c r="I48" s="106"/>
      <c r="J48" s="106"/>
      <c r="K48" s="106"/>
      <c r="L48" s="106"/>
    </row>
    <row r="50" ht="12.75">
      <c r="A50" s="70" t="s">
        <v>175</v>
      </c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2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383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330</v>
      </c>
      <c r="J8" s="64">
        <v>466</v>
      </c>
      <c r="K8" s="64">
        <v>443</v>
      </c>
      <c r="L8" s="64">
        <v>298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85</v>
      </c>
      <c r="J12" s="6">
        <v>89</v>
      </c>
      <c r="K12" s="6">
        <v>87</v>
      </c>
      <c r="L12" s="6">
        <v>67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11</v>
      </c>
      <c r="J13" s="6">
        <v>32</v>
      </c>
      <c r="K13" s="6">
        <v>30</v>
      </c>
      <c r="L13" s="6">
        <v>13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39</v>
      </c>
      <c r="J14" s="6">
        <v>49</v>
      </c>
      <c r="K14" s="6">
        <v>43</v>
      </c>
      <c r="L14" s="6">
        <v>23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193</v>
      </c>
      <c r="J15" s="66">
        <v>294</v>
      </c>
      <c r="K15" s="66">
        <v>281</v>
      </c>
      <c r="L15" s="66">
        <v>193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7</v>
      </c>
      <c r="J16" s="6">
        <v>17</v>
      </c>
      <c r="K16" s="6">
        <v>16</v>
      </c>
      <c r="L16" s="6">
        <v>3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78</v>
      </c>
      <c r="J17" s="6">
        <v>110</v>
      </c>
      <c r="K17" s="6">
        <v>108</v>
      </c>
      <c r="L17" s="6">
        <v>77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26</v>
      </c>
      <c r="J18" s="6">
        <v>33</v>
      </c>
      <c r="K18" s="6">
        <v>30</v>
      </c>
      <c r="L18" s="6">
        <v>26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9</v>
      </c>
      <c r="J19" s="6">
        <v>27</v>
      </c>
      <c r="K19" s="6">
        <v>24</v>
      </c>
      <c r="L19" s="6">
        <v>14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26</v>
      </c>
      <c r="K20" s="6">
        <v>25</v>
      </c>
      <c r="L20" s="6">
        <v>18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16</v>
      </c>
      <c r="J21" s="6">
        <v>22</v>
      </c>
      <c r="K21" s="6">
        <v>22</v>
      </c>
      <c r="L21" s="6">
        <v>10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16</v>
      </c>
      <c r="J22" s="6">
        <v>18</v>
      </c>
      <c r="K22" s="6">
        <v>18</v>
      </c>
      <c r="L22" s="6">
        <v>17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27</v>
      </c>
      <c r="J23" s="6">
        <v>41</v>
      </c>
      <c r="K23" s="6">
        <v>38</v>
      </c>
      <c r="L23" s="6">
        <v>28</v>
      </c>
    </row>
    <row r="24" spans="1:12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</row>
    <row r="25" spans="1:12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</row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12" ht="16.5" customHeight="1">
      <c r="A29" s="71" t="s">
        <v>384</v>
      </c>
      <c r="B29" s="71"/>
      <c r="C29" s="94"/>
      <c r="D29" s="94"/>
      <c r="E29" s="94"/>
      <c r="H29" s="47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334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65.86826347305389</v>
      </c>
      <c r="J35" s="120">
        <v>93.01397205588822</v>
      </c>
      <c r="K35" s="120">
        <v>88.42315369261478</v>
      </c>
      <c r="L35" s="120">
        <v>59.4810379241517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100</v>
      </c>
      <c r="J37" s="9">
        <v>100</v>
      </c>
      <c r="K37" s="9">
        <v>100</v>
      </c>
      <c r="L37" s="9">
        <v>100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100</v>
      </c>
      <c r="J38" s="9">
        <v>100</v>
      </c>
      <c r="K38" s="9">
        <v>100</v>
      </c>
      <c r="L38" s="9">
        <v>100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94.44444444444444</v>
      </c>
      <c r="J39" s="9">
        <v>98.88888888888889</v>
      </c>
      <c r="K39" s="9">
        <v>96.66666666666667</v>
      </c>
      <c r="L39" s="9">
        <v>74.44444444444444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23.91304347826087</v>
      </c>
      <c r="J40" s="9">
        <v>69.56521739130434</v>
      </c>
      <c r="K40" s="9">
        <v>65.21739130434783</v>
      </c>
      <c r="L40" s="9">
        <v>28.26086956521739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73.58490566037736</v>
      </c>
      <c r="J41" s="9">
        <v>92.45283018867924</v>
      </c>
      <c r="K41" s="9">
        <v>81.13207547169812</v>
      </c>
      <c r="L41" s="9">
        <v>43.39622641509434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62.25806451612903</v>
      </c>
      <c r="J42" s="120">
        <v>94.83870967741936</v>
      </c>
      <c r="K42" s="120">
        <v>90.64516129032258</v>
      </c>
      <c r="L42" s="120">
        <v>62.25806451612903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36.8421052631579</v>
      </c>
      <c r="J43" s="9">
        <v>89.47368421052632</v>
      </c>
      <c r="K43" s="9">
        <v>84.21052631578948</v>
      </c>
      <c r="L43" s="9">
        <v>15.789473684210526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66.10169491525424</v>
      </c>
      <c r="J44" s="9">
        <v>93.22033898305085</v>
      </c>
      <c r="K44" s="9">
        <v>91.52542372881356</v>
      </c>
      <c r="L44" s="9">
        <v>65.2542372881356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78.78787878787878</v>
      </c>
      <c r="J45" s="9">
        <v>100</v>
      </c>
      <c r="K45" s="9">
        <v>90.9090909090909</v>
      </c>
      <c r="L45" s="9">
        <v>78.78787878787878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33.333333333333336</v>
      </c>
      <c r="J46" s="9">
        <v>100</v>
      </c>
      <c r="K46" s="9">
        <v>88.88888888888889</v>
      </c>
      <c r="L46" s="9">
        <v>51.851851851851855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53.84615384615385</v>
      </c>
      <c r="J47" s="9">
        <v>100</v>
      </c>
      <c r="K47" s="9">
        <v>96.15384615384616</v>
      </c>
      <c r="L47" s="9">
        <v>69.23076923076923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72.72727272727273</v>
      </c>
      <c r="J48" s="9">
        <v>100</v>
      </c>
      <c r="K48" s="9">
        <v>100</v>
      </c>
      <c r="L48" s="9">
        <v>45.45454545454545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88.88888888888889</v>
      </c>
      <c r="J49" s="9">
        <v>100</v>
      </c>
      <c r="K49" s="9">
        <v>100</v>
      </c>
      <c r="L49" s="9">
        <v>94.44444444444444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57.4468085106383</v>
      </c>
      <c r="J50" s="9">
        <v>87.23404255319149</v>
      </c>
      <c r="K50" s="9">
        <v>80.85106382978724</v>
      </c>
      <c r="L50" s="9">
        <v>59.57446808510638</v>
      </c>
    </row>
    <row r="51" spans="1:12" ht="12.75">
      <c r="A51" s="68"/>
      <c r="B51" s="68"/>
      <c r="C51" s="68"/>
      <c r="D51" s="68"/>
      <c r="E51" s="68"/>
      <c r="F51" s="68"/>
      <c r="G51" s="68"/>
      <c r="H51" s="69"/>
      <c r="I51" s="124"/>
      <c r="J51" s="124"/>
      <c r="K51" s="124"/>
      <c r="L51" s="124"/>
    </row>
    <row r="52" ht="12.75" customHeight="1"/>
    <row r="53" ht="12.75">
      <c r="A53" s="70" t="s">
        <v>323</v>
      </c>
    </row>
  </sheetData>
  <mergeCells count="8">
    <mergeCell ref="L32:L33"/>
    <mergeCell ref="K32:K33"/>
    <mergeCell ref="H32:H33"/>
    <mergeCell ref="I32:J32"/>
    <mergeCell ref="H5:H6"/>
    <mergeCell ref="I5:J5"/>
    <mergeCell ref="K5:K6"/>
    <mergeCell ref="L5:L6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9" ht="16.5" customHeight="1">
      <c r="A3" s="71" t="s">
        <v>385</v>
      </c>
      <c r="C3" s="94"/>
      <c r="D3" s="94"/>
      <c r="E3" s="94"/>
      <c r="F3" s="94"/>
      <c r="G3" s="94"/>
      <c r="H3" s="94"/>
      <c r="I3" s="94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4984</v>
      </c>
      <c r="J8" s="66">
        <v>5115</v>
      </c>
      <c r="K8" s="66">
        <v>2379</v>
      </c>
      <c r="L8" s="66">
        <v>598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105</v>
      </c>
      <c r="J10" s="6">
        <v>885</v>
      </c>
      <c r="K10" s="6">
        <v>301</v>
      </c>
      <c r="L10" s="6">
        <v>31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111</v>
      </c>
      <c r="J11" s="6">
        <v>76</v>
      </c>
      <c r="K11" s="6">
        <v>22</v>
      </c>
      <c r="L11" s="6">
        <v>5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1464</v>
      </c>
      <c r="J12" s="6">
        <v>858</v>
      </c>
      <c r="K12" s="6">
        <v>571</v>
      </c>
      <c r="L12" s="6">
        <v>124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53</v>
      </c>
      <c r="J13" s="6">
        <v>128</v>
      </c>
      <c r="K13" s="6">
        <v>60</v>
      </c>
      <c r="L13" s="6">
        <v>16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2535</v>
      </c>
      <c r="J14" s="6">
        <v>1321</v>
      </c>
      <c r="K14" s="6">
        <v>477</v>
      </c>
      <c r="L14" s="6">
        <v>121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716</v>
      </c>
      <c r="J15" s="66">
        <v>1847</v>
      </c>
      <c r="K15" s="66">
        <v>948</v>
      </c>
      <c r="L15" s="66">
        <v>301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10</v>
      </c>
      <c r="J16" s="6">
        <v>36</v>
      </c>
      <c r="K16" s="6">
        <v>23</v>
      </c>
      <c r="L16" s="6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210</v>
      </c>
      <c r="J17" s="6">
        <v>778</v>
      </c>
      <c r="K17" s="6">
        <v>469</v>
      </c>
      <c r="L17" s="6">
        <v>124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175</v>
      </c>
      <c r="J18" s="6">
        <v>371</v>
      </c>
      <c r="K18" s="6">
        <v>127</v>
      </c>
      <c r="L18" s="6">
        <v>41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68</v>
      </c>
      <c r="J19" s="6">
        <v>75</v>
      </c>
      <c r="K19" s="6">
        <v>48</v>
      </c>
      <c r="L19" s="6">
        <v>19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25</v>
      </c>
      <c r="J20" s="6">
        <v>119</v>
      </c>
      <c r="K20" s="6">
        <v>57</v>
      </c>
      <c r="L20" s="6">
        <v>34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43</v>
      </c>
      <c r="J21" s="6">
        <v>101</v>
      </c>
      <c r="K21" s="6">
        <v>48</v>
      </c>
      <c r="L21" s="6">
        <v>12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89</v>
      </c>
      <c r="J22" s="6">
        <v>65</v>
      </c>
      <c r="K22" s="6">
        <v>48</v>
      </c>
      <c r="L22" s="6">
        <v>20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96</v>
      </c>
      <c r="J23" s="6">
        <v>302</v>
      </c>
      <c r="K23" s="6">
        <v>128</v>
      </c>
      <c r="L23" s="6">
        <v>47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9" ht="16.5" customHeight="1">
      <c r="A29" s="71" t="s">
        <v>386</v>
      </c>
      <c r="C29" s="94"/>
      <c r="D29" s="94"/>
      <c r="E29" s="94"/>
      <c r="F29" s="94"/>
      <c r="G29" s="94"/>
      <c r="H29" s="94"/>
      <c r="I29" s="94"/>
    </row>
    <row r="30" spans="2:12" ht="12.75" customHeight="1">
      <c r="B30" s="71"/>
      <c r="C30" s="94"/>
      <c r="D30" s="94"/>
      <c r="E30" s="94"/>
      <c r="H30" s="47"/>
      <c r="I30" s="52"/>
      <c r="J30" s="52"/>
      <c r="K30" s="52"/>
      <c r="L30" s="47"/>
    </row>
    <row r="3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77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9.94810379241517</v>
      </c>
      <c r="J35" s="120">
        <v>10.209580838323353</v>
      </c>
      <c r="K35" s="120">
        <v>4.748502994011976</v>
      </c>
      <c r="L35" s="120">
        <v>1.1936127744510978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105</v>
      </c>
      <c r="J37" s="9">
        <v>885</v>
      </c>
      <c r="K37" s="9">
        <v>301</v>
      </c>
      <c r="L37" s="9">
        <v>31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111</v>
      </c>
      <c r="J38" s="9">
        <v>76</v>
      </c>
      <c r="K38" s="9">
        <v>22</v>
      </c>
      <c r="L38" s="9">
        <v>5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16.266666666666666</v>
      </c>
      <c r="J39" s="9">
        <v>9.533333333333333</v>
      </c>
      <c r="K39" s="9">
        <v>6.344444444444444</v>
      </c>
      <c r="L39" s="9">
        <v>1.3777777777777778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1.1521739130434783</v>
      </c>
      <c r="J40" s="9">
        <v>2.782608695652174</v>
      </c>
      <c r="K40" s="9">
        <v>1.3043478260869565</v>
      </c>
      <c r="L40" s="9">
        <v>0.34782608695652173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47.83018867924528</v>
      </c>
      <c r="J41" s="9">
        <v>24.92452830188679</v>
      </c>
      <c r="K41" s="9">
        <v>9</v>
      </c>
      <c r="L41" s="9">
        <v>2.2830188679245285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2.3096774193548386</v>
      </c>
      <c r="J42" s="120">
        <v>5.958064516129032</v>
      </c>
      <c r="K42" s="120">
        <v>3.0580645161290323</v>
      </c>
      <c r="L42" s="120">
        <v>0.9709677419354839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0.5263157894736842</v>
      </c>
      <c r="J43" s="9">
        <v>1.894736842105263</v>
      </c>
      <c r="K43" s="9">
        <v>1.2105263157894737</v>
      </c>
      <c r="L43" s="9">
        <v>0.21052631578947367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1.7796610169491525</v>
      </c>
      <c r="J44" s="9">
        <v>6.593220338983051</v>
      </c>
      <c r="K44" s="9">
        <v>3.9745762711864407</v>
      </c>
      <c r="L44" s="9">
        <v>1.0508474576271187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5.303030303030303</v>
      </c>
      <c r="J45" s="9">
        <v>11.242424242424242</v>
      </c>
      <c r="K45" s="9">
        <v>3.8484848484848486</v>
      </c>
      <c r="L45" s="9">
        <v>1.2424242424242424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2.5185185185185186</v>
      </c>
      <c r="J46" s="9">
        <v>2.7777777777777777</v>
      </c>
      <c r="K46" s="9">
        <v>1.7777777777777777</v>
      </c>
      <c r="L46" s="9">
        <v>0.7037037037037037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0.9615384615384616</v>
      </c>
      <c r="J47" s="9">
        <v>4.576923076923077</v>
      </c>
      <c r="K47" s="9">
        <v>2.1923076923076925</v>
      </c>
      <c r="L47" s="9">
        <v>1.3076923076923077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1.9545454545454546</v>
      </c>
      <c r="J48" s="9">
        <v>4.590909090909091</v>
      </c>
      <c r="K48" s="9">
        <v>2.1818181818181817</v>
      </c>
      <c r="L48" s="9">
        <v>0.5454545454545454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4.944444444444445</v>
      </c>
      <c r="J49" s="9">
        <v>3.611111111111111</v>
      </c>
      <c r="K49" s="9">
        <v>2.6666666666666665</v>
      </c>
      <c r="L49" s="9">
        <v>1.1111111111111112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2.0425531914893615</v>
      </c>
      <c r="J50" s="9">
        <v>6.425531914893617</v>
      </c>
      <c r="K50" s="9">
        <v>2.723404255319149</v>
      </c>
      <c r="L50" s="9">
        <v>1</v>
      </c>
    </row>
    <row r="51" spans="1:12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ht="12.75" customHeight="1"/>
    <row r="53" ht="12.75">
      <c r="A53" s="70" t="s">
        <v>323</v>
      </c>
    </row>
  </sheetData>
  <mergeCells count="8">
    <mergeCell ref="H5:H6"/>
    <mergeCell ref="I5:J5"/>
    <mergeCell ref="K5:K6"/>
    <mergeCell ref="L5:L6"/>
    <mergeCell ref="H32:H33"/>
    <mergeCell ref="I32:J32"/>
    <mergeCell ref="K32:K33"/>
    <mergeCell ref="L32:L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57421875" style="2" customWidth="1"/>
    <col min="2" max="2" width="103.57421875" style="2" customWidth="1"/>
    <col min="3" max="16384" width="11.421875" style="2" customWidth="1"/>
  </cols>
  <sheetData>
    <row r="1" ht="36" customHeight="1">
      <c r="A1" s="8" t="s">
        <v>319</v>
      </c>
    </row>
    <row r="2" ht="15" customHeight="1">
      <c r="B2" s="25"/>
    </row>
    <row r="3" spans="1:2" ht="15" customHeight="1">
      <c r="A3" s="212" t="str">
        <f>+'Tabla 0'!A5</f>
        <v>Tabla 0. Bibliotecas investigadas, incidencias y tasa de respuesta</v>
      </c>
      <c r="B3" s="212"/>
    </row>
    <row r="4" spans="1:2" ht="13.5" customHeight="1">
      <c r="A4" s="212" t="str">
        <f>+'Tabla 1'!A3</f>
        <v>Tabla 1. Bibliotecas (Unidades Administrativas)  por Comunidad Autónoma según tipo</v>
      </c>
      <c r="B4" s="212"/>
    </row>
    <row r="5" spans="1:2" s="25" customFormat="1" ht="15" customHeight="1">
      <c r="A5" s="212" t="str">
        <f>+'Tabla 2'!A3</f>
        <v>Tabla 2. Puntos de servicio de biblioteca por Comunidad Autónoma según tipo</v>
      </c>
      <c r="B5" s="212"/>
    </row>
    <row r="6" spans="1:2" ht="15" customHeight="1">
      <c r="A6" s="212" t="str">
        <f>+'Tabla 3'!A3</f>
        <v>Tabla 3. Bibliotecas por tipo según los puntos de servicio de los que disponen</v>
      </c>
      <c r="B6" s="212"/>
    </row>
    <row r="7" spans="1:2" ht="15" customHeight="1">
      <c r="A7" s="212" t="str">
        <f>+'Tabla 4'!A3</f>
        <v>Tabla 4. Bibliotecas por tipo según su titularidad </v>
      </c>
      <c r="B7" s="212"/>
    </row>
    <row r="8" spans="1:2" ht="15" customHeight="1">
      <c r="A8" s="212" t="str">
        <f>+'Tabla 5'!A3</f>
        <v>Tabla 5. Bibliotecas por tipo según su perfil de financiación</v>
      </c>
      <c r="B8" s="212"/>
    </row>
    <row r="9" spans="1:2" ht="15" customHeight="1">
      <c r="A9" s="212" t="str">
        <f>+'Tabla 6'!A3</f>
        <v>Tabla 6. Bibliotecas por tipo según forma de acceso, número de visitantes y número de usuarios inscritos </v>
      </c>
      <c r="B9" s="212"/>
    </row>
    <row r="10" spans="1:2" ht="15" customHeight="1">
      <c r="A10" s="212" t="str">
        <f>+'Tabla 7'!A3</f>
        <v>Tabla 7. Bibliotecas por tipo según el número medio de horas semanales de apertura al público  </v>
      </c>
      <c r="B10" s="212"/>
    </row>
    <row r="11" spans="1:2" ht="15" customHeight="1">
      <c r="A11" s="212" t="str">
        <f>+'Tabla 8'!A3</f>
        <v>Tabla 8. Bibliotecas por tipo según la superficie útil total </v>
      </c>
      <c r="B11" s="212"/>
    </row>
    <row r="12" spans="1:2" ht="15" customHeight="1">
      <c r="A12" s="212" t="str">
        <f>+'Tabla 9'!A3</f>
        <v>Tabla 9. Bibliotecas por tipo según la superficie útil de uso bibliotecario </v>
      </c>
      <c r="B12" s="212"/>
    </row>
    <row r="13" spans="1:2" ht="15" customHeight="1">
      <c r="A13" s="212" t="str">
        <f>+'Tabla 10'!A3</f>
        <v>Tabla 10. Bibliotecas por tipo según el número total de puestos de consulta </v>
      </c>
      <c r="B13" s="212"/>
    </row>
    <row r="14" spans="1:2" ht="15" customHeight="1">
      <c r="A14" s="212" t="str">
        <f>+'Tabla 11'!A3</f>
        <v>Tabla 11. Bibliotecas por tipo según la longitud de los estantes ocupados por la colección de fondos (libre acceso) </v>
      </c>
      <c r="B14" s="212"/>
    </row>
    <row r="15" spans="1:2" ht="15" customHeight="1">
      <c r="A15" s="212" t="str">
        <f>+'Tabla 12'!A3</f>
        <v>Tabla 12. Bibliotecas por tipo según la longitud de los estantes ocupados por la colección de fondos (depósitos)</v>
      </c>
      <c r="B15" s="212"/>
    </row>
    <row r="16" spans="1:2" ht="15" customHeight="1">
      <c r="A16" s="212" t="str">
        <f>+'Tabla 13'!A3</f>
        <v>Tabla 13. Bibliotecas que disponden de equipos de reproducción por tipo de biblioteca según tipo de equipo de reproducción</v>
      </c>
      <c r="B16" s="212"/>
    </row>
    <row r="17" spans="1:2" ht="15" customHeight="1">
      <c r="A17" s="212" t="str">
        <f>+'Tabla 14'!A3</f>
        <v>Tabla 14. Equipos de reproducción por tipo de biblioteca según tipo de equipos de reproducción</v>
      </c>
      <c r="B17" s="212"/>
    </row>
    <row r="18" spans="1:2" ht="15" customHeight="1">
      <c r="A18" s="212" t="str">
        <f>+'Tabla 15'!A3</f>
        <v>Tabla 15. Bibliotecas que disponden de equipamiento informático por tipo de biblioteca según tipo de equipamiento informático</v>
      </c>
      <c r="B18" s="212"/>
    </row>
    <row r="19" spans="1:2" ht="15" customHeight="1">
      <c r="A19" s="212" t="str">
        <f>+'Tabla 16'!A3</f>
        <v>Tabla 16. Equipamiento informático por tipo de biblioteca según tipo de equipamiento informático</v>
      </c>
      <c r="B19" s="212"/>
    </row>
    <row r="20" spans="1:2" ht="15" customHeight="1">
      <c r="A20" s="212" t="str">
        <f>+'Tabla 17'!A3</f>
        <v>Tabla 17. Bibliotecas por tipo según su nivel de automatización </v>
      </c>
      <c r="B20" s="212"/>
    </row>
    <row r="21" spans="1:2" ht="15" customHeight="1">
      <c r="A21" s="213" t="str">
        <f>+'Tabla 18'!A3</f>
        <v>Tabla 18. Bibliotecas por tipo según los servicios de Internet de los que disponen</v>
      </c>
      <c r="B21" s="212"/>
    </row>
    <row r="22" spans="1:2" ht="15" customHeight="1">
      <c r="A22" s="212" t="str">
        <f>+'Tabla 19'!A3</f>
        <v>Tabla 19. Número de fondos existentes en las bibliotecas por tipo de biblioteca según  tipo de fondo</v>
      </c>
      <c r="B22" s="212"/>
    </row>
    <row r="23" spans="1:2" ht="15" customHeight="1">
      <c r="A23" s="212" t="str">
        <f>+'Tabla 20'!A3</f>
        <v>Tabla 20. Número de altas de documentos realizadas durante el año por tipo de biblioteca según tipo de documentos</v>
      </c>
      <c r="B23" s="212"/>
    </row>
    <row r="24" spans="1:2" ht="15" customHeight="1">
      <c r="A24" s="212" t="str">
        <f>+'Tabla 21'!A3</f>
        <v>Tabla 21. Libros y folletos. Volúmenes anteriores a 1.901</v>
      </c>
      <c r="B24" s="212"/>
    </row>
    <row r="25" spans="1:2" ht="15" customHeight="1">
      <c r="A25" s="212" t="str">
        <f>+'Tabla 22'!A3</f>
        <v>Tabla 22. Bibliotecas por tipo según los fondos (libros y folletos, publicaciones periódicas encudernadas y manuscritos)</v>
      </c>
      <c r="B25" s="212"/>
    </row>
    <row r="26" spans="1:2" ht="15" customHeight="1">
      <c r="A26" s="212" t="str">
        <f>+'Tabla 23'!A3</f>
        <v>Tabla 23. Títulos de publicaciones periódicas por tipo de biblioteca según tipo de títulos</v>
      </c>
      <c r="B26" s="212"/>
    </row>
    <row r="27" spans="1:2" ht="15" customHeight="1">
      <c r="A27" s="212" t="str">
        <f>+'Tabla 24'!A3</f>
        <v>Tabla 24. Bibliotecas por tipo según servicios de consulta en sala y catálogo automatizado</v>
      </c>
      <c r="B27" s="212"/>
    </row>
    <row r="28" spans="1:2" ht="15" customHeight="1">
      <c r="A28" s="212" t="str">
        <f>+'Tabla 25'!A3</f>
        <v>Tabla 25. Número de préstamos domicilarios a usuarios realizados durante el año por tipo de biblioteca según tipo de préstamo</v>
      </c>
      <c r="B28" s="212"/>
    </row>
    <row r="29" spans="1:2" ht="15" customHeight="1">
      <c r="A29" s="212" t="str">
        <f>+'Tabla 26'!A3</f>
        <v>Tabla 26. Préstamos interbibliotecarios por tipo de biblioteca según tipo de prestamos (efectuados y recibidos)</v>
      </c>
      <c r="B29" s="212"/>
    </row>
    <row r="30" spans="1:2" ht="15" customHeight="1">
      <c r="A30" s="212" t="str">
        <f>+'Tabla 27'!A3</f>
        <v>Tabla 27. Personal al servicio por tipo de biblioteca según categorías profesionales</v>
      </c>
      <c r="B30" s="212"/>
    </row>
    <row r="31" spans="1:2" ht="15" customHeight="1">
      <c r="A31" s="212" t="str">
        <f>+'Tabla 28'!A3</f>
        <v>Tabla 28. Personal al servicio por tipo de biblioteca según tipo de categoría. Equivalente a tiempo completo</v>
      </c>
      <c r="B31" s="212"/>
    </row>
    <row r="32" spans="1:2" ht="15" customHeight="1">
      <c r="A32" s="212" t="str">
        <f>+'Tabla 29'!A3</f>
        <v>Tabla 29. Gastos por tipo de biblioteca según tipo de gasto(* )</v>
      </c>
      <c r="B32" s="212"/>
    </row>
    <row r="33" spans="1:2" ht="15" customHeight="1">
      <c r="A33" s="212" t="str">
        <f>+'Tabla 30'!A3</f>
        <v>Tabla 30.  Nº de bibliotecas y del nº de puntos de servicio (1990-2006)</v>
      </c>
      <c r="B33" s="212"/>
    </row>
    <row r="34" spans="1:2" ht="15" customHeight="1">
      <c r="A34" s="212" t="str">
        <f>+'Tabla 31'!A3</f>
        <v>Tabla 31.  Evolución de los fondos y los préstamos domiciliarios  (1996-2006)</v>
      </c>
      <c r="B34" s="212"/>
    </row>
    <row r="35" spans="1:2" ht="15" customHeight="1">
      <c r="A35" s="212" t="s">
        <v>399</v>
      </c>
      <c r="B35" s="21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</sheetData>
  <hyperlinks>
    <hyperlink ref="A3:B3" location="'Tabla 0'!A1" display="'Tabla 0'!A1"/>
    <hyperlink ref="A4:B4" location="'Tabla 1'!A1" display="'Tabla 1'!A1"/>
    <hyperlink ref="A5:B5" location="'Tabla 2'!A1" display="'Tabla 2'!A1"/>
    <hyperlink ref="A6:B6" location="'Tabla 3'!A1" display="'Tabla 3'!A1"/>
    <hyperlink ref="A7:B7" location="'Tabla 4'!A1" display="'Tabla 4'!A1"/>
    <hyperlink ref="A8:B8" location="'Tabla 5'!A1" display="'Tabla 5'!A1"/>
    <hyperlink ref="A9:B9" location="'Tabla 6'!A1" display="'Tabla 6'!A1"/>
    <hyperlink ref="A10:B10" location="'Tabla 7'!A1" display="'Tabla 7'!A1"/>
    <hyperlink ref="A11:B11" location="'Tabla 8'!A1" display="'Tabla 8'!A1"/>
    <hyperlink ref="A12:B12" location="'Tabla 9'!A1" display="'Tabla 9'!A1"/>
    <hyperlink ref="A13:B13" location="'Tabla 10'!A1" display="'Tabla 10'!A1"/>
    <hyperlink ref="A14:B14" location="'Tabla 11'!A1" display="'Tabla 11'!A1"/>
    <hyperlink ref="A15:B15" location="'Tabla 12'!A1" display="'Tabla 12'!A1"/>
    <hyperlink ref="A16:B16" location="'Tabla 13'!A1" display="'Tabla 13'!A1"/>
    <hyperlink ref="A17:B17" location="'Tabla 14'!A1" display="'Tabla 14'!A1"/>
    <hyperlink ref="A18:B18" location="'Tabla 15'!A1" display="'Tabla 15'!A1"/>
    <hyperlink ref="A19:B19" location="'Tabla 16'!A1" display="'Tabla 16'!A1"/>
    <hyperlink ref="A20:B20" location="'Tabla 17'!A1" display="'Tabla 17'!A1"/>
    <hyperlink ref="A21:B21" location="'Tabla 18'!A1" display="'Tabla 18'!A1"/>
    <hyperlink ref="A22:B22" location="'Tabla 19'!A1" display="'Tabla 19'!A1"/>
    <hyperlink ref="A23:B23" location="'Tabla 20'!A1" display="'Tabla 20'!A1"/>
    <hyperlink ref="A24:B24" location="'Tabla 21'!A1" display="'Tabla 21'!A1"/>
    <hyperlink ref="A25:B25" location="'Tabla 22'!A1" display="'Tabla 22'!A1"/>
    <hyperlink ref="A26:B26" location="'Tabla 23'!A1" display="'Tabla 23'!A1"/>
    <hyperlink ref="A27:B27" location="'Tabla 24'!A1" display="'Tabla 24'!A1"/>
    <hyperlink ref="A28:B28" location="'Tabla 25'!A1" display="'Tabla 25'!A1"/>
    <hyperlink ref="A29:B29" location="'Tabla 26'!A1" display="'Tabla 26'!A1"/>
    <hyperlink ref="A30:B30" location="'Tabla 27'!A1" display="'Tabla 27'!A1"/>
    <hyperlink ref="A31:B31" location="'Tabla 28'!A1" display="'Tabla 28'!A1"/>
    <hyperlink ref="A32:B32" location="'Tabla 29'!A1" display="'Tabla 29'!A1"/>
    <hyperlink ref="A33:B33" location="'Tabla 30'!A1" display="'Tabla 30'!A1"/>
    <hyperlink ref="A34:B34" location="'Tabla 31'!A1" display="'Tabla 31'!A1"/>
    <hyperlink ref="A35:B35" location="'Tabla 32'!A1" display="Tabla 32.  Indicadores estadísticos de las bibliotecas públicas por municipios. 2006"/>
  </hyperlink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28125" style="3" customWidth="1"/>
    <col min="8" max="8" width="17.140625" style="3" customWidth="1"/>
    <col min="9" max="9" width="15.140625" style="3" customWidth="1"/>
    <col min="10" max="10" width="14.00390625" style="3" customWidth="1"/>
    <col min="11" max="11" width="12.28125" style="3" customWidth="1"/>
    <col min="12" max="12" width="14.7109375" style="3" customWidth="1"/>
    <col min="13" max="13" width="14.57421875" style="3" customWidth="1"/>
    <col min="14" max="14" width="13.8515625" style="3" customWidth="1"/>
    <col min="15" max="15" width="16.00390625" style="3" customWidth="1"/>
    <col min="16" max="16" width="15.00390625" style="3" customWidth="1"/>
    <col min="17" max="17" width="15.140625" style="3" customWidth="1"/>
    <col min="18" max="18" width="14.7109375" style="3" customWidth="1"/>
    <col min="19" max="19" width="11.8515625" style="3" customWidth="1"/>
    <col min="20" max="16384" width="11.421875" style="3" customWidth="1"/>
  </cols>
  <sheetData>
    <row r="1" ht="36" customHeight="1"/>
    <row r="3" spans="1:7" ht="16.5" customHeight="1">
      <c r="A3" s="71" t="s">
        <v>368</v>
      </c>
      <c r="C3" s="94"/>
      <c r="D3" s="94"/>
      <c r="E3" s="94"/>
      <c r="F3" s="94"/>
      <c r="G3" s="94"/>
    </row>
    <row r="4" ht="12.75" customHeight="1"/>
    <row r="5" spans="1:17" s="23" customFormat="1" ht="17.25" customHeight="1">
      <c r="A5" s="128"/>
      <c r="B5" s="129"/>
      <c r="C5" s="129"/>
      <c r="D5" s="129"/>
      <c r="E5" s="129"/>
      <c r="F5" s="129"/>
      <c r="G5" s="130"/>
      <c r="H5" s="216" t="s">
        <v>91</v>
      </c>
      <c r="I5" s="216" t="s">
        <v>81</v>
      </c>
      <c r="J5" s="216"/>
      <c r="K5" s="216"/>
      <c r="L5" s="216"/>
      <c r="M5" s="216"/>
      <c r="N5" s="216"/>
      <c r="O5" s="216"/>
      <c r="P5" s="216"/>
      <c r="Q5" s="216"/>
    </row>
    <row r="6" spans="1:17" ht="42" customHeight="1">
      <c r="A6" s="131"/>
      <c r="B6" s="132"/>
      <c r="C6" s="132"/>
      <c r="D6" s="132"/>
      <c r="E6" s="132"/>
      <c r="F6" s="132"/>
      <c r="G6" s="133"/>
      <c r="H6" s="216"/>
      <c r="I6" s="61" t="s">
        <v>82</v>
      </c>
      <c r="J6" s="61" t="s">
        <v>83</v>
      </c>
      <c r="K6" s="61" t="s">
        <v>84</v>
      </c>
      <c r="L6" s="61" t="s">
        <v>85</v>
      </c>
      <c r="M6" s="61" t="s">
        <v>86</v>
      </c>
      <c r="N6" s="61" t="s">
        <v>87</v>
      </c>
      <c r="O6" s="61" t="s">
        <v>88</v>
      </c>
      <c r="P6" s="61" t="s">
        <v>89</v>
      </c>
      <c r="Q6" s="61" t="s">
        <v>90</v>
      </c>
    </row>
    <row r="7" spans="2:17" ht="12.75" customHeight="1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  <c r="P7" s="6"/>
      <c r="Q7" s="147"/>
    </row>
    <row r="8" spans="1:17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214</v>
      </c>
      <c r="J8" s="64">
        <v>429</v>
      </c>
      <c r="K8" s="64">
        <v>278</v>
      </c>
      <c r="L8" s="64">
        <v>251</v>
      </c>
      <c r="M8" s="64">
        <v>291</v>
      </c>
      <c r="N8" s="64">
        <v>239</v>
      </c>
      <c r="O8" s="64">
        <v>56</v>
      </c>
      <c r="P8" s="64">
        <v>156</v>
      </c>
      <c r="Q8" s="148">
        <v>63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  <c r="P9" s="6"/>
      <c r="Q9" s="147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4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147">
        <v>1</v>
      </c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147">
        <v>0</v>
      </c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29</v>
      </c>
      <c r="J12" s="6">
        <v>84</v>
      </c>
      <c r="K12" s="6">
        <v>63</v>
      </c>
      <c r="L12" s="6">
        <v>27</v>
      </c>
      <c r="M12" s="6">
        <v>55</v>
      </c>
      <c r="N12" s="6">
        <v>54</v>
      </c>
      <c r="O12" s="6">
        <v>1</v>
      </c>
      <c r="P12" s="6">
        <v>14</v>
      </c>
      <c r="Q12" s="147">
        <v>7</v>
      </c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14</v>
      </c>
      <c r="J13" s="6">
        <v>29</v>
      </c>
      <c r="K13" s="6">
        <v>17</v>
      </c>
      <c r="L13" s="6">
        <v>10</v>
      </c>
      <c r="M13" s="6">
        <v>12</v>
      </c>
      <c r="N13" s="6">
        <v>7</v>
      </c>
      <c r="O13" s="6">
        <v>3</v>
      </c>
      <c r="P13" s="6">
        <v>12</v>
      </c>
      <c r="Q13" s="147">
        <v>3</v>
      </c>
    </row>
    <row r="14" spans="1:17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25</v>
      </c>
      <c r="J14" s="6">
        <v>45</v>
      </c>
      <c r="K14" s="6">
        <v>31</v>
      </c>
      <c r="L14" s="6">
        <v>26</v>
      </c>
      <c r="M14" s="6">
        <v>36</v>
      </c>
      <c r="N14" s="6">
        <v>28</v>
      </c>
      <c r="O14" s="6">
        <v>9</v>
      </c>
      <c r="P14" s="6">
        <v>27</v>
      </c>
      <c r="Q14" s="147">
        <v>6</v>
      </c>
    </row>
    <row r="15" spans="1:17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145</v>
      </c>
      <c r="J15" s="66">
        <v>269</v>
      </c>
      <c r="K15" s="66">
        <v>166</v>
      </c>
      <c r="L15" s="66">
        <v>187</v>
      </c>
      <c r="M15" s="66">
        <v>186</v>
      </c>
      <c r="N15" s="66">
        <v>149</v>
      </c>
      <c r="O15" s="66">
        <v>43</v>
      </c>
      <c r="P15" s="66">
        <v>101</v>
      </c>
      <c r="Q15" s="149">
        <v>46</v>
      </c>
    </row>
    <row r="16" spans="1:17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6">
        <v>17</v>
      </c>
      <c r="K16" s="6">
        <v>5</v>
      </c>
      <c r="L16" s="6">
        <v>5</v>
      </c>
      <c r="M16" s="6">
        <v>7</v>
      </c>
      <c r="N16" s="6">
        <v>2</v>
      </c>
      <c r="O16" s="6">
        <v>2</v>
      </c>
      <c r="P16" s="6">
        <v>2</v>
      </c>
      <c r="Q16" s="147">
        <v>0</v>
      </c>
    </row>
    <row r="17" spans="1:17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70</v>
      </c>
      <c r="J17" s="6">
        <v>106</v>
      </c>
      <c r="K17" s="6">
        <v>78</v>
      </c>
      <c r="L17" s="6">
        <v>84</v>
      </c>
      <c r="M17" s="6">
        <v>80</v>
      </c>
      <c r="N17" s="6">
        <v>67</v>
      </c>
      <c r="O17" s="6">
        <v>22</v>
      </c>
      <c r="P17" s="6">
        <v>45</v>
      </c>
      <c r="Q17" s="147">
        <v>27</v>
      </c>
    </row>
    <row r="18" spans="1:17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11</v>
      </c>
      <c r="J18" s="6">
        <v>27</v>
      </c>
      <c r="K18" s="6">
        <v>13</v>
      </c>
      <c r="L18" s="6">
        <v>24</v>
      </c>
      <c r="M18" s="6">
        <v>24</v>
      </c>
      <c r="N18" s="6">
        <v>20</v>
      </c>
      <c r="O18" s="6">
        <v>6</v>
      </c>
      <c r="P18" s="6">
        <v>9</v>
      </c>
      <c r="Q18" s="147">
        <v>3</v>
      </c>
    </row>
    <row r="19" spans="1:17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10</v>
      </c>
      <c r="J19" s="6">
        <v>22</v>
      </c>
      <c r="K19" s="6">
        <v>10</v>
      </c>
      <c r="L19" s="6">
        <v>11</v>
      </c>
      <c r="M19" s="6">
        <v>11</v>
      </c>
      <c r="N19" s="6">
        <v>8</v>
      </c>
      <c r="O19" s="6">
        <v>4</v>
      </c>
      <c r="P19" s="6">
        <v>4</v>
      </c>
      <c r="Q19" s="147">
        <v>2</v>
      </c>
    </row>
    <row r="20" spans="1:17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20</v>
      </c>
      <c r="J20" s="6">
        <v>25</v>
      </c>
      <c r="K20" s="6">
        <v>21</v>
      </c>
      <c r="L20" s="6">
        <v>19</v>
      </c>
      <c r="M20" s="6">
        <v>16</v>
      </c>
      <c r="N20" s="6">
        <v>16</v>
      </c>
      <c r="O20" s="6">
        <v>6</v>
      </c>
      <c r="P20" s="6">
        <v>6</v>
      </c>
      <c r="Q20" s="147">
        <v>5</v>
      </c>
    </row>
    <row r="21" spans="1:17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11</v>
      </c>
      <c r="J21" s="6">
        <v>21</v>
      </c>
      <c r="K21" s="6">
        <v>10</v>
      </c>
      <c r="L21" s="6">
        <v>11</v>
      </c>
      <c r="M21" s="6">
        <v>13</v>
      </c>
      <c r="N21" s="6">
        <v>11</v>
      </c>
      <c r="O21" s="6">
        <v>0</v>
      </c>
      <c r="P21" s="6">
        <v>5</v>
      </c>
      <c r="Q21" s="147">
        <v>0</v>
      </c>
    </row>
    <row r="22" spans="1:17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4</v>
      </c>
      <c r="J22" s="6">
        <v>15</v>
      </c>
      <c r="K22" s="6">
        <v>8</v>
      </c>
      <c r="L22" s="6">
        <v>13</v>
      </c>
      <c r="M22" s="6">
        <v>10</v>
      </c>
      <c r="N22" s="6">
        <v>9</v>
      </c>
      <c r="O22" s="6">
        <v>2</v>
      </c>
      <c r="P22" s="6">
        <v>15</v>
      </c>
      <c r="Q22" s="147">
        <v>3</v>
      </c>
    </row>
    <row r="23" spans="1:17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14</v>
      </c>
      <c r="J23" s="6">
        <v>36</v>
      </c>
      <c r="K23" s="6">
        <v>21</v>
      </c>
      <c r="L23" s="6">
        <v>20</v>
      </c>
      <c r="M23" s="6">
        <v>25</v>
      </c>
      <c r="N23" s="6">
        <v>16</v>
      </c>
      <c r="O23" s="6">
        <v>1</v>
      </c>
      <c r="P23" s="6">
        <v>15</v>
      </c>
      <c r="Q23" s="147">
        <v>6</v>
      </c>
    </row>
    <row r="24" spans="1:17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.75" customHeight="1"/>
    <row r="26" ht="12.75" customHeight="1">
      <c r="A26" s="70" t="s">
        <v>321</v>
      </c>
    </row>
    <row r="27" ht="12.75" customHeight="1"/>
    <row r="28" spans="1:17" ht="16.5" customHeight="1">
      <c r="A28" s="71" t="s">
        <v>369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ht="12.75" customHeight="1">
      <c r="A30" s="92" t="s">
        <v>322</v>
      </c>
    </row>
    <row r="31" spans="1:17" ht="17.25" customHeight="1">
      <c r="A31" s="128"/>
      <c r="B31" s="129"/>
      <c r="C31" s="129"/>
      <c r="D31" s="129"/>
      <c r="E31" s="129"/>
      <c r="F31" s="129"/>
      <c r="G31" s="130"/>
      <c r="H31" s="216" t="s">
        <v>91</v>
      </c>
      <c r="I31" s="216" t="s">
        <v>81</v>
      </c>
      <c r="J31" s="216"/>
      <c r="K31" s="216"/>
      <c r="L31" s="216"/>
      <c r="M31" s="216"/>
      <c r="N31" s="216"/>
      <c r="O31" s="216"/>
      <c r="P31" s="216"/>
      <c r="Q31" s="216"/>
    </row>
    <row r="32" spans="1:17" ht="47.25" customHeight="1">
      <c r="A32" s="131"/>
      <c r="B32" s="132"/>
      <c r="C32" s="132"/>
      <c r="D32" s="132"/>
      <c r="E32" s="132"/>
      <c r="F32" s="132"/>
      <c r="G32" s="133"/>
      <c r="H32" s="216"/>
      <c r="I32" s="61" t="s">
        <v>82</v>
      </c>
      <c r="J32" s="61" t="s">
        <v>83</v>
      </c>
      <c r="K32" s="61" t="s">
        <v>84</v>
      </c>
      <c r="L32" s="61" t="s">
        <v>85</v>
      </c>
      <c r="M32" s="61" t="s">
        <v>86</v>
      </c>
      <c r="N32" s="61" t="s">
        <v>87</v>
      </c>
      <c r="O32" s="61" t="s">
        <v>88</v>
      </c>
      <c r="P32" s="61" t="s">
        <v>89</v>
      </c>
      <c r="Q32" s="61" t="s">
        <v>90</v>
      </c>
    </row>
    <row r="33" spans="1:17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42.71457085828343</v>
      </c>
      <c r="J34" s="101">
        <v>85.62874251497006</v>
      </c>
      <c r="K34" s="101">
        <v>55.489021956087825</v>
      </c>
      <c r="L34" s="101">
        <v>50.0998003992016</v>
      </c>
      <c r="M34" s="101">
        <v>58.08383233532934</v>
      </c>
      <c r="N34" s="101">
        <v>47.70459081836327</v>
      </c>
      <c r="O34" s="101">
        <v>11.177644710578843</v>
      </c>
      <c r="P34" s="101">
        <v>31.137724550898202</v>
      </c>
      <c r="Q34" s="101">
        <v>12.574850299401197</v>
      </c>
    </row>
    <row r="35" spans="1:17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0</v>
      </c>
      <c r="J36" s="12">
        <v>100</v>
      </c>
      <c r="K36" s="12">
        <v>0</v>
      </c>
      <c r="L36" s="12">
        <v>0</v>
      </c>
      <c r="M36" s="12">
        <v>100</v>
      </c>
      <c r="N36" s="12">
        <v>0</v>
      </c>
      <c r="O36" s="12">
        <v>0</v>
      </c>
      <c r="P36" s="12">
        <v>100</v>
      </c>
      <c r="Q36" s="12">
        <v>100</v>
      </c>
    </row>
    <row r="37" spans="1:17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  <c r="M37" s="12">
        <v>100</v>
      </c>
      <c r="N37" s="12">
        <v>100</v>
      </c>
      <c r="O37" s="12">
        <v>0</v>
      </c>
      <c r="P37" s="12">
        <v>100</v>
      </c>
      <c r="Q37" s="12">
        <v>0</v>
      </c>
    </row>
    <row r="38" spans="1:17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32.22222222222222</v>
      </c>
      <c r="J38" s="12">
        <v>93.33333333333333</v>
      </c>
      <c r="K38" s="12">
        <v>70</v>
      </c>
      <c r="L38" s="12">
        <v>30</v>
      </c>
      <c r="M38" s="12">
        <v>61.111111111111114</v>
      </c>
      <c r="N38" s="12">
        <v>60</v>
      </c>
      <c r="O38" s="12">
        <v>1.1111111111111112</v>
      </c>
      <c r="P38" s="12">
        <v>15.555555555555555</v>
      </c>
      <c r="Q38" s="12">
        <v>7.777777777777778</v>
      </c>
    </row>
    <row r="39" spans="1:17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30.434782608695652</v>
      </c>
      <c r="J39" s="12">
        <v>63.04347826086956</v>
      </c>
      <c r="K39" s="12">
        <v>36.95652173913044</v>
      </c>
      <c r="L39" s="12">
        <v>21.73913043478261</v>
      </c>
      <c r="M39" s="12">
        <v>26.08695652173913</v>
      </c>
      <c r="N39" s="12">
        <v>15.217391304347826</v>
      </c>
      <c r="O39" s="12">
        <v>6.521739130434782</v>
      </c>
      <c r="P39" s="12">
        <v>26.08695652173913</v>
      </c>
      <c r="Q39" s="12">
        <v>6.521739130434782</v>
      </c>
    </row>
    <row r="40" spans="1:17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47.16981132075472</v>
      </c>
      <c r="J40" s="12">
        <v>84.90566037735849</v>
      </c>
      <c r="K40" s="12">
        <v>58.490566037735846</v>
      </c>
      <c r="L40" s="12">
        <v>49.056603773584904</v>
      </c>
      <c r="M40" s="12">
        <v>67.9245283018868</v>
      </c>
      <c r="N40" s="12">
        <v>52.83018867924528</v>
      </c>
      <c r="O40" s="12">
        <v>16.9811320754717</v>
      </c>
      <c r="P40" s="12">
        <v>50.943396226415096</v>
      </c>
      <c r="Q40" s="12">
        <v>11.320754716981131</v>
      </c>
    </row>
    <row r="41" spans="1:17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46.774193548387096</v>
      </c>
      <c r="J41" s="101">
        <v>86.7741935483871</v>
      </c>
      <c r="K41" s="101">
        <v>53.54838709677419</v>
      </c>
      <c r="L41" s="101">
        <v>60.32258064516129</v>
      </c>
      <c r="M41" s="101">
        <v>60</v>
      </c>
      <c r="N41" s="101">
        <v>48.064516129032256</v>
      </c>
      <c r="O41" s="101">
        <v>13.870967741935484</v>
      </c>
      <c r="P41" s="101">
        <v>32.58064516129032</v>
      </c>
      <c r="Q41" s="101">
        <v>14.838709677419354</v>
      </c>
    </row>
    <row r="42" spans="1:17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26.31578947368421</v>
      </c>
      <c r="J42" s="12">
        <v>89.47368421052632</v>
      </c>
      <c r="K42" s="12">
        <v>26.31578947368421</v>
      </c>
      <c r="L42" s="12">
        <v>26.31578947368421</v>
      </c>
      <c r="M42" s="12">
        <v>36.8421052631579</v>
      </c>
      <c r="N42" s="12">
        <v>10.526315789473685</v>
      </c>
      <c r="O42" s="12">
        <v>10.526315789473685</v>
      </c>
      <c r="P42" s="12">
        <v>10.526315789473685</v>
      </c>
      <c r="Q42" s="12">
        <v>0</v>
      </c>
    </row>
    <row r="43" spans="1:17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59.32203389830509</v>
      </c>
      <c r="J43" s="12">
        <v>89.83050847457628</v>
      </c>
      <c r="K43" s="12">
        <v>66.10169491525424</v>
      </c>
      <c r="L43" s="12">
        <v>71.1864406779661</v>
      </c>
      <c r="M43" s="12">
        <v>67.79661016949153</v>
      </c>
      <c r="N43" s="12">
        <v>56.779661016949156</v>
      </c>
      <c r="O43" s="12">
        <v>18.64406779661017</v>
      </c>
      <c r="P43" s="12">
        <v>38.13559322033898</v>
      </c>
      <c r="Q43" s="12">
        <v>22.88135593220339</v>
      </c>
    </row>
    <row r="44" spans="1:17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33.333333333333336</v>
      </c>
      <c r="J44" s="12">
        <v>81.81818181818181</v>
      </c>
      <c r="K44" s="12">
        <v>39.39393939393939</v>
      </c>
      <c r="L44" s="12">
        <v>72.72727272727273</v>
      </c>
      <c r="M44" s="12">
        <v>72.72727272727273</v>
      </c>
      <c r="N44" s="12">
        <v>60.60606060606061</v>
      </c>
      <c r="O44" s="12">
        <v>18.181818181818183</v>
      </c>
      <c r="P44" s="12">
        <v>27.272727272727273</v>
      </c>
      <c r="Q44" s="12">
        <v>9.090909090909092</v>
      </c>
    </row>
    <row r="45" spans="1:17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37.03703703703704</v>
      </c>
      <c r="J45" s="12">
        <v>81.48148148148148</v>
      </c>
      <c r="K45" s="12">
        <v>37.03703703703704</v>
      </c>
      <c r="L45" s="12">
        <v>40.74074074074074</v>
      </c>
      <c r="M45" s="12">
        <v>40.74074074074074</v>
      </c>
      <c r="N45" s="12">
        <v>29.62962962962963</v>
      </c>
      <c r="O45" s="12">
        <v>14.814814814814815</v>
      </c>
      <c r="P45" s="12">
        <v>14.814814814814815</v>
      </c>
      <c r="Q45" s="12">
        <v>7.407407407407407</v>
      </c>
    </row>
    <row r="46" spans="1:17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76.92307692307692</v>
      </c>
      <c r="J46" s="12">
        <v>96.15384615384616</v>
      </c>
      <c r="K46" s="12">
        <v>80.76923076923077</v>
      </c>
      <c r="L46" s="12">
        <v>73.07692307692308</v>
      </c>
      <c r="M46" s="12">
        <v>61.53846153846154</v>
      </c>
      <c r="N46" s="12">
        <v>61.53846153846154</v>
      </c>
      <c r="O46" s="12">
        <v>23.076923076923077</v>
      </c>
      <c r="P46" s="12">
        <v>23.076923076923077</v>
      </c>
      <c r="Q46" s="12">
        <v>19.23076923076923</v>
      </c>
    </row>
    <row r="47" spans="1:17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50</v>
      </c>
      <c r="J47" s="12">
        <v>95.45454545454545</v>
      </c>
      <c r="K47" s="12">
        <v>45.45454545454545</v>
      </c>
      <c r="L47" s="12">
        <v>50</v>
      </c>
      <c r="M47" s="12">
        <v>59.09090909090909</v>
      </c>
      <c r="N47" s="12">
        <v>50</v>
      </c>
      <c r="O47" s="12">
        <v>0</v>
      </c>
      <c r="P47" s="12">
        <v>22.727272727272727</v>
      </c>
      <c r="Q47" s="12">
        <v>0</v>
      </c>
    </row>
    <row r="48" spans="1:17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22.22222222222222</v>
      </c>
      <c r="J48" s="12">
        <v>83.33333333333333</v>
      </c>
      <c r="K48" s="12">
        <v>44.44444444444444</v>
      </c>
      <c r="L48" s="12">
        <v>72.22222222222223</v>
      </c>
      <c r="M48" s="12">
        <v>55.55555555555556</v>
      </c>
      <c r="N48" s="12">
        <v>50</v>
      </c>
      <c r="O48" s="12">
        <v>11.11111111111111</v>
      </c>
      <c r="P48" s="12">
        <v>83.33333333333333</v>
      </c>
      <c r="Q48" s="12">
        <v>16.666666666666668</v>
      </c>
    </row>
    <row r="49" spans="1:17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29.78723404255319</v>
      </c>
      <c r="J49" s="12">
        <v>76.59574468085107</v>
      </c>
      <c r="K49" s="12">
        <v>44.680851063829785</v>
      </c>
      <c r="L49" s="12">
        <v>42.5531914893617</v>
      </c>
      <c r="M49" s="12">
        <v>53.191489361702125</v>
      </c>
      <c r="N49" s="12">
        <v>34.04255319148936</v>
      </c>
      <c r="O49" s="12">
        <v>2.127659574468085</v>
      </c>
      <c r="P49" s="12">
        <v>31.914893617021278</v>
      </c>
      <c r="Q49" s="12">
        <v>12.76595744680851</v>
      </c>
    </row>
    <row r="50" spans="1:17" ht="12.75">
      <c r="A50" s="68"/>
      <c r="B50" s="68"/>
      <c r="C50" s="68"/>
      <c r="D50" s="68"/>
      <c r="E50" s="68"/>
      <c r="F50" s="68"/>
      <c r="G50" s="68"/>
      <c r="H50" s="69"/>
      <c r="I50" s="106"/>
      <c r="J50" s="106"/>
      <c r="K50" s="106"/>
      <c r="L50" s="106"/>
      <c r="M50" s="106"/>
      <c r="N50" s="106"/>
      <c r="O50" s="106"/>
      <c r="P50" s="106"/>
      <c r="Q50" s="106"/>
    </row>
    <row r="51" ht="12.75" customHeight="1"/>
    <row r="52" ht="12.75">
      <c r="A52" s="70" t="s">
        <v>323</v>
      </c>
    </row>
  </sheetData>
  <mergeCells count="4">
    <mergeCell ref="I5:Q5"/>
    <mergeCell ref="H5:H6"/>
    <mergeCell ref="H31:H32"/>
    <mergeCell ref="I31:Q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69" r:id="rId2"/>
  <rowBreaks count="1" manualBreakCount="1">
    <brk id="53" max="1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5" customWidth="1"/>
    <col min="2" max="2" width="3.421875" style="5" customWidth="1"/>
    <col min="3" max="3" width="12.28125" style="5" bestFit="1" customWidth="1"/>
    <col min="4" max="6" width="11.421875" style="5" customWidth="1"/>
    <col min="7" max="7" width="5.421875" style="5" customWidth="1"/>
    <col min="8" max="8" width="14.28125" style="5" customWidth="1"/>
    <col min="9" max="9" width="15.28125" style="5" customWidth="1"/>
    <col min="10" max="11" width="14.57421875" style="5" customWidth="1"/>
    <col min="12" max="12" width="12.28125" style="5" customWidth="1"/>
    <col min="13" max="13" width="10.421875" style="5" customWidth="1"/>
    <col min="14" max="15" width="12.7109375" style="5" customWidth="1"/>
    <col min="16" max="16" width="15.7109375" style="5" customWidth="1"/>
    <col min="17" max="17" width="14.7109375" style="5" customWidth="1"/>
    <col min="18" max="18" width="11.8515625" style="5" customWidth="1"/>
    <col min="19" max="16384" width="11.421875" style="5" customWidth="1"/>
  </cols>
  <sheetData>
    <row r="1" ht="36" customHeight="1"/>
    <row r="3" spans="1:9" ht="16.5" customHeight="1">
      <c r="A3" s="71" t="s">
        <v>370</v>
      </c>
      <c r="C3" s="94"/>
      <c r="D3" s="94"/>
      <c r="E3" s="94"/>
      <c r="F3" s="94"/>
      <c r="G3" s="94"/>
      <c r="H3" s="94"/>
      <c r="I3" s="94"/>
    </row>
    <row r="4" ht="12.75" customHeight="1"/>
    <row r="5" spans="1:16" s="26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0" t="s">
        <v>92</v>
      </c>
      <c r="J5" s="230" t="s">
        <v>93</v>
      </c>
      <c r="K5" s="230"/>
      <c r="L5" s="230" t="s">
        <v>94</v>
      </c>
      <c r="M5" s="230" t="s">
        <v>95</v>
      </c>
      <c r="N5" s="230" t="s">
        <v>96</v>
      </c>
      <c r="O5" s="230" t="s">
        <v>285</v>
      </c>
      <c r="P5" s="230" t="s">
        <v>97</v>
      </c>
    </row>
    <row r="6" spans="1:16" s="6" customFormat="1" ht="36" customHeight="1">
      <c r="A6" s="117"/>
      <c r="B6" s="118"/>
      <c r="C6" s="118"/>
      <c r="D6" s="118"/>
      <c r="E6" s="118"/>
      <c r="F6" s="118"/>
      <c r="G6" s="118"/>
      <c r="H6" s="230"/>
      <c r="I6" s="230"/>
      <c r="J6" s="116" t="s">
        <v>79</v>
      </c>
      <c r="K6" s="116" t="s">
        <v>80</v>
      </c>
      <c r="L6" s="230"/>
      <c r="M6" s="230"/>
      <c r="N6" s="230"/>
      <c r="O6" s="230"/>
      <c r="P6" s="230"/>
    </row>
    <row r="7" s="6" customFormat="1" ht="12.75" customHeight="1">
      <c r="H7" s="10"/>
    </row>
    <row r="8" spans="1:16" s="6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438</v>
      </c>
      <c r="J8" s="66">
        <v>4183</v>
      </c>
      <c r="K8" s="66">
        <v>4821</v>
      </c>
      <c r="L8" s="66">
        <v>2</v>
      </c>
      <c r="M8" s="66">
        <v>196</v>
      </c>
      <c r="N8" s="66">
        <v>22977565.999999996</v>
      </c>
      <c r="O8" s="66">
        <v>116</v>
      </c>
      <c r="P8" s="66">
        <v>149</v>
      </c>
    </row>
    <row r="9" spans="1:8" s="6" customFormat="1" ht="12.75">
      <c r="A9" s="64" t="s">
        <v>13</v>
      </c>
      <c r="B9" s="64"/>
      <c r="C9" s="64"/>
      <c r="D9" s="64"/>
      <c r="E9" s="99"/>
      <c r="F9" s="64"/>
      <c r="G9" s="66"/>
      <c r="H9" s="10"/>
    </row>
    <row r="10" spans="1:16" s="6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105</v>
      </c>
      <c r="K10" s="6">
        <v>885</v>
      </c>
      <c r="L10" s="6">
        <v>0</v>
      </c>
      <c r="M10" s="6">
        <v>1</v>
      </c>
      <c r="N10" s="6">
        <v>3168284</v>
      </c>
      <c r="O10" s="6">
        <v>0</v>
      </c>
      <c r="P10" s="6">
        <v>1</v>
      </c>
    </row>
    <row r="11" spans="1:16" s="6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99</v>
      </c>
      <c r="K11" s="6">
        <v>73</v>
      </c>
      <c r="L11" s="6">
        <v>0</v>
      </c>
      <c r="M11" s="6">
        <v>1</v>
      </c>
      <c r="N11" s="6">
        <v>0</v>
      </c>
      <c r="O11" s="6">
        <v>1</v>
      </c>
      <c r="P11" s="6">
        <v>1</v>
      </c>
    </row>
    <row r="12" spans="1:16" s="6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88</v>
      </c>
      <c r="J12" s="6">
        <v>1089</v>
      </c>
      <c r="K12" s="6">
        <v>793</v>
      </c>
      <c r="L12" s="6">
        <v>2</v>
      </c>
      <c r="M12" s="6">
        <v>28</v>
      </c>
      <c r="N12" s="6">
        <v>1167669</v>
      </c>
      <c r="O12" s="6">
        <v>22</v>
      </c>
      <c r="P12" s="6">
        <v>13</v>
      </c>
    </row>
    <row r="13" spans="1:16" s="6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28</v>
      </c>
      <c r="K13" s="6">
        <v>94</v>
      </c>
      <c r="L13" s="6">
        <v>0</v>
      </c>
      <c r="M13" s="6">
        <v>3</v>
      </c>
      <c r="N13" s="6">
        <v>1964</v>
      </c>
      <c r="O13" s="6">
        <v>1</v>
      </c>
      <c r="P13" s="6">
        <v>2</v>
      </c>
    </row>
    <row r="14" spans="1:16" s="6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45</v>
      </c>
      <c r="J14" s="6">
        <v>2306</v>
      </c>
      <c r="K14" s="6">
        <v>1293</v>
      </c>
      <c r="L14" s="6">
        <v>0</v>
      </c>
      <c r="M14" s="6">
        <v>30</v>
      </c>
      <c r="N14" s="6">
        <v>5371909</v>
      </c>
      <c r="O14" s="6">
        <v>14</v>
      </c>
      <c r="P14" s="6">
        <v>20</v>
      </c>
    </row>
    <row r="15" spans="1:16" s="6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279</v>
      </c>
      <c r="J15" s="66">
        <v>556</v>
      </c>
      <c r="K15" s="66">
        <v>1683</v>
      </c>
      <c r="L15" s="66">
        <v>0</v>
      </c>
      <c r="M15" s="66">
        <v>133</v>
      </c>
      <c r="N15" s="66">
        <v>13267739.999999989</v>
      </c>
      <c r="O15" s="66">
        <v>78</v>
      </c>
      <c r="P15" s="66">
        <v>112</v>
      </c>
    </row>
    <row r="16" spans="1:16" s="6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14</v>
      </c>
      <c r="J16" s="6">
        <v>4</v>
      </c>
      <c r="K16" s="6">
        <v>26</v>
      </c>
      <c r="L16" s="6">
        <v>0</v>
      </c>
      <c r="M16" s="6">
        <v>2</v>
      </c>
      <c r="N16" s="6">
        <v>300</v>
      </c>
      <c r="O16" s="6">
        <v>1</v>
      </c>
      <c r="P16" s="6">
        <v>2</v>
      </c>
    </row>
    <row r="17" spans="1:16" s="6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108</v>
      </c>
      <c r="J17" s="6">
        <v>158</v>
      </c>
      <c r="K17" s="6">
        <v>742</v>
      </c>
      <c r="L17" s="6">
        <v>0</v>
      </c>
      <c r="M17" s="6">
        <v>56</v>
      </c>
      <c r="N17" s="6">
        <v>979918.9999999993</v>
      </c>
      <c r="O17" s="6">
        <v>37</v>
      </c>
      <c r="P17" s="6">
        <v>41</v>
      </c>
    </row>
    <row r="18" spans="1:16" s="6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32</v>
      </c>
      <c r="J18" s="6">
        <v>164</v>
      </c>
      <c r="K18" s="6">
        <v>367</v>
      </c>
      <c r="L18" s="6">
        <v>0</v>
      </c>
      <c r="M18" s="6">
        <v>21</v>
      </c>
      <c r="N18" s="6">
        <v>5670709.999999997</v>
      </c>
      <c r="O18" s="6">
        <v>9</v>
      </c>
      <c r="P18" s="6">
        <v>21</v>
      </c>
    </row>
    <row r="19" spans="1:16" s="6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21</v>
      </c>
      <c r="J19" s="6">
        <v>47</v>
      </c>
      <c r="K19" s="6">
        <v>58</v>
      </c>
      <c r="L19" s="6">
        <v>0</v>
      </c>
      <c r="M19" s="6">
        <v>10</v>
      </c>
      <c r="N19" s="6">
        <v>971959</v>
      </c>
      <c r="O19" s="6">
        <v>6</v>
      </c>
      <c r="P19" s="6">
        <v>9</v>
      </c>
    </row>
    <row r="20" spans="1:16" s="6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26</v>
      </c>
      <c r="J20" s="6">
        <v>18</v>
      </c>
      <c r="K20" s="6">
        <v>109</v>
      </c>
      <c r="L20" s="6">
        <v>0</v>
      </c>
      <c r="M20" s="6">
        <v>4</v>
      </c>
      <c r="N20" s="6">
        <v>156135</v>
      </c>
      <c r="O20" s="6">
        <v>0</v>
      </c>
      <c r="P20" s="6">
        <v>3</v>
      </c>
    </row>
    <row r="21" spans="1:16" s="6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20</v>
      </c>
      <c r="J21" s="6">
        <v>14</v>
      </c>
      <c r="K21" s="6">
        <v>76</v>
      </c>
      <c r="L21" s="6">
        <v>0</v>
      </c>
      <c r="M21" s="6">
        <v>9</v>
      </c>
      <c r="N21" s="6">
        <v>9453</v>
      </c>
      <c r="O21" s="6">
        <v>8</v>
      </c>
      <c r="P21" s="6">
        <v>8</v>
      </c>
    </row>
    <row r="22" spans="1:16" s="6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18</v>
      </c>
      <c r="J22" s="6">
        <v>85</v>
      </c>
      <c r="K22" s="6">
        <v>58</v>
      </c>
      <c r="L22" s="6">
        <v>0</v>
      </c>
      <c r="M22" s="6">
        <v>11</v>
      </c>
      <c r="N22" s="6">
        <v>5000000</v>
      </c>
      <c r="O22" s="6">
        <v>10</v>
      </c>
      <c r="P22" s="6">
        <v>14</v>
      </c>
    </row>
    <row r="23" spans="1:16" s="6" customFormat="1" ht="13.5" customHeight="1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40</v>
      </c>
      <c r="J23" s="6">
        <v>66</v>
      </c>
      <c r="K23" s="6">
        <v>247</v>
      </c>
      <c r="L23" s="6">
        <v>0</v>
      </c>
      <c r="M23" s="6">
        <v>20</v>
      </c>
      <c r="N23" s="6">
        <v>479264</v>
      </c>
      <c r="O23" s="6">
        <v>7</v>
      </c>
      <c r="P23" s="6">
        <v>14</v>
      </c>
    </row>
    <row r="24" spans="1:16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ht="12.75" customHeight="1"/>
    <row r="26" ht="12.75" customHeight="1">
      <c r="A26" s="70" t="s">
        <v>321</v>
      </c>
    </row>
    <row r="27" ht="12.75" customHeight="1">
      <c r="A27" s="70"/>
    </row>
    <row r="28" spans="1:16" ht="16.5" customHeight="1">
      <c r="A28" s="71" t="s">
        <v>371</v>
      </c>
      <c r="B28" s="71"/>
      <c r="C28" s="94"/>
      <c r="D28" s="94"/>
      <c r="E28" s="94"/>
      <c r="H28" s="47"/>
      <c r="I28" s="47"/>
      <c r="J28" s="52"/>
      <c r="K28" s="52"/>
      <c r="L28" s="47"/>
      <c r="M28" s="47"/>
      <c r="N28" s="52"/>
      <c r="P28" s="47"/>
    </row>
    <row r="29" spans="2:16" ht="16.5" customHeight="1">
      <c r="B29" s="71"/>
      <c r="C29" s="94"/>
      <c r="D29" s="94"/>
      <c r="E29" s="94"/>
      <c r="H29" s="47"/>
      <c r="I29" s="47"/>
      <c r="J29" s="52"/>
      <c r="K29" s="52"/>
      <c r="L29" s="47"/>
      <c r="M29" s="47"/>
      <c r="N29" s="52"/>
      <c r="P29" s="47"/>
    </row>
    <row r="30" ht="12.75" customHeight="1">
      <c r="A30" s="92" t="s">
        <v>322</v>
      </c>
    </row>
    <row r="31" spans="1:12" ht="29.25" customHeight="1">
      <c r="A31" s="114"/>
      <c r="B31" s="115"/>
      <c r="C31" s="115"/>
      <c r="D31" s="115"/>
      <c r="E31" s="115"/>
      <c r="F31" s="115"/>
      <c r="G31" s="150"/>
      <c r="H31" s="230" t="s">
        <v>48</v>
      </c>
      <c r="I31" s="230" t="s">
        <v>92</v>
      </c>
      <c r="J31" s="230" t="s">
        <v>94</v>
      </c>
      <c r="K31" s="230" t="s">
        <v>95</v>
      </c>
      <c r="L31" s="230" t="s">
        <v>97</v>
      </c>
    </row>
    <row r="32" spans="1:12" ht="39.75" customHeight="1">
      <c r="A32" s="117"/>
      <c r="B32" s="118"/>
      <c r="C32" s="118"/>
      <c r="D32" s="118"/>
      <c r="E32" s="118"/>
      <c r="F32" s="118"/>
      <c r="G32" s="151"/>
      <c r="H32" s="230"/>
      <c r="I32" s="230"/>
      <c r="J32" s="230"/>
      <c r="K32" s="230"/>
      <c r="L32" s="228"/>
    </row>
    <row r="33" spans="1:12" ht="12.75" customHeight="1">
      <c r="A33" s="6"/>
      <c r="B33" s="6"/>
      <c r="C33" s="6"/>
      <c r="D33" s="6"/>
      <c r="E33" s="6"/>
      <c r="F33" s="6"/>
      <c r="G33" s="6"/>
      <c r="H33" s="10"/>
      <c r="I33" s="6"/>
      <c r="J33" s="6"/>
      <c r="K33" s="6"/>
      <c r="L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87.42514970059881</v>
      </c>
      <c r="J34" s="101">
        <v>0.3992015968063872</v>
      </c>
      <c r="K34" s="101">
        <v>39.12175648702595</v>
      </c>
      <c r="L34" s="101">
        <v>29.74051896207585</v>
      </c>
      <c r="N34" s="20"/>
      <c r="O34" s="20"/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0</v>
      </c>
      <c r="K36" s="12">
        <v>100</v>
      </c>
      <c r="L36" s="12">
        <v>100</v>
      </c>
      <c r="N36" s="20"/>
      <c r="O36" s="20"/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0</v>
      </c>
      <c r="K37" s="12">
        <v>100</v>
      </c>
      <c r="L37" s="12">
        <v>100</v>
      </c>
      <c r="N37" s="20"/>
      <c r="O37" s="20"/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97.77777777777777</v>
      </c>
      <c r="J38" s="12">
        <v>2.2222222222222223</v>
      </c>
      <c r="K38" s="12">
        <v>31.11111111111111</v>
      </c>
      <c r="L38" s="12">
        <v>14.444444444444445</v>
      </c>
      <c r="N38" s="20"/>
      <c r="O38" s="20"/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52.17391304347826</v>
      </c>
      <c r="J39" s="12">
        <v>0</v>
      </c>
      <c r="K39" s="12">
        <v>6.521739130434782</v>
      </c>
      <c r="L39" s="12">
        <v>4.3478260869565215</v>
      </c>
      <c r="N39" s="20"/>
      <c r="O39" s="20"/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84.90566037735849</v>
      </c>
      <c r="J40" s="12">
        <v>0</v>
      </c>
      <c r="K40" s="12">
        <v>56.60377358490566</v>
      </c>
      <c r="L40" s="12">
        <v>37.735849056603776</v>
      </c>
      <c r="N40" s="20"/>
      <c r="O40" s="20"/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90</v>
      </c>
      <c r="J41" s="101">
        <v>0</v>
      </c>
      <c r="K41" s="101">
        <v>42.903225806451616</v>
      </c>
      <c r="L41" s="101">
        <v>36.12903225806452</v>
      </c>
      <c r="N41" s="20"/>
      <c r="O41" s="20"/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73.6842105263158</v>
      </c>
      <c r="J42" s="12">
        <v>0</v>
      </c>
      <c r="K42" s="12">
        <v>10.526315789473685</v>
      </c>
      <c r="L42" s="12">
        <v>10.526315789473685</v>
      </c>
      <c r="N42" s="20"/>
      <c r="O42" s="20"/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91.52542372881356</v>
      </c>
      <c r="J43" s="12">
        <v>0</v>
      </c>
      <c r="K43" s="12">
        <v>47.45762711864407</v>
      </c>
      <c r="L43" s="12">
        <v>34.74576271186441</v>
      </c>
      <c r="N43" s="20"/>
      <c r="O43" s="20"/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96.96969696969697</v>
      </c>
      <c r="J44" s="12">
        <v>0</v>
      </c>
      <c r="K44" s="12">
        <v>63.63636363636363</v>
      </c>
      <c r="L44" s="12">
        <v>63.63636363636363</v>
      </c>
      <c r="N44" s="20"/>
      <c r="O44" s="20"/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77.77777777777777</v>
      </c>
      <c r="J45" s="12">
        <v>0</v>
      </c>
      <c r="K45" s="12">
        <v>37.03703703703704</v>
      </c>
      <c r="L45" s="12">
        <v>33.333333333333336</v>
      </c>
      <c r="N45" s="20"/>
      <c r="O45" s="20"/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100</v>
      </c>
      <c r="J46" s="12">
        <v>0</v>
      </c>
      <c r="K46" s="12">
        <v>15.384615384615385</v>
      </c>
      <c r="L46" s="12">
        <v>11.538461538461538</v>
      </c>
      <c r="N46" s="20"/>
      <c r="O46" s="20"/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90.9090909090909</v>
      </c>
      <c r="J47" s="12">
        <v>0</v>
      </c>
      <c r="K47" s="12">
        <v>40.90909090909091</v>
      </c>
      <c r="L47" s="12">
        <v>36.36363636363637</v>
      </c>
      <c r="N47" s="20"/>
      <c r="O47" s="20"/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100</v>
      </c>
      <c r="J48" s="12">
        <v>0</v>
      </c>
      <c r="K48" s="12">
        <v>61.111111111111114</v>
      </c>
      <c r="L48" s="12">
        <v>77.77777777777777</v>
      </c>
      <c r="N48" s="20"/>
      <c r="O48" s="20"/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85.1063829787234</v>
      </c>
      <c r="J49" s="12">
        <v>0</v>
      </c>
      <c r="K49" s="12">
        <v>42.5531914893617</v>
      </c>
      <c r="L49" s="12">
        <v>29.78723404255319</v>
      </c>
      <c r="N49" s="20"/>
      <c r="O49" s="20"/>
    </row>
    <row r="50" spans="1:12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ht="12.75" customHeight="1"/>
    <row r="52" s="121" customFormat="1" ht="11.25">
      <c r="A52" s="70" t="s">
        <v>323</v>
      </c>
    </row>
  </sheetData>
  <mergeCells count="13">
    <mergeCell ref="N5:N6"/>
    <mergeCell ref="P5:P6"/>
    <mergeCell ref="J5:K5"/>
    <mergeCell ref="H5:H6"/>
    <mergeCell ref="I5:I6"/>
    <mergeCell ref="L5:L6"/>
    <mergeCell ref="M5:M6"/>
    <mergeCell ref="O5:O6"/>
    <mergeCell ref="K31:K32"/>
    <mergeCell ref="L31:L32"/>
    <mergeCell ref="J31:J32"/>
    <mergeCell ref="H31:H32"/>
    <mergeCell ref="I31:I32"/>
  </mergeCells>
  <printOptions horizontalCentered="1" verticalCentered="1"/>
  <pageMargins left="0.21" right="0.2" top="0.29" bottom="0.27" header="0" footer="0"/>
  <pageSetup horizontalDpi="600" verticalDpi="600" orientation="landscape" pageOrder="overThenDown" paperSize="9" scale="72" r:id="rId2"/>
  <rowBreaks count="1" manualBreakCount="1">
    <brk id="53" max="16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S86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3.57421875" style="3" customWidth="1"/>
    <col min="8" max="8" width="16.28125" style="3" customWidth="1"/>
    <col min="9" max="9" width="21.57421875" style="3" customWidth="1"/>
    <col min="10" max="10" width="15.421875" style="3" customWidth="1"/>
    <col min="11" max="11" width="14.7109375" style="3" customWidth="1"/>
    <col min="12" max="12" width="16.00390625" style="3" customWidth="1"/>
    <col min="13" max="13" width="14.7109375" style="3" customWidth="1"/>
    <col min="14" max="14" width="13.57421875" style="3" customWidth="1"/>
    <col min="15" max="15" width="14.8515625" style="3" customWidth="1"/>
    <col min="16" max="16" width="15.421875" style="3" customWidth="1"/>
    <col min="17" max="17" width="13.57421875" style="3" customWidth="1"/>
    <col min="18" max="18" width="13.140625" style="3" customWidth="1"/>
    <col min="19" max="16384" width="11.421875" style="3" customWidth="1"/>
  </cols>
  <sheetData>
    <row r="1" ht="36" customHeight="1"/>
    <row r="3" spans="1:7" s="23" customFormat="1" ht="16.5" customHeight="1">
      <c r="A3" s="71" t="s">
        <v>376</v>
      </c>
      <c r="C3" s="71"/>
      <c r="D3" s="71"/>
      <c r="E3" s="71"/>
      <c r="F3" s="71"/>
      <c r="G3" s="71"/>
    </row>
    <row r="4" ht="12.75" customHeight="1"/>
    <row r="5" spans="1:18" s="138" customFormat="1" ht="53.25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155</v>
      </c>
      <c r="J5" s="152" t="s">
        <v>156</v>
      </c>
      <c r="K5" s="152" t="s">
        <v>157</v>
      </c>
      <c r="L5" s="152" t="s">
        <v>158</v>
      </c>
      <c r="M5" s="152" t="s">
        <v>159</v>
      </c>
      <c r="N5" s="152" t="s">
        <v>160</v>
      </c>
      <c r="O5" s="152" t="s">
        <v>161</v>
      </c>
      <c r="P5" s="152" t="s">
        <v>162</v>
      </c>
      <c r="Q5" s="152" t="s">
        <v>163</v>
      </c>
      <c r="R5" s="61" t="s">
        <v>164</v>
      </c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38557911</v>
      </c>
      <c r="I7" s="66">
        <v>7423630</v>
      </c>
      <c r="J7" s="66">
        <v>711554</v>
      </c>
      <c r="K7" s="66">
        <v>1824941</v>
      </c>
      <c r="L7" s="66">
        <v>1377433</v>
      </c>
      <c r="M7" s="66">
        <v>8702991</v>
      </c>
      <c r="N7" s="66">
        <v>4758967</v>
      </c>
      <c r="O7" s="66">
        <v>1081427</v>
      </c>
      <c r="P7" s="66">
        <v>759320</v>
      </c>
      <c r="Q7" s="66">
        <v>7090777</v>
      </c>
      <c r="R7" s="66">
        <v>11983088.999999998</v>
      </c>
      <c r="S7" s="6"/>
    </row>
    <row r="8" spans="1:19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14523321</v>
      </c>
      <c r="I9" s="6">
        <v>5539237</v>
      </c>
      <c r="J9" s="6">
        <v>28662</v>
      </c>
      <c r="K9" s="6">
        <v>566000</v>
      </c>
      <c r="L9" s="6">
        <v>88500</v>
      </c>
      <c r="M9" s="6">
        <v>84241</v>
      </c>
      <c r="N9" s="6">
        <v>404715</v>
      </c>
      <c r="O9" s="6">
        <v>676124</v>
      </c>
      <c r="P9" s="6">
        <v>510500</v>
      </c>
      <c r="Q9" s="6">
        <v>4269862</v>
      </c>
      <c r="R9" s="6">
        <v>0</v>
      </c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561069</v>
      </c>
      <c r="I10" s="6">
        <v>260</v>
      </c>
      <c r="J10" s="6">
        <v>53</v>
      </c>
      <c r="K10" s="6">
        <v>77940</v>
      </c>
      <c r="L10" s="6">
        <v>31735</v>
      </c>
      <c r="M10" s="6">
        <v>15016</v>
      </c>
      <c r="N10" s="6">
        <v>19167</v>
      </c>
      <c r="O10" s="6">
        <v>12412</v>
      </c>
      <c r="P10" s="6">
        <v>32198</v>
      </c>
      <c r="Q10" s="6">
        <v>23902</v>
      </c>
      <c r="R10" s="6">
        <v>0</v>
      </c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4683167</v>
      </c>
      <c r="I11" s="6">
        <v>221319</v>
      </c>
      <c r="J11" s="6">
        <v>368</v>
      </c>
      <c r="K11" s="6">
        <v>187405</v>
      </c>
      <c r="L11" s="6">
        <v>263908</v>
      </c>
      <c r="M11" s="6">
        <v>74009</v>
      </c>
      <c r="N11" s="6">
        <v>41040</v>
      </c>
      <c r="O11" s="6">
        <v>462</v>
      </c>
      <c r="P11" s="6">
        <v>22</v>
      </c>
      <c r="Q11" s="6">
        <v>2511</v>
      </c>
      <c r="R11" s="6">
        <v>3549</v>
      </c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743064</v>
      </c>
      <c r="I12" s="6">
        <v>12890</v>
      </c>
      <c r="J12" s="6">
        <v>9110</v>
      </c>
      <c r="K12" s="6">
        <v>17694</v>
      </c>
      <c r="L12" s="6">
        <v>5630</v>
      </c>
      <c r="M12" s="6">
        <v>15867</v>
      </c>
      <c r="N12" s="6">
        <v>56355</v>
      </c>
      <c r="O12" s="6">
        <v>24</v>
      </c>
      <c r="P12" s="6">
        <v>7935</v>
      </c>
      <c r="Q12" s="6">
        <v>50</v>
      </c>
      <c r="R12" s="6">
        <v>6037</v>
      </c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7517191.000000001</v>
      </c>
      <c r="I13" s="6">
        <v>187482</v>
      </c>
      <c r="J13" s="6">
        <v>11897</v>
      </c>
      <c r="K13" s="6">
        <v>58512</v>
      </c>
      <c r="L13" s="6">
        <v>77495</v>
      </c>
      <c r="M13" s="6">
        <v>250475</v>
      </c>
      <c r="N13" s="6">
        <v>185706</v>
      </c>
      <c r="O13" s="6">
        <v>105464</v>
      </c>
      <c r="P13" s="6">
        <v>107536</v>
      </c>
      <c r="Q13" s="6">
        <v>1784031</v>
      </c>
      <c r="R13" s="6">
        <v>28786</v>
      </c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10530099</v>
      </c>
      <c r="I14" s="66">
        <v>1462442</v>
      </c>
      <c r="J14" s="66">
        <v>661464</v>
      </c>
      <c r="K14" s="66">
        <v>917390</v>
      </c>
      <c r="L14" s="66">
        <v>910165</v>
      </c>
      <c r="M14" s="66">
        <v>8263383</v>
      </c>
      <c r="N14" s="66">
        <v>4051984</v>
      </c>
      <c r="O14" s="66">
        <v>286941</v>
      </c>
      <c r="P14" s="66">
        <v>101129</v>
      </c>
      <c r="Q14" s="66">
        <v>1010421</v>
      </c>
      <c r="R14" s="66">
        <v>11944716.999999998</v>
      </c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735417</v>
      </c>
      <c r="I15" s="6">
        <v>49328</v>
      </c>
      <c r="J15" s="6">
        <v>30</v>
      </c>
      <c r="K15" s="6">
        <v>950</v>
      </c>
      <c r="L15" s="6">
        <v>445</v>
      </c>
      <c r="M15" s="6">
        <v>25</v>
      </c>
      <c r="N15" s="6">
        <v>0</v>
      </c>
      <c r="O15" s="6">
        <v>0</v>
      </c>
      <c r="P15" s="6">
        <v>1800</v>
      </c>
      <c r="Q15" s="6">
        <v>0</v>
      </c>
      <c r="R15" s="6">
        <v>0</v>
      </c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4176450</v>
      </c>
      <c r="I16" s="6">
        <v>918533</v>
      </c>
      <c r="J16" s="6">
        <v>16752</v>
      </c>
      <c r="K16" s="6">
        <v>4507</v>
      </c>
      <c r="L16" s="6">
        <v>15878</v>
      </c>
      <c r="M16" s="6">
        <v>338924</v>
      </c>
      <c r="N16" s="6">
        <v>2083880</v>
      </c>
      <c r="O16" s="6">
        <v>147597</v>
      </c>
      <c r="P16" s="6">
        <v>10385</v>
      </c>
      <c r="Q16" s="6">
        <v>162623</v>
      </c>
      <c r="R16" s="6">
        <v>291522</v>
      </c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3182938</v>
      </c>
      <c r="I17" s="6">
        <v>206196</v>
      </c>
      <c r="J17" s="6">
        <v>61356</v>
      </c>
      <c r="K17" s="6">
        <v>3346</v>
      </c>
      <c r="L17" s="6">
        <v>1947</v>
      </c>
      <c r="M17" s="6">
        <v>12104</v>
      </c>
      <c r="N17" s="6">
        <v>454961</v>
      </c>
      <c r="O17" s="6">
        <v>52315</v>
      </c>
      <c r="P17" s="6">
        <v>108</v>
      </c>
      <c r="Q17" s="6">
        <v>279524</v>
      </c>
      <c r="R17" s="6">
        <v>28172</v>
      </c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442183</v>
      </c>
      <c r="I18" s="6">
        <v>46866</v>
      </c>
      <c r="J18" s="6">
        <v>10605</v>
      </c>
      <c r="K18" s="6">
        <v>175</v>
      </c>
      <c r="L18" s="6">
        <v>6919</v>
      </c>
      <c r="M18" s="6">
        <v>778933</v>
      </c>
      <c r="N18" s="6">
        <v>2000</v>
      </c>
      <c r="O18" s="6">
        <v>63</v>
      </c>
      <c r="P18" s="6">
        <v>23000</v>
      </c>
      <c r="Q18" s="6">
        <v>543</v>
      </c>
      <c r="R18" s="6">
        <v>0</v>
      </c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276905</v>
      </c>
      <c r="I19" s="6">
        <v>14373</v>
      </c>
      <c r="J19" s="6">
        <v>91750</v>
      </c>
      <c r="K19" s="6">
        <v>80</v>
      </c>
      <c r="L19" s="6">
        <v>852006</v>
      </c>
      <c r="M19" s="6">
        <v>3069345</v>
      </c>
      <c r="N19" s="6">
        <v>11205</v>
      </c>
      <c r="O19" s="6">
        <v>86202</v>
      </c>
      <c r="P19" s="6">
        <v>10</v>
      </c>
      <c r="Q19" s="6">
        <v>60563</v>
      </c>
      <c r="R19" s="6">
        <v>11104126.999999998</v>
      </c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525730</v>
      </c>
      <c r="I20" s="6">
        <v>116620</v>
      </c>
      <c r="J20" s="6">
        <v>4718</v>
      </c>
      <c r="K20" s="6">
        <v>6027</v>
      </c>
      <c r="L20" s="6">
        <v>4478</v>
      </c>
      <c r="M20" s="6">
        <v>1124</v>
      </c>
      <c r="N20" s="6">
        <v>4819</v>
      </c>
      <c r="O20" s="6">
        <v>3</v>
      </c>
      <c r="P20" s="6">
        <v>0</v>
      </c>
      <c r="Q20" s="6">
        <v>1500</v>
      </c>
      <c r="R20" s="6">
        <v>99</v>
      </c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60518</v>
      </c>
      <c r="I21" s="6">
        <v>68105</v>
      </c>
      <c r="J21" s="6">
        <v>0</v>
      </c>
      <c r="K21" s="6">
        <v>0</v>
      </c>
      <c r="L21" s="6">
        <v>476</v>
      </c>
      <c r="M21" s="6">
        <v>9206</v>
      </c>
      <c r="N21" s="6">
        <v>4500</v>
      </c>
      <c r="O21" s="6">
        <v>0</v>
      </c>
      <c r="P21" s="6">
        <v>0</v>
      </c>
      <c r="Q21" s="6">
        <v>0</v>
      </c>
      <c r="R21" s="6">
        <v>183</v>
      </c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1129958</v>
      </c>
      <c r="I22" s="6">
        <v>42421</v>
      </c>
      <c r="J22" s="6">
        <v>476253</v>
      </c>
      <c r="K22" s="6">
        <v>902305</v>
      </c>
      <c r="L22" s="6">
        <v>28016</v>
      </c>
      <c r="M22" s="6">
        <v>4053722</v>
      </c>
      <c r="N22" s="6">
        <v>1490619</v>
      </c>
      <c r="O22" s="6">
        <v>761</v>
      </c>
      <c r="P22" s="6">
        <v>65826</v>
      </c>
      <c r="Q22" s="6">
        <v>505668</v>
      </c>
      <c r="R22" s="6">
        <v>520614</v>
      </c>
      <c r="S22" s="6"/>
    </row>
    <row r="23" spans="1:19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"/>
    </row>
    <row r="24" spans="8:19" s="4" customFormat="1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8" ht="12.75">
      <c r="A25" s="70" t="s">
        <v>321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12.75">
      <c r="A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2.75">
      <c r="A27" s="7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7" s="23" customFormat="1" ht="16.5" customHeight="1">
      <c r="A28" s="71" t="s">
        <v>387</v>
      </c>
      <c r="C28" s="71"/>
      <c r="D28" s="71"/>
      <c r="E28" s="71"/>
      <c r="F28" s="71"/>
      <c r="G28" s="71"/>
    </row>
    <row r="29" spans="1:7" s="23" customFormat="1" ht="12.75" customHeight="1">
      <c r="A29" s="71"/>
      <c r="C29" s="71"/>
      <c r="D29" s="71"/>
      <c r="E29" s="71"/>
      <c r="F29" s="71"/>
      <c r="G29" s="71"/>
    </row>
    <row r="30" spans="1:2" ht="15">
      <c r="A30" s="92" t="s">
        <v>335</v>
      </c>
      <c r="B30" s="23"/>
    </row>
    <row r="31" spans="1:18" s="138" customFormat="1" ht="52.5" customHeight="1">
      <c r="A31" s="143"/>
      <c r="B31" s="144"/>
      <c r="C31" s="144"/>
      <c r="D31" s="144"/>
      <c r="E31" s="144"/>
      <c r="F31" s="144"/>
      <c r="G31" s="145"/>
      <c r="H31" s="152" t="s">
        <v>154</v>
      </c>
      <c r="I31" s="152" t="s">
        <v>155</v>
      </c>
      <c r="J31" s="152" t="s">
        <v>156</v>
      </c>
      <c r="K31" s="152" t="s">
        <v>157</v>
      </c>
      <c r="L31" s="152" t="s">
        <v>158</v>
      </c>
      <c r="M31" s="152" t="s">
        <v>159</v>
      </c>
      <c r="N31" s="152" t="s">
        <v>160</v>
      </c>
      <c r="O31" s="152" t="s">
        <v>161</v>
      </c>
      <c r="P31" s="152" t="s">
        <v>162</v>
      </c>
      <c r="Q31" s="152" t="s">
        <v>163</v>
      </c>
      <c r="R31" s="61" t="s">
        <v>164</v>
      </c>
    </row>
    <row r="32" spans="8:18" s="4" customFormat="1" ht="12.75">
      <c r="H32" s="10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  <c r="N33" s="120">
        <v>100</v>
      </c>
      <c r="O33" s="120">
        <v>100</v>
      </c>
      <c r="P33" s="120">
        <v>100</v>
      </c>
      <c r="Q33" s="120">
        <v>100</v>
      </c>
      <c r="R33" s="120">
        <v>100</v>
      </c>
    </row>
    <row r="34" spans="1:18" s="4" customFormat="1" ht="12.75">
      <c r="A34" s="64" t="s">
        <v>13</v>
      </c>
      <c r="B34" s="64"/>
      <c r="C34" s="64"/>
      <c r="D34" s="64"/>
      <c r="E34" s="99"/>
      <c r="F34" s="64"/>
      <c r="G34" s="66"/>
      <c r="H34" s="10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9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37.666254792693515</v>
      </c>
      <c r="I35" s="9">
        <v>74.61628610262096</v>
      </c>
      <c r="J35" s="9">
        <v>4.028085008305765</v>
      </c>
      <c r="K35" s="9">
        <v>31.014701297192623</v>
      </c>
      <c r="L35" s="9">
        <v>6.424994899933427</v>
      </c>
      <c r="M35" s="9">
        <v>0.9679545802127107</v>
      </c>
      <c r="N35" s="9">
        <v>8.504261534068213</v>
      </c>
      <c r="O35" s="9">
        <v>62.52146469433443</v>
      </c>
      <c r="P35" s="9">
        <v>67.23120686930412</v>
      </c>
      <c r="Q35" s="9">
        <v>60.217124301046276</v>
      </c>
      <c r="R35" s="9">
        <v>0</v>
      </c>
      <c r="S35" s="9"/>
    </row>
    <row r="36" spans="1:18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1.455133292879897</v>
      </c>
      <c r="I36" s="9">
        <v>0.0035023297227906023</v>
      </c>
      <c r="J36" s="9">
        <v>0.0074484859898194655</v>
      </c>
      <c r="K36" s="9">
        <v>4.270823001949104</v>
      </c>
      <c r="L36" s="9">
        <v>2.303923312422455</v>
      </c>
      <c r="M36" s="9">
        <v>0.1725383836430487</v>
      </c>
      <c r="N36" s="9">
        <v>0.4027554719332998</v>
      </c>
      <c r="O36" s="9">
        <v>1.1477427510132445</v>
      </c>
      <c r="P36" s="9">
        <v>4.240372965284728</v>
      </c>
      <c r="Q36" s="9">
        <v>0.337085766482291</v>
      </c>
      <c r="R36" s="9">
        <v>0</v>
      </c>
    </row>
    <row r="37" spans="1:18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12.145800637384115</v>
      </c>
      <c r="I37" s="9">
        <v>2.9812773535318975</v>
      </c>
      <c r="J37" s="9">
        <v>0.051717789514218175</v>
      </c>
      <c r="K37" s="9">
        <v>10.269099110601385</v>
      </c>
      <c r="L37" s="9">
        <v>19.159407390413907</v>
      </c>
      <c r="M37" s="9">
        <v>0.8503858041448049</v>
      </c>
      <c r="N37" s="9">
        <v>0.8623720231722557</v>
      </c>
      <c r="O37" s="9">
        <v>0.0427213302423557</v>
      </c>
      <c r="P37" s="9">
        <v>0.002897329189274614</v>
      </c>
      <c r="Q37" s="9">
        <v>0.03541219812722922</v>
      </c>
      <c r="R37" s="9">
        <v>0.029616737387162865</v>
      </c>
    </row>
    <row r="38" spans="1:18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1.9271375982998664</v>
      </c>
      <c r="I38" s="9">
        <v>0.17363473125681103</v>
      </c>
      <c r="J38" s="9">
        <v>1.280296365419912</v>
      </c>
      <c r="K38" s="9">
        <v>0.9695655914355588</v>
      </c>
      <c r="L38" s="9">
        <v>0.40873131397316603</v>
      </c>
      <c r="M38" s="9">
        <v>0.18231663114439622</v>
      </c>
      <c r="N38" s="9">
        <v>1.1841855595972823</v>
      </c>
      <c r="O38" s="9">
        <v>0.0022192898827197768</v>
      </c>
      <c r="P38" s="9">
        <v>1.045013959858821</v>
      </c>
      <c r="Q38" s="9">
        <v>0.000705141340645743</v>
      </c>
      <c r="R38" s="9">
        <v>0.05037933040470617</v>
      </c>
    </row>
    <row r="39" spans="1:18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19.495846131290673</v>
      </c>
      <c r="I39" s="9">
        <v>2.525476081108568</v>
      </c>
      <c r="J39" s="9">
        <v>1.671974298507211</v>
      </c>
      <c r="K39" s="9">
        <v>3.206240640108365</v>
      </c>
      <c r="L39" s="9">
        <v>5.6260449691563945</v>
      </c>
      <c r="M39" s="9">
        <v>2.878033540423057</v>
      </c>
      <c r="N39" s="9">
        <v>3.902233404854457</v>
      </c>
      <c r="O39" s="9">
        <v>9.752299507964938</v>
      </c>
      <c r="P39" s="9">
        <v>14.162145077174314</v>
      </c>
      <c r="Q39" s="9">
        <v>25.159880221871312</v>
      </c>
      <c r="R39" s="9">
        <v>0.24022186599799103</v>
      </c>
    </row>
    <row r="40" spans="1:18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27.309827547451935</v>
      </c>
      <c r="I40" s="120">
        <v>19.699823401758977</v>
      </c>
      <c r="J40" s="120">
        <v>92.96047805226307</v>
      </c>
      <c r="K40" s="120">
        <v>50.26957035871297</v>
      </c>
      <c r="L40" s="120">
        <v>66.07689811410064</v>
      </c>
      <c r="M40" s="120">
        <v>94.94877106043198</v>
      </c>
      <c r="N40" s="120">
        <v>85.1441920063745</v>
      </c>
      <c r="O40" s="120">
        <v>26.53355242656231</v>
      </c>
      <c r="P40" s="120">
        <v>13.318363799188749</v>
      </c>
      <c r="Q40" s="120">
        <v>14.249792371132246</v>
      </c>
      <c r="R40" s="120">
        <v>99.67978206621014</v>
      </c>
    </row>
    <row r="41" spans="1:18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1.907305092332414</v>
      </c>
      <c r="I41" s="9">
        <v>0.6644727714069801</v>
      </c>
      <c r="J41" s="9">
        <v>0.00421612414518083</v>
      </c>
      <c r="K41" s="9">
        <v>0.052056477442284435</v>
      </c>
      <c r="L41" s="9">
        <v>0.0323064715307387</v>
      </c>
      <c r="M41" s="9">
        <v>0.0002872575646694338</v>
      </c>
      <c r="N41" s="9">
        <v>0</v>
      </c>
      <c r="O41" s="9">
        <v>0</v>
      </c>
      <c r="P41" s="9">
        <v>0.2370542063951957</v>
      </c>
      <c r="Q41" s="9">
        <v>0</v>
      </c>
      <c r="R41" s="9">
        <v>0</v>
      </c>
    </row>
    <row r="42" spans="1:18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10.831629338010558</v>
      </c>
      <c r="I42" s="9">
        <v>12.37309779716931</v>
      </c>
      <c r="J42" s="9">
        <v>2.354283722668975</v>
      </c>
      <c r="K42" s="9">
        <v>0.24696688824460628</v>
      </c>
      <c r="L42" s="9">
        <v>1.1527239437417283</v>
      </c>
      <c r="M42" s="9">
        <v>3.8943393139209266</v>
      </c>
      <c r="N42" s="9">
        <v>43.78849443587232</v>
      </c>
      <c r="O42" s="9">
        <v>13.648355367491288</v>
      </c>
      <c r="P42" s="9">
        <v>1.3676710741189486</v>
      </c>
      <c r="Q42" s="9">
        <v>2.2934440047966533</v>
      </c>
      <c r="R42" s="9">
        <v>2.4327783929502655</v>
      </c>
    </row>
    <row r="43" spans="1:18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8.254954476138503</v>
      </c>
      <c r="I43" s="9">
        <v>2.7775629981558887</v>
      </c>
      <c r="J43" s="9">
        <v>8.622817101723832</v>
      </c>
      <c r="K43" s="9">
        <v>0.18334839318093024</v>
      </c>
      <c r="L43" s="9">
        <v>0.14134988779853538</v>
      </c>
      <c r="M43" s="9">
        <v>0.13907862251035305</v>
      </c>
      <c r="N43" s="9">
        <v>9.560078899475453</v>
      </c>
      <c r="O43" s="9">
        <v>4.837589592270214</v>
      </c>
      <c r="P43" s="9">
        <v>0.014223252383711742</v>
      </c>
      <c r="Q43" s="9">
        <v>3.9420785620532137</v>
      </c>
      <c r="R43" s="9">
        <v>0.23509797849285777</v>
      </c>
    </row>
    <row r="44" spans="1:18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1.1468022735982766</v>
      </c>
      <c r="I44" s="9">
        <v>0.6313084030319399</v>
      </c>
      <c r="J44" s="9">
        <v>1.4903998853214233</v>
      </c>
      <c r="K44" s="9">
        <v>0.009589351107789239</v>
      </c>
      <c r="L44" s="9">
        <v>0.5023111831936653</v>
      </c>
      <c r="M44" s="9">
        <v>8.950175864826242</v>
      </c>
      <c r="N44" s="9">
        <v>0.04202592705517815</v>
      </c>
      <c r="O44" s="9">
        <v>0.005825635942139414</v>
      </c>
      <c r="P44" s="9">
        <v>3.0290259706052782</v>
      </c>
      <c r="Q44" s="9">
        <v>0.007657834959412769</v>
      </c>
      <c r="R44" s="9">
        <v>0</v>
      </c>
    </row>
    <row r="45" spans="1:18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0.7181535327471449</v>
      </c>
      <c r="I45" s="9">
        <v>0.19361148117565127</v>
      </c>
      <c r="J45" s="9">
        <v>12.894313010678037</v>
      </c>
      <c r="K45" s="9">
        <v>0.004383703363560794</v>
      </c>
      <c r="L45" s="9">
        <v>61.854623782064174</v>
      </c>
      <c r="M45" s="9">
        <v>35.26770279321212</v>
      </c>
      <c r="N45" s="9">
        <v>0.2354502563266356</v>
      </c>
      <c r="O45" s="9">
        <v>7.971134436258758</v>
      </c>
      <c r="P45" s="9">
        <v>0.0013169678133066428</v>
      </c>
      <c r="Q45" s="9">
        <v>0.8541095002705628</v>
      </c>
      <c r="R45" s="9">
        <v>92.66497978943492</v>
      </c>
    </row>
    <row r="46" spans="1:18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1.3634815433854806</v>
      </c>
      <c r="I46" s="9">
        <v>1.5709295856609233</v>
      </c>
      <c r="J46" s="9">
        <v>0.6630557905654385</v>
      </c>
      <c r="K46" s="9">
        <v>0.33025725215226137</v>
      </c>
      <c r="L46" s="9">
        <v>0.3250974820553885</v>
      </c>
      <c r="M46" s="9">
        <v>0.012915100107537741</v>
      </c>
      <c r="N46" s="9">
        <v>0.10126147123945176</v>
      </c>
      <c r="O46" s="9">
        <v>0.0002774112353399721</v>
      </c>
      <c r="P46" s="9">
        <v>0</v>
      </c>
      <c r="Q46" s="9">
        <v>0.021154240219372292</v>
      </c>
      <c r="R46" s="9">
        <v>0.0008261642720003166</v>
      </c>
    </row>
    <row r="47" spans="1:18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0.15695352375288174</v>
      </c>
      <c r="I47" s="9">
        <v>0.9174083298871307</v>
      </c>
      <c r="J47" s="9">
        <v>0</v>
      </c>
      <c r="K47" s="9">
        <v>0</v>
      </c>
      <c r="L47" s="9">
        <v>0.034557034716026114</v>
      </c>
      <c r="M47" s="9">
        <v>0.10577972561387229</v>
      </c>
      <c r="N47" s="9">
        <v>0.09455833587415084</v>
      </c>
      <c r="O47" s="9">
        <v>0</v>
      </c>
      <c r="P47" s="9">
        <v>0</v>
      </c>
      <c r="Q47" s="9">
        <v>0</v>
      </c>
      <c r="R47" s="9">
        <v>0.0015271521391521004</v>
      </c>
    </row>
    <row r="48" spans="1:18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2.9305477674866776</v>
      </c>
      <c r="I48" s="9">
        <v>0.5714320352711544</v>
      </c>
      <c r="J48" s="9">
        <v>66.93139241716018</v>
      </c>
      <c r="K48" s="9">
        <v>49.44296829322153</v>
      </c>
      <c r="L48" s="9">
        <v>2.033928329000394</v>
      </c>
      <c r="M48" s="9">
        <v>46.57849238267625</v>
      </c>
      <c r="N48" s="9">
        <v>31.3223226805313</v>
      </c>
      <c r="O48" s="9">
        <v>0.07036998336457292</v>
      </c>
      <c r="P48" s="9">
        <v>8.669072327872307</v>
      </c>
      <c r="Q48" s="9">
        <v>7.131348228833032</v>
      </c>
      <c r="R48" s="9">
        <v>4.344572588920937</v>
      </c>
    </row>
    <row r="49" spans="1:18" s="4" customFormat="1" ht="12.75">
      <c r="A49" s="68"/>
      <c r="B49" s="68"/>
      <c r="C49" s="68"/>
      <c r="D49" s="68"/>
      <c r="E49" s="68"/>
      <c r="F49" s="68"/>
      <c r="G49" s="68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8:18" s="4" customFormat="1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4" customFormat="1" ht="12.75">
      <c r="A51" s="70" t="s">
        <v>323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4" customFormat="1" ht="12.75">
      <c r="A52" s="7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4" spans="1:6" ht="15.75">
      <c r="A54" s="71" t="s">
        <v>388</v>
      </c>
      <c r="B54" s="71"/>
      <c r="C54" s="71"/>
      <c r="D54" s="71"/>
      <c r="E54" s="71"/>
      <c r="F54" s="71"/>
    </row>
    <row r="55" spans="2:6" ht="15.75">
      <c r="B55" s="71"/>
      <c r="C55" s="71"/>
      <c r="D55" s="71"/>
      <c r="E55" s="71"/>
      <c r="F55" s="71"/>
    </row>
    <row r="56" ht="12.75">
      <c r="A56" s="92" t="s">
        <v>336</v>
      </c>
    </row>
    <row r="57" spans="1:19" s="23" customFormat="1" ht="56.25" customHeight="1">
      <c r="A57" s="143"/>
      <c r="B57" s="144"/>
      <c r="C57" s="144"/>
      <c r="D57" s="144"/>
      <c r="E57" s="144"/>
      <c r="F57" s="144"/>
      <c r="G57" s="145"/>
      <c r="H57" s="152" t="s">
        <v>20</v>
      </c>
      <c r="I57" s="152" t="s">
        <v>154</v>
      </c>
      <c r="J57" s="152" t="s">
        <v>155</v>
      </c>
      <c r="K57" s="152" t="s">
        <v>156</v>
      </c>
      <c r="L57" s="152" t="s">
        <v>157</v>
      </c>
      <c r="M57" s="152" t="s">
        <v>158</v>
      </c>
      <c r="N57" s="152" t="s">
        <v>159</v>
      </c>
      <c r="O57" s="152" t="s">
        <v>160</v>
      </c>
      <c r="P57" s="152" t="s">
        <v>161</v>
      </c>
      <c r="Q57" s="152" t="s">
        <v>162</v>
      </c>
      <c r="R57" s="61" t="s">
        <v>163</v>
      </c>
      <c r="S57" s="61" t="s">
        <v>164</v>
      </c>
    </row>
    <row r="58" spans="1:19" ht="12.75">
      <c r="A58" s="4"/>
      <c r="B58" s="4"/>
      <c r="C58" s="4"/>
      <c r="D58" s="4"/>
      <c r="E58" s="4"/>
      <c r="F58" s="4"/>
      <c r="G58" s="4"/>
      <c r="H58" s="4"/>
      <c r="I58" s="10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64" t="s">
        <v>20</v>
      </c>
      <c r="B59" s="64"/>
      <c r="C59" s="64"/>
      <c r="D59" s="64"/>
      <c r="E59" s="99"/>
      <c r="F59" s="64"/>
      <c r="G59" s="66"/>
      <c r="H59" s="35">
        <v>100</v>
      </c>
      <c r="I59" s="101">
        <v>45.75409708842933</v>
      </c>
      <c r="J59" s="101">
        <v>8.809125778846697</v>
      </c>
      <c r="K59" s="101">
        <v>0.8443535958071028</v>
      </c>
      <c r="L59" s="101">
        <v>2.165535567906034</v>
      </c>
      <c r="M59" s="101">
        <v>1.6345077204728875</v>
      </c>
      <c r="N59" s="101">
        <v>10.32725800870609</v>
      </c>
      <c r="O59" s="101">
        <v>5.647148211909905</v>
      </c>
      <c r="P59" s="101">
        <v>1.2832571752149349</v>
      </c>
      <c r="Q59" s="101">
        <v>0.9010343169573206</v>
      </c>
      <c r="R59" s="101">
        <v>8.414151360285096</v>
      </c>
      <c r="S59" s="101">
        <v>14.2195311754646</v>
      </c>
    </row>
    <row r="60" spans="1:19" ht="12.75">
      <c r="A60" s="64" t="s">
        <v>13</v>
      </c>
      <c r="B60" s="64"/>
      <c r="C60" s="64"/>
      <c r="D60" s="64"/>
      <c r="E60" s="99"/>
      <c r="F60" s="64"/>
      <c r="G60" s="66"/>
      <c r="H60" s="12"/>
      <c r="I60" s="18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64"/>
      <c r="B61" s="64" t="s">
        <v>324</v>
      </c>
      <c r="C61" s="64"/>
      <c r="D61" s="64"/>
      <c r="E61" s="99"/>
      <c r="F61" s="64"/>
      <c r="G61" s="66"/>
      <c r="H61" s="35">
        <v>100</v>
      </c>
      <c r="I61" s="12">
        <v>54.412471813703725</v>
      </c>
      <c r="J61" s="12">
        <v>20.753075493678395</v>
      </c>
      <c r="K61" s="12">
        <v>0.10738385987091907</v>
      </c>
      <c r="L61" s="12">
        <v>2.1205521138420274</v>
      </c>
      <c r="M61" s="12">
        <v>0.3315704276943806</v>
      </c>
      <c r="N61" s="12">
        <v>0.31561383502149515</v>
      </c>
      <c r="O61" s="12">
        <v>1.5162884253596753</v>
      </c>
      <c r="P61" s="12">
        <v>2.5331381226489875</v>
      </c>
      <c r="Q61" s="12">
        <v>1.9126181168133483</v>
      </c>
      <c r="R61" s="12">
        <v>15.997287791367045</v>
      </c>
      <c r="S61" s="12">
        <v>0</v>
      </c>
    </row>
    <row r="62" spans="1:19" ht="12.75">
      <c r="A62" s="64"/>
      <c r="B62" s="64" t="s">
        <v>15</v>
      </c>
      <c r="C62" s="64"/>
      <c r="D62" s="64"/>
      <c r="E62" s="99"/>
      <c r="F62" s="64"/>
      <c r="G62" s="66"/>
      <c r="H62" s="35">
        <v>100</v>
      </c>
      <c r="I62" s="12">
        <v>72.51276894922404</v>
      </c>
      <c r="J62" s="12">
        <v>0.03360249795800205</v>
      </c>
      <c r="K62" s="12">
        <v>0.006849739968361955</v>
      </c>
      <c r="L62" s="12">
        <v>10.07299496479492</v>
      </c>
      <c r="M62" s="12">
        <v>4.101443356527673</v>
      </c>
      <c r="N62" s="12">
        <v>1.9406734974513797</v>
      </c>
      <c r="O62" s="12">
        <v>2.4771503013885585</v>
      </c>
      <c r="P62" s="12">
        <v>1.604131556364313</v>
      </c>
      <c r="Q62" s="12">
        <v>4.161281650968269</v>
      </c>
      <c r="R62" s="12">
        <v>3.0891034853544803</v>
      </c>
      <c r="S62" s="12">
        <v>0</v>
      </c>
    </row>
    <row r="63" spans="1:19" ht="12.75">
      <c r="A63" s="64"/>
      <c r="B63" s="64" t="s">
        <v>16</v>
      </c>
      <c r="C63" s="64"/>
      <c r="D63" s="64"/>
      <c r="E63" s="99"/>
      <c r="F63" s="64"/>
      <c r="G63" s="66"/>
      <c r="H63" s="35">
        <v>100</v>
      </c>
      <c r="I63" s="12">
        <v>85.49419835845309</v>
      </c>
      <c r="J63" s="12">
        <v>4.040319400630914</v>
      </c>
      <c r="K63" s="12">
        <v>0.00671807454141839</v>
      </c>
      <c r="L63" s="12">
        <v>3.421197715854656</v>
      </c>
      <c r="M63" s="12">
        <v>4.817808739338708</v>
      </c>
      <c r="N63" s="12">
        <v>1.3510814639560695</v>
      </c>
      <c r="O63" s="12">
        <v>0.749211356466877</v>
      </c>
      <c r="P63" s="12">
        <v>0.00843410445145461</v>
      </c>
      <c r="Q63" s="12">
        <v>0.00040162402149783856</v>
      </c>
      <c r="R63" s="12">
        <v>0.045839905362776025</v>
      </c>
      <c r="S63" s="12">
        <v>0.06478925692253767</v>
      </c>
    </row>
    <row r="64" spans="1:19" ht="12.75">
      <c r="A64" s="64"/>
      <c r="B64" s="64" t="s">
        <v>17</v>
      </c>
      <c r="C64" s="64"/>
      <c r="D64" s="64"/>
      <c r="E64" s="99"/>
      <c r="F64" s="64"/>
      <c r="G64" s="66"/>
      <c r="H64" s="35">
        <v>100</v>
      </c>
      <c r="I64" s="12">
        <v>84.95499945121281</v>
      </c>
      <c r="J64" s="12">
        <v>1.4737222405151282</v>
      </c>
      <c r="K64" s="12">
        <v>1.0415523360040977</v>
      </c>
      <c r="L64" s="12">
        <v>2.022966743496872</v>
      </c>
      <c r="M64" s="12">
        <v>0.6436816302637837</v>
      </c>
      <c r="N64" s="12">
        <v>1.814084622983207</v>
      </c>
      <c r="O64" s="12">
        <v>6.443104489079135</v>
      </c>
      <c r="P64" s="12">
        <v>0.002743935901657337</v>
      </c>
      <c r="Q64" s="12">
        <v>0.9072138074854571</v>
      </c>
      <c r="R64" s="12">
        <v>0.005716533128452786</v>
      </c>
      <c r="S64" s="12">
        <v>0.6902142099293894</v>
      </c>
    </row>
    <row r="65" spans="1:19" ht="12.75">
      <c r="A65" s="64"/>
      <c r="B65" s="64" t="s">
        <v>18</v>
      </c>
      <c r="C65" s="64"/>
      <c r="D65" s="64"/>
      <c r="E65" s="99"/>
      <c r="F65" s="64"/>
      <c r="G65" s="66"/>
      <c r="H65" s="35">
        <v>100</v>
      </c>
      <c r="I65" s="12">
        <v>72.87930913295023</v>
      </c>
      <c r="J65" s="12">
        <v>1.8176415412171611</v>
      </c>
      <c r="K65" s="12">
        <v>0.11534164034872983</v>
      </c>
      <c r="L65" s="12">
        <v>0.5672749483134303</v>
      </c>
      <c r="M65" s="12">
        <v>0.7513154928826442</v>
      </c>
      <c r="N65" s="12">
        <v>2.428359869408095</v>
      </c>
      <c r="O65" s="12">
        <v>1.8004231875768026</v>
      </c>
      <c r="P65" s="12">
        <v>1.0224754776614644</v>
      </c>
      <c r="Q65" s="12">
        <v>1.0425635569085494</v>
      </c>
      <c r="R65" s="12">
        <v>17.296214337478762</v>
      </c>
      <c r="S65" s="12">
        <v>0.2790808152541428</v>
      </c>
    </row>
    <row r="66" spans="1:19" ht="12.75">
      <c r="A66" s="64"/>
      <c r="B66" s="64" t="s">
        <v>284</v>
      </c>
      <c r="C66" s="64"/>
      <c r="D66" s="64"/>
      <c r="E66" s="99"/>
      <c r="F66" s="64"/>
      <c r="G66" s="66"/>
      <c r="H66" s="35">
        <v>100</v>
      </c>
      <c r="I66" s="101">
        <v>26.233342264543953</v>
      </c>
      <c r="J66" s="101">
        <v>3.643341010188431</v>
      </c>
      <c r="K66" s="101">
        <v>1.6478868344613191</v>
      </c>
      <c r="L66" s="101">
        <v>2.285468148026906</v>
      </c>
      <c r="M66" s="101">
        <v>2.267468706819247</v>
      </c>
      <c r="N66" s="101">
        <v>20.586335845656723</v>
      </c>
      <c r="O66" s="101">
        <v>10.094594848771685</v>
      </c>
      <c r="P66" s="101">
        <v>0.7148481189711993</v>
      </c>
      <c r="Q66" s="101">
        <v>0.2519398601922988</v>
      </c>
      <c r="R66" s="101">
        <v>2.51723368643379</v>
      </c>
      <c r="S66" s="101">
        <v>29.757540675934443</v>
      </c>
    </row>
    <row r="67" spans="1:19" ht="12.75">
      <c r="A67" s="64"/>
      <c r="B67" s="64" t="s">
        <v>325</v>
      </c>
      <c r="C67" s="64"/>
      <c r="D67" s="64"/>
      <c r="E67" s="99"/>
      <c r="F67" s="64"/>
      <c r="G67" s="66"/>
      <c r="H67" s="35">
        <v>100</v>
      </c>
      <c r="I67" s="12">
        <v>93.32762263719947</v>
      </c>
      <c r="J67" s="12">
        <v>6.259938197577396</v>
      </c>
      <c r="K67" s="12">
        <v>0.0038071307559058116</v>
      </c>
      <c r="L67" s="12">
        <v>0.12055914060368403</v>
      </c>
      <c r="M67" s="12">
        <v>0.056472439545936205</v>
      </c>
      <c r="N67" s="12">
        <v>0.003172608963254843</v>
      </c>
      <c r="O67" s="12">
        <v>0</v>
      </c>
      <c r="P67" s="12">
        <v>0</v>
      </c>
      <c r="Q67" s="12">
        <v>0.2284278453543487</v>
      </c>
      <c r="R67" s="12">
        <v>0</v>
      </c>
      <c r="S67" s="12">
        <v>0</v>
      </c>
    </row>
    <row r="68" spans="1:19" ht="12.75">
      <c r="A68" s="64"/>
      <c r="B68" s="64" t="s">
        <v>326</v>
      </c>
      <c r="C68" s="64"/>
      <c r="D68" s="64"/>
      <c r="E68" s="99"/>
      <c r="F68" s="64"/>
      <c r="G68" s="66"/>
      <c r="H68" s="35">
        <v>100</v>
      </c>
      <c r="I68" s="12">
        <v>51.1377974742658</v>
      </c>
      <c r="J68" s="12">
        <v>11.246813568324724</v>
      </c>
      <c r="K68" s="12">
        <v>0.20511687756082336</v>
      </c>
      <c r="L68" s="12">
        <v>0.055185158020930686</v>
      </c>
      <c r="M68" s="12">
        <v>0.19441534037194086</v>
      </c>
      <c r="N68" s="12">
        <v>4.149894496801845</v>
      </c>
      <c r="O68" s="12">
        <v>25.51569715923165</v>
      </c>
      <c r="P68" s="12">
        <v>1.8072251538529636</v>
      </c>
      <c r="Q68" s="12">
        <v>0.12715728112876973</v>
      </c>
      <c r="R68" s="12">
        <v>1.991208332114003</v>
      </c>
      <c r="S68" s="12">
        <v>3.569489158326549</v>
      </c>
    </row>
    <row r="69" spans="1:19" ht="12.75">
      <c r="A69" s="64"/>
      <c r="B69" s="64" t="s">
        <v>327</v>
      </c>
      <c r="C69" s="64"/>
      <c r="D69" s="64"/>
      <c r="E69" s="99"/>
      <c r="F69" s="64"/>
      <c r="G69" s="66"/>
      <c r="H69" s="35">
        <v>100</v>
      </c>
      <c r="I69" s="12">
        <v>74.3161924899258</v>
      </c>
      <c r="J69" s="12">
        <v>4.814326143535545</v>
      </c>
      <c r="K69" s="12">
        <v>1.432558317633547</v>
      </c>
      <c r="L69" s="12">
        <v>0.07812341304520908</v>
      </c>
      <c r="M69" s="12">
        <v>0.045459140824573245</v>
      </c>
      <c r="N69" s="12">
        <v>0.28260782770448617</v>
      </c>
      <c r="O69" s="12">
        <v>10.62256608561308</v>
      </c>
      <c r="P69" s="12">
        <v>1.221466333968952</v>
      </c>
      <c r="Q69" s="12">
        <v>0.0025216164401920442</v>
      </c>
      <c r="R69" s="12">
        <v>6.526410313224454</v>
      </c>
      <c r="S69" s="12">
        <v>0.6577683180841692</v>
      </c>
    </row>
    <row r="70" spans="1:19" ht="12.75">
      <c r="A70" s="64"/>
      <c r="B70" s="64" t="s">
        <v>328</v>
      </c>
      <c r="C70" s="64"/>
      <c r="D70" s="64"/>
      <c r="E70" s="99"/>
      <c r="F70" s="64"/>
      <c r="G70" s="66"/>
      <c r="H70" s="35">
        <v>100</v>
      </c>
      <c r="I70" s="12">
        <v>33.72129823600783</v>
      </c>
      <c r="J70" s="12">
        <v>3.574045956377208</v>
      </c>
      <c r="K70" s="12">
        <v>0.8087474366786218</v>
      </c>
      <c r="L70" s="12">
        <v>0.013345667271924452</v>
      </c>
      <c r="M70" s="12">
        <v>0.5276495534539731</v>
      </c>
      <c r="N70" s="12">
        <v>59.402175114982455</v>
      </c>
      <c r="O70" s="12">
        <v>0.1525219116791366</v>
      </c>
      <c r="P70" s="12">
        <v>0.004804440217892803</v>
      </c>
      <c r="Q70" s="12">
        <v>1.754001984310071</v>
      </c>
      <c r="R70" s="12">
        <v>0.041409699020885586</v>
      </c>
      <c r="S70" s="12">
        <v>0</v>
      </c>
    </row>
    <row r="71" spans="1:19" ht="12.75">
      <c r="A71" s="64"/>
      <c r="B71" s="64" t="s">
        <v>329</v>
      </c>
      <c r="C71" s="64"/>
      <c r="D71" s="64"/>
      <c r="E71" s="99"/>
      <c r="F71" s="64"/>
      <c r="G71" s="66"/>
      <c r="H71" s="35">
        <v>100</v>
      </c>
      <c r="I71" s="12">
        <v>1.778844479893639</v>
      </c>
      <c r="J71" s="12">
        <v>0.09233250287828415</v>
      </c>
      <c r="K71" s="12">
        <v>0.5894042398304161</v>
      </c>
      <c r="L71" s="12">
        <v>0.0005139219529856489</v>
      </c>
      <c r="M71" s="12">
        <v>5.473307343443635</v>
      </c>
      <c r="N71" s="12">
        <v>19.71754720983421</v>
      </c>
      <c r="O71" s="12">
        <v>0.07198119354005245</v>
      </c>
      <c r="P71" s="12">
        <v>0.5537637523908614</v>
      </c>
      <c r="Q71" s="12">
        <v>6.424024412320611E-05</v>
      </c>
      <c r="R71" s="12">
        <v>0.3890581904833732</v>
      </c>
      <c r="S71" s="12">
        <v>71.33318292550842</v>
      </c>
    </row>
    <row r="72" spans="1:19" ht="12.75">
      <c r="A72" s="64"/>
      <c r="B72" s="64" t="s">
        <v>330</v>
      </c>
      <c r="C72" s="64"/>
      <c r="D72" s="64"/>
      <c r="E72" s="99"/>
      <c r="F72" s="64"/>
      <c r="G72" s="66"/>
      <c r="H72" s="35">
        <v>100</v>
      </c>
      <c r="I72" s="12">
        <v>79.04311716116538</v>
      </c>
      <c r="J72" s="12">
        <v>17.533730856780302</v>
      </c>
      <c r="K72" s="12">
        <v>0.7093478149741851</v>
      </c>
      <c r="L72" s="12">
        <v>0.9061549980604945</v>
      </c>
      <c r="M72" s="12">
        <v>0.673263992254006</v>
      </c>
      <c r="N72" s="12">
        <v>0.16899256973950488</v>
      </c>
      <c r="O72" s="12">
        <v>0.724533090368927</v>
      </c>
      <c r="P72" s="12">
        <v>0.0004510477840022372</v>
      </c>
      <c r="Q72" s="12">
        <v>0</v>
      </c>
      <c r="R72" s="12">
        <v>0.2255238920011186</v>
      </c>
      <c r="S72" s="12">
        <v>0.014884576872073828</v>
      </c>
    </row>
    <row r="73" spans="1:19" ht="12.75">
      <c r="A73" s="64"/>
      <c r="B73" s="64" t="s">
        <v>331</v>
      </c>
      <c r="C73" s="64"/>
      <c r="D73" s="64"/>
      <c r="E73" s="99"/>
      <c r="F73" s="64"/>
      <c r="G73" s="66"/>
      <c r="H73" s="35">
        <v>100</v>
      </c>
      <c r="I73" s="12">
        <v>42.32383137046465</v>
      </c>
      <c r="J73" s="12">
        <v>47.629871038129075</v>
      </c>
      <c r="K73" s="12">
        <v>0</v>
      </c>
      <c r="L73" s="12">
        <v>0</v>
      </c>
      <c r="M73" s="12">
        <v>0.3328950681176043</v>
      </c>
      <c r="N73" s="12">
        <v>6.438302514896355</v>
      </c>
      <c r="O73" s="12">
        <v>3.1471172406076033</v>
      </c>
      <c r="P73" s="12">
        <v>0</v>
      </c>
      <c r="Q73" s="12">
        <v>0</v>
      </c>
      <c r="R73" s="12">
        <v>0</v>
      </c>
      <c r="S73" s="12">
        <v>0.1279827677847092</v>
      </c>
    </row>
    <row r="74" spans="1:19" ht="12.75">
      <c r="A74" s="64"/>
      <c r="B74" s="64" t="s">
        <v>332</v>
      </c>
      <c r="C74" s="64"/>
      <c r="D74" s="64"/>
      <c r="E74" s="99"/>
      <c r="F74" s="64"/>
      <c r="G74" s="66"/>
      <c r="H74" s="35">
        <v>100</v>
      </c>
      <c r="I74" s="12">
        <v>12.260612144121149</v>
      </c>
      <c r="J74" s="12">
        <v>0.4602891680626742</v>
      </c>
      <c r="K74" s="12">
        <v>5.167584384086957</v>
      </c>
      <c r="L74" s="12">
        <v>9.790462690384274</v>
      </c>
      <c r="M74" s="12">
        <v>0.3039876790373608</v>
      </c>
      <c r="N74" s="12">
        <v>43.98492083961623</v>
      </c>
      <c r="O74" s="12">
        <v>16.173965239113066</v>
      </c>
      <c r="P74" s="12">
        <v>0.00825723242959136</v>
      </c>
      <c r="Q74" s="12">
        <v>0.7142451799083849</v>
      </c>
      <c r="R74" s="12">
        <v>5.486751916171621</v>
      </c>
      <c r="S74" s="12">
        <v>5.648923527068694</v>
      </c>
    </row>
    <row r="75" spans="1:19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7" ht="12.75">
      <c r="A77" s="70" t="s">
        <v>323</v>
      </c>
    </row>
    <row r="86" ht="14.25">
      <c r="K86" s="44"/>
    </row>
  </sheetData>
  <printOptions horizontalCentered="1" verticalCentered="1"/>
  <pageMargins left="0.21" right="0.2" top="0.2" bottom="0.18" header="0" footer="0"/>
  <pageSetup horizontalDpi="600" verticalDpi="600" orientation="landscape" pageOrder="overThenDown" paperSize="9" scale="59" r:id="rId2"/>
  <rowBreaks count="1" manualBreakCount="1">
    <brk id="53" max="18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97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3.8515625" style="3" customWidth="1"/>
    <col min="9" max="9" width="14.8515625" style="3" customWidth="1"/>
    <col min="10" max="10" width="14.00390625" style="3" customWidth="1"/>
    <col min="11" max="11" width="13.28125" style="3" customWidth="1"/>
    <col min="12" max="12" width="13.421875" style="3" customWidth="1"/>
    <col min="13" max="13" width="12.00390625" style="3" customWidth="1"/>
    <col min="14" max="14" width="12.421875" style="3" customWidth="1"/>
    <col min="15" max="15" width="13.00390625" style="3" customWidth="1"/>
    <col min="16" max="16" width="11.7109375" style="3" customWidth="1"/>
    <col min="17" max="17" width="12.140625" style="3" customWidth="1"/>
    <col min="18" max="18" width="13.140625" style="3" customWidth="1"/>
    <col min="19" max="16384" width="11.421875" style="3" customWidth="1"/>
  </cols>
  <sheetData>
    <row r="1" ht="36" customHeight="1"/>
    <row r="3" spans="1:10" ht="16.5" customHeight="1">
      <c r="A3" s="71" t="s">
        <v>389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8" s="138" customFormat="1" ht="54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156</v>
      </c>
      <c r="J5" s="152" t="s">
        <v>157</v>
      </c>
      <c r="K5" s="152" t="s">
        <v>158</v>
      </c>
      <c r="L5" s="152" t="s">
        <v>159</v>
      </c>
      <c r="M5" s="152" t="s">
        <v>160</v>
      </c>
      <c r="N5" s="152" t="s">
        <v>161</v>
      </c>
      <c r="O5" s="152" t="s">
        <v>162</v>
      </c>
      <c r="P5" s="152" t="s">
        <v>163</v>
      </c>
      <c r="Q5" s="152" t="s">
        <v>164</v>
      </c>
      <c r="R5" s="95"/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1469006</v>
      </c>
      <c r="I7" s="66">
        <v>10493</v>
      </c>
      <c r="J7" s="66">
        <v>69171</v>
      </c>
      <c r="K7" s="66">
        <v>134527</v>
      </c>
      <c r="L7" s="66">
        <v>1217458</v>
      </c>
      <c r="M7" s="66">
        <v>25353</v>
      </c>
      <c r="N7" s="66">
        <v>38493</v>
      </c>
      <c r="O7" s="66">
        <v>11004</v>
      </c>
      <c r="P7" s="66">
        <v>208514</v>
      </c>
      <c r="Q7" s="66">
        <v>662790</v>
      </c>
      <c r="R7" s="10"/>
      <c r="S7" s="6"/>
    </row>
    <row r="8" spans="1:19" s="4" customFormat="1" ht="13.5" customHeight="1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314998</v>
      </c>
      <c r="I9" s="6">
        <v>1620</v>
      </c>
      <c r="J9" s="6">
        <v>15082</v>
      </c>
      <c r="K9" s="6">
        <v>6489</v>
      </c>
      <c r="L9" s="6">
        <v>5921</v>
      </c>
      <c r="M9" s="6">
        <v>9514</v>
      </c>
      <c r="N9" s="6">
        <v>6698</v>
      </c>
      <c r="O9" s="6">
        <v>5494</v>
      </c>
      <c r="P9" s="6">
        <v>63424</v>
      </c>
      <c r="Q9" s="6">
        <v>0</v>
      </c>
      <c r="R9" s="6"/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43665</v>
      </c>
      <c r="I10" s="6">
        <v>4</v>
      </c>
      <c r="J10" s="6">
        <v>4406</v>
      </c>
      <c r="K10" s="6">
        <v>2808</v>
      </c>
      <c r="L10" s="6">
        <v>1648</v>
      </c>
      <c r="M10" s="6">
        <v>0</v>
      </c>
      <c r="N10" s="6">
        <v>881</v>
      </c>
      <c r="O10" s="6">
        <v>2024</v>
      </c>
      <c r="P10" s="6">
        <v>1154</v>
      </c>
      <c r="Q10" s="6">
        <v>0</v>
      </c>
      <c r="R10" s="6"/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386424</v>
      </c>
      <c r="I11" s="6">
        <v>8</v>
      </c>
      <c r="J11" s="6">
        <v>30852</v>
      </c>
      <c r="K11" s="6">
        <v>58932</v>
      </c>
      <c r="L11" s="6">
        <v>12231</v>
      </c>
      <c r="M11" s="6">
        <v>857</v>
      </c>
      <c r="N11" s="6">
        <v>60</v>
      </c>
      <c r="O11" s="6">
        <v>0</v>
      </c>
      <c r="P11" s="6">
        <v>494</v>
      </c>
      <c r="Q11" s="6">
        <v>0</v>
      </c>
      <c r="R11" s="6"/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30872</v>
      </c>
      <c r="I12" s="6">
        <v>64</v>
      </c>
      <c r="J12" s="6">
        <v>2774</v>
      </c>
      <c r="K12" s="6">
        <v>1154</v>
      </c>
      <c r="L12" s="6">
        <v>1933</v>
      </c>
      <c r="M12" s="6">
        <v>350</v>
      </c>
      <c r="N12" s="6">
        <v>0</v>
      </c>
      <c r="O12" s="6">
        <v>546</v>
      </c>
      <c r="P12" s="6">
        <v>0</v>
      </c>
      <c r="Q12" s="6">
        <v>1261</v>
      </c>
      <c r="R12" s="6"/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284389</v>
      </c>
      <c r="I13" s="6">
        <v>290</v>
      </c>
      <c r="J13" s="6">
        <v>5199</v>
      </c>
      <c r="K13" s="6">
        <v>6976</v>
      </c>
      <c r="L13" s="6">
        <v>20072</v>
      </c>
      <c r="M13" s="6">
        <v>3507</v>
      </c>
      <c r="N13" s="6">
        <v>4422</v>
      </c>
      <c r="O13" s="6">
        <v>10</v>
      </c>
      <c r="P13" s="6">
        <v>268</v>
      </c>
      <c r="Q13" s="6">
        <v>1406</v>
      </c>
      <c r="R13" s="6"/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408658</v>
      </c>
      <c r="I14" s="66">
        <v>8507</v>
      </c>
      <c r="J14" s="66">
        <v>10858</v>
      </c>
      <c r="K14" s="66">
        <v>58168</v>
      </c>
      <c r="L14" s="66">
        <v>1175653</v>
      </c>
      <c r="M14" s="66">
        <v>11125</v>
      </c>
      <c r="N14" s="66">
        <v>26432</v>
      </c>
      <c r="O14" s="66">
        <v>2930</v>
      </c>
      <c r="P14" s="66">
        <v>143174</v>
      </c>
      <c r="Q14" s="66">
        <v>660123</v>
      </c>
      <c r="R14" s="6"/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13646</v>
      </c>
      <c r="I15" s="6">
        <v>0</v>
      </c>
      <c r="J15" s="6">
        <v>75</v>
      </c>
      <c r="K15" s="6">
        <v>71</v>
      </c>
      <c r="L15" s="6">
        <v>3</v>
      </c>
      <c r="M15" s="6">
        <v>0</v>
      </c>
      <c r="N15" s="6">
        <v>0</v>
      </c>
      <c r="O15" s="6">
        <v>600</v>
      </c>
      <c r="P15" s="6">
        <v>0</v>
      </c>
      <c r="Q15" s="6">
        <v>0</v>
      </c>
      <c r="R15" s="6"/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179835</v>
      </c>
      <c r="I16" s="6">
        <v>282</v>
      </c>
      <c r="J16" s="6">
        <v>233</v>
      </c>
      <c r="K16" s="6">
        <v>1786</v>
      </c>
      <c r="L16" s="6">
        <v>62853</v>
      </c>
      <c r="M16" s="6">
        <v>10617</v>
      </c>
      <c r="N16" s="6">
        <v>23878</v>
      </c>
      <c r="O16" s="6">
        <v>9</v>
      </c>
      <c r="P16" s="6">
        <v>2146</v>
      </c>
      <c r="Q16" s="6">
        <v>13441</v>
      </c>
      <c r="R16" s="6"/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72004</v>
      </c>
      <c r="I17" s="6">
        <v>359</v>
      </c>
      <c r="J17" s="6">
        <v>0</v>
      </c>
      <c r="K17" s="6">
        <v>390</v>
      </c>
      <c r="L17" s="6">
        <v>2656</v>
      </c>
      <c r="M17" s="6">
        <v>508</v>
      </c>
      <c r="N17" s="6">
        <v>2547</v>
      </c>
      <c r="O17" s="6">
        <v>4</v>
      </c>
      <c r="P17" s="6">
        <v>135000</v>
      </c>
      <c r="Q17" s="6">
        <v>332</v>
      </c>
      <c r="R17" s="6"/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8763</v>
      </c>
      <c r="I18" s="6">
        <v>25</v>
      </c>
      <c r="J18" s="6">
        <v>3</v>
      </c>
      <c r="K18" s="6">
        <v>303</v>
      </c>
      <c r="L18" s="6">
        <v>44669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/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12919</v>
      </c>
      <c r="I19" s="6">
        <v>5215</v>
      </c>
      <c r="J19" s="6">
        <v>10</v>
      </c>
      <c r="K19" s="6">
        <v>54289</v>
      </c>
      <c r="L19" s="6">
        <v>620338</v>
      </c>
      <c r="M19" s="6">
        <v>0</v>
      </c>
      <c r="N19" s="6">
        <v>7</v>
      </c>
      <c r="O19" s="6">
        <v>0</v>
      </c>
      <c r="P19" s="6">
        <v>0</v>
      </c>
      <c r="Q19" s="6">
        <v>620748</v>
      </c>
      <c r="R19" s="6"/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21351</v>
      </c>
      <c r="I20" s="6">
        <v>31</v>
      </c>
      <c r="J20" s="6">
        <v>189</v>
      </c>
      <c r="K20" s="6">
        <v>101</v>
      </c>
      <c r="L20" s="6">
        <v>418</v>
      </c>
      <c r="M20" s="6">
        <v>0</v>
      </c>
      <c r="N20" s="6">
        <v>0</v>
      </c>
      <c r="O20" s="6">
        <v>0</v>
      </c>
      <c r="P20" s="6">
        <v>4</v>
      </c>
      <c r="Q20" s="6">
        <v>0</v>
      </c>
      <c r="R20" s="6"/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2009</v>
      </c>
      <c r="I21" s="6">
        <v>0</v>
      </c>
      <c r="J21" s="6">
        <v>0</v>
      </c>
      <c r="K21" s="6">
        <v>42</v>
      </c>
      <c r="L21" s="6">
        <v>1036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/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98131</v>
      </c>
      <c r="I22" s="6">
        <v>2595</v>
      </c>
      <c r="J22" s="6">
        <v>10348</v>
      </c>
      <c r="K22" s="6">
        <v>1186</v>
      </c>
      <c r="L22" s="6">
        <v>443680</v>
      </c>
      <c r="M22" s="6">
        <v>0</v>
      </c>
      <c r="N22" s="6">
        <v>0</v>
      </c>
      <c r="O22" s="6">
        <v>2317</v>
      </c>
      <c r="P22" s="6">
        <v>6024</v>
      </c>
      <c r="Q22" s="6">
        <v>25602</v>
      </c>
      <c r="R22" s="6"/>
      <c r="S22" s="6"/>
    </row>
    <row r="23" spans="1:19" s="4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"/>
      <c r="S23" s="6"/>
    </row>
    <row r="24" spans="7:19" s="4" customFormat="1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4" customFormat="1" ht="12.75">
      <c r="A25" s="70" t="s">
        <v>321</v>
      </c>
      <c r="E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8:17" ht="12.75">
      <c r="H26" s="41"/>
      <c r="I26" s="52"/>
      <c r="J26" s="52"/>
      <c r="K26" s="52"/>
      <c r="L26" s="52"/>
      <c r="M26" s="52"/>
      <c r="N26" s="52"/>
      <c r="O26" s="52"/>
      <c r="P26" s="52"/>
      <c r="Q26" s="41"/>
    </row>
    <row r="27" spans="1:10" ht="16.5" customHeight="1">
      <c r="A27" s="71" t="s">
        <v>390</v>
      </c>
      <c r="C27" s="94"/>
      <c r="D27" s="94"/>
      <c r="E27" s="94"/>
      <c r="F27" s="94"/>
      <c r="G27" s="94"/>
      <c r="H27" s="94"/>
      <c r="I27" s="94"/>
      <c r="J27" s="94"/>
    </row>
    <row r="28" spans="3:10" ht="16.5" customHeight="1">
      <c r="C28" s="94"/>
      <c r="D28" s="94"/>
      <c r="E28" s="94"/>
      <c r="F28" s="94"/>
      <c r="G28" s="94"/>
      <c r="H28" s="94"/>
      <c r="I28" s="94"/>
      <c r="J28" s="94"/>
    </row>
    <row r="29" s="92" customFormat="1" ht="12">
      <c r="A29" s="92" t="s">
        <v>335</v>
      </c>
    </row>
    <row r="30" spans="1:18" s="23" customFormat="1" ht="53.25" customHeight="1">
      <c r="A30" s="143"/>
      <c r="B30" s="144"/>
      <c r="C30" s="144"/>
      <c r="D30" s="144"/>
      <c r="E30" s="144"/>
      <c r="F30" s="144"/>
      <c r="G30" s="145"/>
      <c r="H30" s="152" t="s">
        <v>154</v>
      </c>
      <c r="I30" s="152" t="s">
        <v>156</v>
      </c>
      <c r="J30" s="152" t="s">
        <v>157</v>
      </c>
      <c r="K30" s="152" t="s">
        <v>158</v>
      </c>
      <c r="L30" s="152" t="s">
        <v>159</v>
      </c>
      <c r="M30" s="152" t="s">
        <v>160</v>
      </c>
      <c r="N30" s="152" t="s">
        <v>161</v>
      </c>
      <c r="O30" s="152" t="s">
        <v>162</v>
      </c>
      <c r="P30" s="152" t="s">
        <v>163</v>
      </c>
      <c r="Q30" s="152" t="s">
        <v>164</v>
      </c>
      <c r="R30" s="95"/>
    </row>
    <row r="31" spans="1:18" ht="12.75">
      <c r="A31" s="4"/>
      <c r="B31" s="4"/>
      <c r="C31" s="4"/>
      <c r="D31" s="4"/>
      <c r="E31" s="4"/>
      <c r="F31" s="4"/>
      <c r="G31" s="4"/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4" t="s">
        <v>20</v>
      </c>
      <c r="B32" s="64"/>
      <c r="C32" s="64"/>
      <c r="D32" s="64"/>
      <c r="E32" s="99"/>
      <c r="F32" s="64"/>
      <c r="G32" s="66"/>
      <c r="H32" s="120">
        <v>100</v>
      </c>
      <c r="I32" s="120">
        <v>100</v>
      </c>
      <c r="J32" s="120">
        <v>100</v>
      </c>
      <c r="K32" s="120">
        <v>100</v>
      </c>
      <c r="L32" s="120">
        <v>100</v>
      </c>
      <c r="M32" s="120">
        <v>100</v>
      </c>
      <c r="N32" s="120">
        <v>100</v>
      </c>
      <c r="O32" s="120">
        <v>100</v>
      </c>
      <c r="P32" s="120">
        <v>100</v>
      </c>
      <c r="Q32" s="120">
        <v>100</v>
      </c>
      <c r="R32" s="39"/>
    </row>
    <row r="33" spans="1:18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4"/>
      <c r="B34" s="64" t="s">
        <v>324</v>
      </c>
      <c r="C34" s="64"/>
      <c r="D34" s="64"/>
      <c r="E34" s="99"/>
      <c r="F34" s="64"/>
      <c r="G34" s="66"/>
      <c r="H34" s="9">
        <v>21.44293488249878</v>
      </c>
      <c r="I34" s="9">
        <v>15.438864004574478</v>
      </c>
      <c r="J34" s="9">
        <v>21.803935175145654</v>
      </c>
      <c r="K34" s="9">
        <v>4.8235670162866935</v>
      </c>
      <c r="L34" s="9">
        <v>0.4863412125921387</v>
      </c>
      <c r="M34" s="9">
        <v>37.5261310298584</v>
      </c>
      <c r="N34" s="9">
        <v>17.40056633673655</v>
      </c>
      <c r="O34" s="9">
        <v>49.92729916394038</v>
      </c>
      <c r="P34" s="9">
        <v>30.417142254237124</v>
      </c>
      <c r="Q34" s="9">
        <v>0</v>
      </c>
      <c r="R34" s="9"/>
    </row>
    <row r="35" spans="1:18" ht="12.75">
      <c r="A35" s="64"/>
      <c r="B35" s="64" t="s">
        <v>15</v>
      </c>
      <c r="C35" s="64"/>
      <c r="D35" s="64"/>
      <c r="E35" s="99"/>
      <c r="F35" s="64"/>
      <c r="G35" s="66"/>
      <c r="H35" s="9">
        <v>2.972418084065007</v>
      </c>
      <c r="I35" s="9">
        <v>0.03812065186314686</v>
      </c>
      <c r="J35" s="9">
        <v>6.369721415043877</v>
      </c>
      <c r="K35" s="9">
        <v>2.087313327436128</v>
      </c>
      <c r="L35" s="9">
        <v>0.13536401255731204</v>
      </c>
      <c r="M35" s="9">
        <v>0</v>
      </c>
      <c r="N35" s="9">
        <v>2.2887278206427144</v>
      </c>
      <c r="O35" s="9">
        <v>18.393311523082517</v>
      </c>
      <c r="P35" s="9">
        <v>0.553440056782758</v>
      </c>
      <c r="Q35" s="9">
        <v>0</v>
      </c>
      <c r="R35" s="9"/>
    </row>
    <row r="36" spans="1:18" ht="12.75">
      <c r="A36" s="64"/>
      <c r="B36" s="64" t="s">
        <v>16</v>
      </c>
      <c r="C36" s="64"/>
      <c r="D36" s="64"/>
      <c r="E36" s="99"/>
      <c r="F36" s="64"/>
      <c r="G36" s="66"/>
      <c r="H36" s="9">
        <v>26.305134220009993</v>
      </c>
      <c r="I36" s="9">
        <v>0.07624130372629372</v>
      </c>
      <c r="J36" s="9">
        <v>44.60250683089734</v>
      </c>
      <c r="K36" s="9">
        <v>43.806819448883864</v>
      </c>
      <c r="L36" s="9">
        <v>1.0046342461095168</v>
      </c>
      <c r="M36" s="9">
        <v>3.3802705794186094</v>
      </c>
      <c r="N36" s="9">
        <v>0.1558724962980282</v>
      </c>
      <c r="O36" s="9">
        <v>0</v>
      </c>
      <c r="P36" s="9">
        <v>0.2369145477042309</v>
      </c>
      <c r="Q36" s="9">
        <v>0</v>
      </c>
      <c r="R36" s="9"/>
    </row>
    <row r="37" spans="1:18" ht="12.75">
      <c r="A37" s="64"/>
      <c r="B37" s="64" t="s">
        <v>17</v>
      </c>
      <c r="C37" s="64"/>
      <c r="D37" s="64"/>
      <c r="E37" s="99"/>
      <c r="F37" s="64"/>
      <c r="G37" s="66"/>
      <c r="H37" s="9">
        <v>2.1015571073229107</v>
      </c>
      <c r="I37" s="9">
        <v>0.6099304298103497</v>
      </c>
      <c r="J37" s="9">
        <v>4.010351158722586</v>
      </c>
      <c r="K37" s="9">
        <v>0.8578203631984658</v>
      </c>
      <c r="L37" s="9">
        <v>0.15877344434058505</v>
      </c>
      <c r="M37" s="9">
        <v>1.3805072378022325</v>
      </c>
      <c r="N37" s="9">
        <v>0</v>
      </c>
      <c r="O37" s="9">
        <v>4.961832061068702</v>
      </c>
      <c r="P37" s="9">
        <v>0</v>
      </c>
      <c r="Q37" s="9">
        <v>0.19025634062070942</v>
      </c>
      <c r="R37" s="9"/>
    </row>
    <row r="38" spans="1:18" ht="12.75">
      <c r="A38" s="64"/>
      <c r="B38" s="64" t="s">
        <v>18</v>
      </c>
      <c r="C38" s="64"/>
      <c r="D38" s="64"/>
      <c r="E38" s="99"/>
      <c r="F38" s="64"/>
      <c r="G38" s="66"/>
      <c r="H38" s="9">
        <v>19.359281037654032</v>
      </c>
      <c r="I38" s="9">
        <v>2.7637472600781474</v>
      </c>
      <c r="J38" s="9">
        <v>7.516155614347053</v>
      </c>
      <c r="K38" s="9">
        <v>5.1855761296988705</v>
      </c>
      <c r="L38" s="9">
        <v>1.6486811043994947</v>
      </c>
      <c r="M38" s="9">
        <v>13.83268252277837</v>
      </c>
      <c r="N38" s="9">
        <v>11.48780297716468</v>
      </c>
      <c r="O38" s="9">
        <v>0.09087604507451835</v>
      </c>
      <c r="P38" s="9">
        <v>0.12852854005006858</v>
      </c>
      <c r="Q38" s="9">
        <v>0.212133556631814</v>
      </c>
      <c r="R38" s="9"/>
    </row>
    <row r="39" spans="1:18" ht="12.75">
      <c r="A39" s="64"/>
      <c r="B39" s="64" t="s">
        <v>284</v>
      </c>
      <c r="C39" s="64"/>
      <c r="D39" s="64"/>
      <c r="E39" s="99"/>
      <c r="F39" s="64"/>
      <c r="G39" s="66"/>
      <c r="H39" s="120">
        <v>27.81867466844928</v>
      </c>
      <c r="I39" s="120">
        <v>81.07309634994759</v>
      </c>
      <c r="J39" s="120">
        <v>15.69732980584349</v>
      </c>
      <c r="K39" s="120">
        <v>43.238903714495976</v>
      </c>
      <c r="L39" s="120">
        <v>96.56620598000096</v>
      </c>
      <c r="M39" s="120">
        <v>43.88040863014239</v>
      </c>
      <c r="N39" s="120">
        <v>68.66703036915803</v>
      </c>
      <c r="O39" s="120">
        <v>26.62668120683388</v>
      </c>
      <c r="P39" s="120">
        <v>68.66397460122582</v>
      </c>
      <c r="Q39" s="120">
        <v>99.59761010274748</v>
      </c>
      <c r="R39" s="9"/>
    </row>
    <row r="40" spans="1:18" ht="12.75">
      <c r="A40" s="64"/>
      <c r="B40" s="64" t="s">
        <v>325</v>
      </c>
      <c r="C40" s="64"/>
      <c r="D40" s="64"/>
      <c r="E40" s="99"/>
      <c r="F40" s="64"/>
      <c r="G40" s="66"/>
      <c r="H40" s="9">
        <v>0.928927451623751</v>
      </c>
      <c r="I40" s="9">
        <v>0</v>
      </c>
      <c r="J40" s="9">
        <v>0.10842694192652991</v>
      </c>
      <c r="K40" s="9">
        <v>0.052777509347565914</v>
      </c>
      <c r="L40" s="9">
        <v>0.00024641507140287384</v>
      </c>
      <c r="M40" s="9">
        <v>0</v>
      </c>
      <c r="N40" s="9">
        <v>0</v>
      </c>
      <c r="O40" s="9">
        <v>5.452562704471101</v>
      </c>
      <c r="P40" s="9">
        <v>0</v>
      </c>
      <c r="Q40" s="9">
        <v>0</v>
      </c>
      <c r="R40" s="9"/>
    </row>
    <row r="41" spans="1:18" ht="12.75">
      <c r="A41" s="64"/>
      <c r="B41" s="64" t="s">
        <v>326</v>
      </c>
      <c r="C41" s="64"/>
      <c r="D41" s="64"/>
      <c r="E41" s="99"/>
      <c r="F41" s="64"/>
      <c r="G41" s="66"/>
      <c r="H41" s="9">
        <v>12.241951360307581</v>
      </c>
      <c r="I41" s="9">
        <v>2.6875059563518535</v>
      </c>
      <c r="J41" s="9">
        <v>0.3368463662517529</v>
      </c>
      <c r="K41" s="9">
        <v>1.3276145309120102</v>
      </c>
      <c r="L41" s="9">
        <v>5.16264216096161</v>
      </c>
      <c r="M41" s="9">
        <v>41.87670098213229</v>
      </c>
      <c r="N41" s="9">
        <v>62.032057776738625</v>
      </c>
      <c r="O41" s="9">
        <v>0.08178844056706652</v>
      </c>
      <c r="P41" s="9">
        <v>1.0291874886098775</v>
      </c>
      <c r="Q41" s="9">
        <v>2.0279424855534938</v>
      </c>
      <c r="R41" s="9"/>
    </row>
    <row r="42" spans="1:18" ht="12.75">
      <c r="A42" s="64"/>
      <c r="B42" s="64" t="s">
        <v>327</v>
      </c>
      <c r="C42" s="64"/>
      <c r="D42" s="64"/>
      <c r="E42" s="99"/>
      <c r="F42" s="64"/>
      <c r="G42" s="66"/>
      <c r="H42" s="9">
        <v>4.901545671018362</v>
      </c>
      <c r="I42" s="9">
        <v>3.421328504717431</v>
      </c>
      <c r="J42" s="9">
        <v>0</v>
      </c>
      <c r="K42" s="9">
        <v>0.28990462881057333</v>
      </c>
      <c r="L42" s="9">
        <v>0.21815947654867765</v>
      </c>
      <c r="M42" s="9">
        <v>2.0037076480100975</v>
      </c>
      <c r="N42" s="9">
        <v>6.616787467851298</v>
      </c>
      <c r="O42" s="9">
        <v>0.03635041802980734</v>
      </c>
      <c r="P42" s="9">
        <v>64.74385412969872</v>
      </c>
      <c r="Q42" s="9">
        <v>0.050091280797839435</v>
      </c>
      <c r="R42" s="9"/>
    </row>
    <row r="43" spans="1:18" ht="12.75">
      <c r="A43" s="64"/>
      <c r="B43" s="64" t="s">
        <v>328</v>
      </c>
      <c r="C43" s="64"/>
      <c r="D43" s="64"/>
      <c r="E43" s="99"/>
      <c r="F43" s="64"/>
      <c r="G43" s="66"/>
      <c r="H43" s="9">
        <v>0.5965258140538569</v>
      </c>
      <c r="I43" s="9">
        <v>0.23825407414466787</v>
      </c>
      <c r="J43" s="9">
        <v>0.004337077677061196</v>
      </c>
      <c r="K43" s="9">
        <v>0.22523359622975314</v>
      </c>
      <c r="L43" s="9">
        <v>3.6690382748316575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/>
    </row>
    <row r="44" spans="1:18" ht="12.75">
      <c r="A44" s="64"/>
      <c r="B44" s="64" t="s">
        <v>329</v>
      </c>
      <c r="C44" s="64"/>
      <c r="D44" s="64"/>
      <c r="E44" s="99"/>
      <c r="F44" s="64"/>
      <c r="G44" s="66"/>
      <c r="H44" s="9">
        <v>0.879438205153689</v>
      </c>
      <c r="I44" s="9">
        <v>49.69979986657772</v>
      </c>
      <c r="J44" s="9">
        <v>0.014456925590203987</v>
      </c>
      <c r="K44" s="9">
        <v>40.35546767563389</v>
      </c>
      <c r="L44" s="9">
        <v>50.953544187971985</v>
      </c>
      <c r="M44" s="9">
        <v>0</v>
      </c>
      <c r="N44" s="9">
        <v>0.01818512456810329</v>
      </c>
      <c r="O44" s="9">
        <v>0</v>
      </c>
      <c r="P44" s="9">
        <v>0</v>
      </c>
      <c r="Q44" s="9">
        <v>93.65681437559408</v>
      </c>
      <c r="R44" s="9"/>
    </row>
    <row r="45" spans="1:18" ht="12.75">
      <c r="A45" s="64"/>
      <c r="B45" s="64" t="s">
        <v>330</v>
      </c>
      <c r="C45" s="64"/>
      <c r="D45" s="64"/>
      <c r="E45" s="99"/>
      <c r="F45" s="64"/>
      <c r="G45" s="66"/>
      <c r="H45" s="9">
        <v>1.4534317763167748</v>
      </c>
      <c r="I45" s="9">
        <v>0.2954350519393882</v>
      </c>
      <c r="J45" s="9">
        <v>0.27323589365485534</v>
      </c>
      <c r="K45" s="9">
        <v>0.07507786540991772</v>
      </c>
      <c r="L45" s="9">
        <v>0.034333833282133755</v>
      </c>
      <c r="M45" s="9">
        <v>0</v>
      </c>
      <c r="N45" s="9">
        <v>0</v>
      </c>
      <c r="O45" s="9">
        <v>0</v>
      </c>
      <c r="P45" s="9">
        <v>0.00191833641865774</v>
      </c>
      <c r="Q45" s="9">
        <v>0</v>
      </c>
      <c r="R45" s="9"/>
    </row>
    <row r="46" spans="1:18" ht="12.75">
      <c r="A46" s="64"/>
      <c r="B46" s="64" t="s">
        <v>331</v>
      </c>
      <c r="C46" s="64"/>
      <c r="D46" s="64"/>
      <c r="E46" s="99"/>
      <c r="F46" s="64"/>
      <c r="G46" s="66"/>
      <c r="H46" s="9">
        <v>0.13675914189594868</v>
      </c>
      <c r="I46" s="9">
        <v>0</v>
      </c>
      <c r="J46" s="9">
        <v>0</v>
      </c>
      <c r="K46" s="9">
        <v>0.031220498487292515</v>
      </c>
      <c r="L46" s="9">
        <v>0.08509533799112577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/>
    </row>
    <row r="47" spans="1:18" ht="12.75">
      <c r="A47" s="64"/>
      <c r="B47" s="64" t="s">
        <v>332</v>
      </c>
      <c r="C47" s="64"/>
      <c r="D47" s="64"/>
      <c r="E47" s="99"/>
      <c r="F47" s="64"/>
      <c r="G47" s="66"/>
      <c r="H47" s="9">
        <v>6.680095248079313</v>
      </c>
      <c r="I47" s="9">
        <v>24.730772896216525</v>
      </c>
      <c r="J47" s="9">
        <v>14.960026600743086</v>
      </c>
      <c r="K47" s="9">
        <v>0.8816074096649743</v>
      </c>
      <c r="L47" s="9">
        <v>36.44314629334236</v>
      </c>
      <c r="M47" s="9">
        <v>0</v>
      </c>
      <c r="N47" s="9">
        <v>0</v>
      </c>
      <c r="O47" s="9">
        <v>21.0559796437659</v>
      </c>
      <c r="P47" s="9">
        <v>2.8890146464985564</v>
      </c>
      <c r="Q47" s="9">
        <v>3.862761960802064</v>
      </c>
      <c r="R47" s="9"/>
    </row>
    <row r="48" spans="1:18" ht="12.75">
      <c r="A48" s="68"/>
      <c r="B48" s="68"/>
      <c r="C48" s="68"/>
      <c r="D48" s="68"/>
      <c r="E48" s="68"/>
      <c r="F48" s="68"/>
      <c r="G48" s="69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9"/>
    </row>
    <row r="49" spans="1:18" ht="12.75">
      <c r="A49" s="4"/>
      <c r="B49" s="4"/>
      <c r="C49" s="4"/>
      <c r="D49" s="4"/>
      <c r="F49" s="4"/>
      <c r="G49" s="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70" t="s">
        <v>323</v>
      </c>
      <c r="B50" s="11"/>
      <c r="C50" s="4"/>
      <c r="D50" s="4"/>
      <c r="E50" s="4"/>
      <c r="F50" s="4"/>
      <c r="G50" s="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70"/>
      <c r="B51" s="11"/>
      <c r="C51" s="4"/>
      <c r="D51" s="4"/>
      <c r="E51" s="4"/>
      <c r="F51" s="4"/>
      <c r="G51" s="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70"/>
      <c r="B52" s="11"/>
      <c r="C52" s="4"/>
      <c r="D52" s="4"/>
      <c r="E52" s="4"/>
      <c r="F52" s="4"/>
      <c r="G52" s="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0" ht="16.5" customHeight="1">
      <c r="A53" s="71" t="s">
        <v>391</v>
      </c>
      <c r="C53" s="94"/>
      <c r="D53" s="94"/>
      <c r="E53" s="94"/>
      <c r="F53" s="94"/>
      <c r="G53" s="94"/>
      <c r="H53" s="94"/>
      <c r="I53" s="94"/>
      <c r="J53" s="94"/>
    </row>
    <row r="54" spans="3:10" ht="16.5" customHeight="1">
      <c r="C54" s="94"/>
      <c r="D54" s="94"/>
      <c r="E54" s="94"/>
      <c r="F54" s="94"/>
      <c r="G54" s="94"/>
      <c r="H54" s="94"/>
      <c r="I54" s="94"/>
      <c r="J54" s="94"/>
    </row>
    <row r="55" spans="1:18" ht="12.75">
      <c r="A55" s="92" t="s">
        <v>336</v>
      </c>
      <c r="B55" s="11"/>
      <c r="C55" s="4"/>
      <c r="D55" s="4"/>
      <c r="E55" s="4"/>
      <c r="F55" s="4"/>
      <c r="G55" s="4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138" customFormat="1" ht="54.75" customHeight="1">
      <c r="A56" s="143"/>
      <c r="B56" s="144"/>
      <c r="C56" s="144"/>
      <c r="D56" s="144"/>
      <c r="E56" s="144"/>
      <c r="F56" s="144"/>
      <c r="G56" s="145"/>
      <c r="H56" s="152" t="s">
        <v>20</v>
      </c>
      <c r="I56" s="152" t="s">
        <v>154</v>
      </c>
      <c r="J56" s="152" t="s">
        <v>156</v>
      </c>
      <c r="K56" s="152" t="s">
        <v>157</v>
      </c>
      <c r="L56" s="152" t="s">
        <v>158</v>
      </c>
      <c r="M56" s="152" t="s">
        <v>159</v>
      </c>
      <c r="N56" s="152" t="s">
        <v>160</v>
      </c>
      <c r="O56" s="152" t="s">
        <v>161</v>
      </c>
      <c r="P56" s="152" t="s">
        <v>162</v>
      </c>
      <c r="Q56" s="152" t="s">
        <v>163</v>
      </c>
      <c r="R56" s="152" t="s">
        <v>164</v>
      </c>
    </row>
    <row r="57" spans="9:18" s="4" customFormat="1" ht="12.75">
      <c r="I57" s="10"/>
      <c r="J57" s="6"/>
      <c r="K57" s="6"/>
      <c r="L57" s="6"/>
      <c r="M57" s="6"/>
      <c r="N57" s="6"/>
      <c r="O57" s="6"/>
      <c r="P57" s="6"/>
      <c r="Q57" s="6"/>
      <c r="R57" s="6"/>
    </row>
    <row r="58" spans="1:18" s="4" customFormat="1" ht="12.75">
      <c r="A58" s="64" t="s">
        <v>20</v>
      </c>
      <c r="B58" s="64"/>
      <c r="C58" s="64"/>
      <c r="D58" s="64"/>
      <c r="E58" s="99"/>
      <c r="F58" s="64"/>
      <c r="G58" s="66"/>
      <c r="H58" s="35">
        <v>100</v>
      </c>
      <c r="I58" s="12">
        <v>38.187651115508984</v>
      </c>
      <c r="J58" s="12">
        <v>0.2727715360965413</v>
      </c>
      <c r="K58" s="12">
        <v>1.7981397048826704</v>
      </c>
      <c r="L58" s="12">
        <v>3.497106302912362</v>
      </c>
      <c r="M58" s="12">
        <v>31.648516991615647</v>
      </c>
      <c r="N58" s="12">
        <v>0.6590657347427439</v>
      </c>
      <c r="O58" s="12">
        <v>1.0006475496963847</v>
      </c>
      <c r="P58" s="12">
        <v>0.28605527334473846</v>
      </c>
      <c r="Q58" s="12">
        <v>5.420440682134205</v>
      </c>
      <c r="R58" s="12">
        <v>17.229605109065723</v>
      </c>
    </row>
    <row r="59" spans="1:18" s="4" customFormat="1" ht="12.75">
      <c r="A59" s="64" t="s">
        <v>13</v>
      </c>
      <c r="B59" s="64"/>
      <c r="C59" s="64"/>
      <c r="D59" s="64"/>
      <c r="E59" s="99"/>
      <c r="F59" s="64"/>
      <c r="G59" s="66"/>
      <c r="H59" s="12"/>
      <c r="I59" s="18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4" customFormat="1" ht="12.75">
      <c r="A60" s="64"/>
      <c r="B60" s="64" t="s">
        <v>324</v>
      </c>
      <c r="C60" s="64"/>
      <c r="D60" s="64"/>
      <c r="E60" s="99"/>
      <c r="F60" s="64"/>
      <c r="G60" s="66"/>
      <c r="H60" s="35">
        <v>100</v>
      </c>
      <c r="I60" s="12">
        <v>73.38505265119747</v>
      </c>
      <c r="J60" s="12">
        <v>0.37741123846798996</v>
      </c>
      <c r="K60" s="12">
        <v>3.5136520361569286</v>
      </c>
      <c r="L60" s="12">
        <v>1.5117416829745598</v>
      </c>
      <c r="M60" s="12">
        <v>1.3794147796104743</v>
      </c>
      <c r="N60" s="12">
        <v>2.21647563134843</v>
      </c>
      <c r="O60" s="12">
        <v>1.5604323921349361</v>
      </c>
      <c r="P60" s="12">
        <v>1.2799366321871215</v>
      </c>
      <c r="Q60" s="12">
        <v>14.775882955922095</v>
      </c>
      <c r="R60" s="12">
        <v>0</v>
      </c>
    </row>
    <row r="61" spans="1:18" s="4" customFormat="1" ht="12.75">
      <c r="A61" s="64"/>
      <c r="B61" s="64" t="s">
        <v>15</v>
      </c>
      <c r="C61" s="64"/>
      <c r="D61" s="64"/>
      <c r="E61" s="99"/>
      <c r="F61" s="64"/>
      <c r="G61" s="66"/>
      <c r="H61" s="35">
        <v>100</v>
      </c>
      <c r="I61" s="12">
        <v>77.16027566707899</v>
      </c>
      <c r="J61" s="12">
        <v>0.007068386640749249</v>
      </c>
      <c r="K61" s="12">
        <v>7.785827884785298</v>
      </c>
      <c r="L61" s="12">
        <v>4.962007421805973</v>
      </c>
      <c r="M61" s="12">
        <v>2.9121752959886904</v>
      </c>
      <c r="N61" s="12">
        <v>0</v>
      </c>
      <c r="O61" s="12">
        <v>1.556812157625022</v>
      </c>
      <c r="P61" s="12">
        <v>3.57660364021912</v>
      </c>
      <c r="Q61" s="12">
        <v>2.0392295458561582</v>
      </c>
      <c r="R61" s="12">
        <v>0</v>
      </c>
    </row>
    <row r="62" spans="1:18" s="4" customFormat="1" ht="12.75">
      <c r="A62" s="64"/>
      <c r="B62" s="64" t="s">
        <v>16</v>
      </c>
      <c r="C62" s="64"/>
      <c r="D62" s="64"/>
      <c r="E62" s="99"/>
      <c r="F62" s="64"/>
      <c r="G62" s="66"/>
      <c r="H62" s="35">
        <v>100</v>
      </c>
      <c r="I62" s="12">
        <v>78.88490133875531</v>
      </c>
      <c r="J62" s="12">
        <v>0.0016331263345704266</v>
      </c>
      <c r="K62" s="12">
        <v>6.29815170927085</v>
      </c>
      <c r="L62" s="12">
        <v>12.030425143613048</v>
      </c>
      <c r="M62" s="12">
        <v>2.496846024766361</v>
      </c>
      <c r="N62" s="12">
        <v>0.17494865859085695</v>
      </c>
      <c r="O62" s="12">
        <v>0.012248447509278199</v>
      </c>
      <c r="P62" s="12">
        <v>0</v>
      </c>
      <c r="Q62" s="12">
        <v>0.10084555115972384</v>
      </c>
      <c r="R62" s="12">
        <v>0</v>
      </c>
    </row>
    <row r="63" spans="1:18" s="4" customFormat="1" ht="12.75">
      <c r="A63" s="64"/>
      <c r="B63" s="64" t="s">
        <v>17</v>
      </c>
      <c r="C63" s="64"/>
      <c r="D63" s="64"/>
      <c r="E63" s="99"/>
      <c r="F63" s="64"/>
      <c r="G63" s="66"/>
      <c r="H63" s="35">
        <v>100</v>
      </c>
      <c r="I63" s="12">
        <v>79.25245160959079</v>
      </c>
      <c r="J63" s="12">
        <v>0.16429634954048364</v>
      </c>
      <c r="K63" s="12">
        <v>7.121219900395338</v>
      </c>
      <c r="L63" s="12">
        <v>2.962468552651846</v>
      </c>
      <c r="M63" s="12">
        <v>4.962263182214921</v>
      </c>
      <c r="N63" s="12">
        <v>0.89849566154952</v>
      </c>
      <c r="O63" s="12">
        <v>0</v>
      </c>
      <c r="P63" s="12">
        <v>1.4016532320172512</v>
      </c>
      <c r="Q63" s="12">
        <v>0</v>
      </c>
      <c r="R63" s="12">
        <v>3.237151512039842</v>
      </c>
    </row>
    <row r="64" spans="1:18" s="4" customFormat="1" ht="12.75">
      <c r="A64" s="64"/>
      <c r="B64" s="64" t="s">
        <v>18</v>
      </c>
      <c r="C64" s="64"/>
      <c r="D64" s="64"/>
      <c r="E64" s="99"/>
      <c r="F64" s="64"/>
      <c r="G64" s="66"/>
      <c r="H64" s="35">
        <v>100</v>
      </c>
      <c r="I64" s="12">
        <v>87.0918940769709</v>
      </c>
      <c r="J64" s="12">
        <v>0.08881021868750746</v>
      </c>
      <c r="K64" s="12">
        <v>1.5921528515736252</v>
      </c>
      <c r="L64" s="12">
        <v>2.1363451226346624</v>
      </c>
      <c r="M64" s="12">
        <v>6.146892101709137</v>
      </c>
      <c r="N64" s="12">
        <v>1.07399116185203</v>
      </c>
      <c r="O64" s="12">
        <v>1.3542027139177861</v>
      </c>
      <c r="P64" s="12">
        <v>0.0030624213340519815</v>
      </c>
      <c r="Q64" s="12">
        <v>0.08207289175259311</v>
      </c>
      <c r="R64" s="12">
        <v>0.4305764395677086</v>
      </c>
    </row>
    <row r="65" spans="1:18" s="4" customFormat="1" ht="12.75">
      <c r="A65" s="64"/>
      <c r="B65" s="64" t="s">
        <v>284</v>
      </c>
      <c r="C65" s="64"/>
      <c r="D65" s="64"/>
      <c r="E65" s="99"/>
      <c r="F65" s="64"/>
      <c r="G65" s="66"/>
      <c r="H65" s="35">
        <v>100</v>
      </c>
      <c r="I65" s="101">
        <v>16.309603819880685</v>
      </c>
      <c r="J65" s="101">
        <v>0.3395156822960152</v>
      </c>
      <c r="K65" s="101">
        <v>0.43334445496298735</v>
      </c>
      <c r="L65" s="101">
        <v>2.321493853038041</v>
      </c>
      <c r="M65" s="101">
        <v>46.92049258708795</v>
      </c>
      <c r="N65" s="101">
        <v>0.4440004661506018</v>
      </c>
      <c r="O65" s="101">
        <v>1.0549051974195691</v>
      </c>
      <c r="P65" s="101">
        <v>0.11693675198393377</v>
      </c>
      <c r="Q65" s="101">
        <v>5.714096426125506</v>
      </c>
      <c r="R65" s="101">
        <v>26.345610761054715</v>
      </c>
    </row>
    <row r="66" spans="1:18" s="4" customFormat="1" ht="12.75">
      <c r="A66" s="64"/>
      <c r="B66" s="64" t="s">
        <v>325</v>
      </c>
      <c r="C66" s="64"/>
      <c r="D66" s="64"/>
      <c r="E66" s="99"/>
      <c r="F66" s="64"/>
      <c r="G66" s="66"/>
      <c r="H66" s="35">
        <v>100</v>
      </c>
      <c r="I66" s="12">
        <v>94.79680444598819</v>
      </c>
      <c r="J66" s="12">
        <v>0</v>
      </c>
      <c r="K66" s="12">
        <v>0.5210142410559222</v>
      </c>
      <c r="L66" s="12">
        <v>0.493226814866273</v>
      </c>
      <c r="M66" s="12">
        <v>0.02084056964223689</v>
      </c>
      <c r="N66" s="12">
        <v>0</v>
      </c>
      <c r="O66" s="12">
        <v>0</v>
      </c>
      <c r="P66" s="12">
        <v>4.168113928447378</v>
      </c>
      <c r="Q66" s="12">
        <v>0</v>
      </c>
      <c r="R66" s="12">
        <v>0</v>
      </c>
    </row>
    <row r="67" spans="1:18" s="4" customFormat="1" ht="12.75">
      <c r="A67" s="64"/>
      <c r="B67" s="64" t="s">
        <v>326</v>
      </c>
      <c r="C67" s="64"/>
      <c r="D67" s="64"/>
      <c r="E67" s="99"/>
      <c r="F67" s="64"/>
      <c r="G67" s="66"/>
      <c r="H67" s="35">
        <v>100</v>
      </c>
      <c r="I67" s="12">
        <v>60.944489629930864</v>
      </c>
      <c r="J67" s="12">
        <v>0.09556730378202521</v>
      </c>
      <c r="K67" s="12">
        <v>0.07896163752202792</v>
      </c>
      <c r="L67" s="12">
        <v>0.605259590619493</v>
      </c>
      <c r="M67" s="12">
        <v>21.300325335502237</v>
      </c>
      <c r="N67" s="12">
        <v>3.5980073200488003</v>
      </c>
      <c r="O67" s="12">
        <v>8.092042835841127</v>
      </c>
      <c r="P67" s="12">
        <v>0.0030500203334688897</v>
      </c>
      <c r="Q67" s="12">
        <v>0.7272604039582486</v>
      </c>
      <c r="R67" s="12">
        <v>4.555035922461705</v>
      </c>
    </row>
    <row r="68" spans="1:18" s="4" customFormat="1" ht="12.75">
      <c r="A68" s="64"/>
      <c r="B68" s="64" t="s">
        <v>327</v>
      </c>
      <c r="C68" s="64"/>
      <c r="D68" s="64"/>
      <c r="E68" s="99"/>
      <c r="F68" s="64"/>
      <c r="G68" s="66"/>
      <c r="H68" s="35">
        <v>100</v>
      </c>
      <c r="I68" s="12">
        <v>33.67820392890552</v>
      </c>
      <c r="J68" s="12">
        <v>0.16791393826005613</v>
      </c>
      <c r="K68" s="12">
        <v>0</v>
      </c>
      <c r="L68" s="12">
        <v>0.1824134705332086</v>
      </c>
      <c r="M68" s="12">
        <v>1.2422825070159027</v>
      </c>
      <c r="N68" s="12">
        <v>0.23760523854069224</v>
      </c>
      <c r="O68" s="12">
        <v>1.1913002806361086</v>
      </c>
      <c r="P68" s="12">
        <v>0.0018709073900841909</v>
      </c>
      <c r="Q68" s="12">
        <v>63.14312441534144</v>
      </c>
      <c r="R68" s="12">
        <v>0.15528531337698784</v>
      </c>
    </row>
    <row r="69" spans="1:18" s="4" customFormat="1" ht="12.75">
      <c r="A69" s="64"/>
      <c r="B69" s="64" t="s">
        <v>328</v>
      </c>
      <c r="C69" s="64"/>
      <c r="D69" s="64"/>
      <c r="E69" s="99"/>
      <c r="F69" s="64"/>
      <c r="G69" s="66"/>
      <c r="H69" s="35">
        <v>100</v>
      </c>
      <c r="I69" s="12">
        <v>16.299313654371964</v>
      </c>
      <c r="J69" s="12">
        <v>0.046500381303126684</v>
      </c>
      <c r="K69" s="12">
        <v>0.0055800457563752025</v>
      </c>
      <c r="L69" s="12">
        <v>0.5635846213938954</v>
      </c>
      <c r="M69" s="12">
        <v>83.08502129717463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18" s="4" customFormat="1" ht="12.75">
      <c r="A70" s="64"/>
      <c r="B70" s="64" t="s">
        <v>329</v>
      </c>
      <c r="C70" s="64"/>
      <c r="D70" s="64"/>
      <c r="E70" s="99"/>
      <c r="F70" s="64"/>
      <c r="G70" s="66"/>
      <c r="H70" s="35">
        <v>100</v>
      </c>
      <c r="I70" s="12">
        <v>0.9835359178272832</v>
      </c>
      <c r="J70" s="12">
        <v>0.3970229748021737</v>
      </c>
      <c r="K70" s="12">
        <v>0.0007613096352870061</v>
      </c>
      <c r="L70" s="12">
        <v>4.133073879009627</v>
      </c>
      <c r="M70" s="12">
        <v>47.22692965346708</v>
      </c>
      <c r="N70" s="12">
        <v>0</v>
      </c>
      <c r="O70" s="12">
        <v>0.0005329167447009043</v>
      </c>
      <c r="P70" s="12">
        <v>0</v>
      </c>
      <c r="Q70" s="12">
        <v>0</v>
      </c>
      <c r="R70" s="12">
        <v>47.25814334851385</v>
      </c>
    </row>
    <row r="71" spans="1:18" s="4" customFormat="1" ht="12.75">
      <c r="A71" s="64"/>
      <c r="B71" s="64" t="s">
        <v>330</v>
      </c>
      <c r="C71" s="64"/>
      <c r="D71" s="64"/>
      <c r="E71" s="99"/>
      <c r="F71" s="64"/>
      <c r="G71" s="66"/>
      <c r="H71" s="35">
        <v>100</v>
      </c>
      <c r="I71" s="12">
        <v>96.63709604417488</v>
      </c>
      <c r="J71" s="12">
        <v>0.14030958631302617</v>
      </c>
      <c r="K71" s="12">
        <v>0.8554358649407079</v>
      </c>
      <c r="L71" s="12">
        <v>0.45713768443921426</v>
      </c>
      <c r="M71" s="12">
        <v>1.8919163573820947</v>
      </c>
      <c r="N71" s="12">
        <v>0</v>
      </c>
      <c r="O71" s="12">
        <v>0</v>
      </c>
      <c r="P71" s="12">
        <v>0</v>
      </c>
      <c r="Q71" s="12">
        <v>0.01810446275006789</v>
      </c>
      <c r="R71" s="12">
        <v>0</v>
      </c>
    </row>
    <row r="72" spans="1:18" s="4" customFormat="1" ht="12.75">
      <c r="A72" s="64"/>
      <c r="B72" s="64" t="s">
        <v>331</v>
      </c>
      <c r="C72" s="64"/>
      <c r="D72" s="64"/>
      <c r="E72" s="99"/>
      <c r="F72" s="64"/>
      <c r="G72" s="66"/>
      <c r="H72" s="35">
        <v>100</v>
      </c>
      <c r="I72" s="12">
        <v>65.07936507936508</v>
      </c>
      <c r="J72" s="12">
        <v>0</v>
      </c>
      <c r="K72" s="12">
        <v>0</v>
      </c>
      <c r="L72" s="12">
        <v>1.3605442176870748</v>
      </c>
      <c r="M72" s="12">
        <v>33.560090702947846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s="4" customFormat="1" ht="12.75">
      <c r="A73" s="64"/>
      <c r="B73" s="64" t="s">
        <v>332</v>
      </c>
      <c r="C73" s="64"/>
      <c r="D73" s="64"/>
      <c r="E73" s="99"/>
      <c r="F73" s="64"/>
      <c r="G73" s="66"/>
      <c r="H73" s="35">
        <v>100</v>
      </c>
      <c r="I73" s="12">
        <v>16.635671819665934</v>
      </c>
      <c r="J73" s="12">
        <v>0.4399177464005574</v>
      </c>
      <c r="K73" s="12">
        <v>1.7542461810223384</v>
      </c>
      <c r="L73" s="12">
        <v>0.20105681974222006</v>
      </c>
      <c r="M73" s="12">
        <v>75.2149155001924</v>
      </c>
      <c r="N73" s="12">
        <v>0</v>
      </c>
      <c r="O73" s="12">
        <v>0</v>
      </c>
      <c r="P73" s="12">
        <v>0.392789756612752</v>
      </c>
      <c r="Q73" s="12">
        <v>1.021219462164531</v>
      </c>
      <c r="R73" s="12">
        <v>4.340182714199257</v>
      </c>
    </row>
    <row r="74" spans="1:18" s="4" customFormat="1" ht="12.75">
      <c r="A74" s="68"/>
      <c r="B74" s="68"/>
      <c r="C74" s="68"/>
      <c r="D74" s="68"/>
      <c r="E74" s="68"/>
      <c r="F74" s="68"/>
      <c r="G74" s="69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2:18" ht="12.75">
      <c r="B75" s="11"/>
      <c r="C75" s="4"/>
      <c r="D75" s="4"/>
      <c r="E75" s="4"/>
      <c r="F75" s="4"/>
      <c r="G75" s="4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>
      <c r="A76" s="70" t="s">
        <v>323</v>
      </c>
      <c r="C76" s="4"/>
      <c r="D76" s="4"/>
      <c r="E76" s="4"/>
      <c r="F76" s="4"/>
      <c r="G76" s="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2:18" ht="12.75">
      <c r="B77" s="11"/>
      <c r="C77" s="4"/>
      <c r="D77" s="4"/>
      <c r="E77" s="4"/>
      <c r="F77" s="4"/>
      <c r="G77" s="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2:18" ht="12.75">
      <c r="B78" s="11"/>
      <c r="C78" s="4"/>
      <c r="D78" s="4"/>
      <c r="E78" s="4"/>
      <c r="F78" s="4"/>
      <c r="G78" s="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2:18" ht="12.75">
      <c r="B79" s="11"/>
      <c r="C79" s="4"/>
      <c r="D79" s="4"/>
      <c r="E79" s="4"/>
      <c r="F79" s="4"/>
      <c r="G79" s="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2:18" ht="12.75">
      <c r="B80" s="11"/>
      <c r="C80" s="4"/>
      <c r="D80" s="4"/>
      <c r="E80" s="4"/>
      <c r="F80" s="4"/>
      <c r="G80" s="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2:18" ht="12.75">
      <c r="B81" s="11"/>
      <c r="C81" s="4"/>
      <c r="D81" s="4"/>
      <c r="E81" s="4"/>
      <c r="F81" s="4"/>
      <c r="G81" s="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2:18" ht="12.75">
      <c r="B82" s="11"/>
      <c r="C82" s="4"/>
      <c r="D82" s="4"/>
      <c r="E82" s="4"/>
      <c r="F82" s="4"/>
      <c r="G82" s="4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2:18" ht="12.75">
      <c r="B83" s="11"/>
      <c r="C83" s="4"/>
      <c r="D83" s="4"/>
      <c r="E83" s="4"/>
      <c r="F83" s="4"/>
      <c r="G83" s="4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2:18" ht="12.75">
      <c r="B84" s="11"/>
      <c r="C84" s="4"/>
      <c r="D84" s="4"/>
      <c r="E84" s="4"/>
      <c r="F84" s="4"/>
      <c r="G84" s="4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2:18" ht="12.75">
      <c r="B85" s="11"/>
      <c r="C85" s="4"/>
      <c r="D85" s="4"/>
      <c r="E85" s="4"/>
      <c r="F85" s="4"/>
      <c r="G85" s="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2:18" ht="12.75">
      <c r="B86" s="11"/>
      <c r="C86" s="4"/>
      <c r="D86" s="4"/>
      <c r="E86" s="4"/>
      <c r="F86" s="4"/>
      <c r="G86" s="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2:18" ht="12.75">
      <c r="B87" s="11"/>
      <c r="C87" s="4"/>
      <c r="D87" s="4"/>
      <c r="E87" s="4"/>
      <c r="F87" s="4"/>
      <c r="G87" s="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2:18" ht="12.75">
      <c r="B88" s="11"/>
      <c r="C88" s="4"/>
      <c r="D88" s="4"/>
      <c r="E88" s="4"/>
      <c r="F88" s="4"/>
      <c r="G88" s="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2:18" ht="12.75">
      <c r="B89" s="11"/>
      <c r="C89" s="4"/>
      <c r="D89" s="4"/>
      <c r="E89" s="4"/>
      <c r="F89" s="4"/>
      <c r="G89" s="4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2:18" ht="12.75">
      <c r="B90" s="11"/>
      <c r="C90" s="4"/>
      <c r="D90" s="4"/>
      <c r="E90" s="4"/>
      <c r="F90" s="4"/>
      <c r="G90" s="4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2:18" ht="12.75">
      <c r="B91" s="11"/>
      <c r="C91" s="4"/>
      <c r="D91" s="4"/>
      <c r="E91" s="4"/>
      <c r="F91" s="4"/>
      <c r="G91" s="4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2:18" ht="12.75">
      <c r="B92" s="11"/>
      <c r="C92" s="4"/>
      <c r="D92" s="4"/>
      <c r="E92" s="4"/>
      <c r="F92" s="4"/>
      <c r="G92" s="4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2:18" ht="12.75">
      <c r="B93" s="11"/>
      <c r="C93" s="4"/>
      <c r="D93" s="4"/>
      <c r="E93" s="4"/>
      <c r="F93" s="4"/>
      <c r="G93" s="4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2:18" ht="12.75">
      <c r="B94" s="11"/>
      <c r="C94" s="4"/>
      <c r="D94" s="4"/>
      <c r="E94" s="4"/>
      <c r="F94" s="4"/>
      <c r="G94" s="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2:18" ht="12.75">
      <c r="B95" s="11"/>
      <c r="C95" s="4"/>
      <c r="D95" s="4"/>
      <c r="E95" s="4"/>
      <c r="F95" s="4"/>
      <c r="G95" s="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2:18" ht="12.75">
      <c r="B96" s="11"/>
      <c r="C96" s="4"/>
      <c r="D96" s="4"/>
      <c r="E96" s="4"/>
      <c r="F96" s="4"/>
      <c r="G96" s="4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2:18" ht="12.75">
      <c r="B97" s="11"/>
      <c r="C97" s="4"/>
      <c r="D97" s="4"/>
      <c r="E97" s="4"/>
      <c r="F97" s="4"/>
      <c r="G97" s="4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</sheetData>
  <printOptions horizontalCentered="1" verticalCentered="1"/>
  <pageMargins left="0.1968503937007874" right="0.1968503937007874" top="0.3937007874015748" bottom="0.3937007874015748" header="0.18" footer="0"/>
  <pageSetup horizontalDpi="600" verticalDpi="600" orientation="landscape" pageOrder="overThenDown" paperSize="9" scale="49" r:id="rId2"/>
  <rowBreaks count="2" manualBreakCount="2">
    <brk id="51" max="17" man="1"/>
    <brk id="76" max="255" man="1"/>
  </rowBreaks>
  <colBreaks count="1" manualBreakCount="1">
    <brk id="18" max="117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28125" style="3" customWidth="1"/>
    <col min="9" max="9" width="13.00390625" style="3" customWidth="1"/>
    <col min="10" max="10" width="14.00390625" style="3" customWidth="1"/>
    <col min="11" max="16384" width="11.421875" style="3" customWidth="1"/>
  </cols>
  <sheetData>
    <row r="1" ht="36" customHeight="1"/>
    <row r="3" spans="1:13" ht="16.5" customHeight="1">
      <c r="A3" s="71" t="s">
        <v>337</v>
      </c>
      <c r="C3" s="94"/>
      <c r="D3" s="94"/>
      <c r="E3" s="94"/>
      <c r="F3" s="94"/>
      <c r="G3" s="94"/>
      <c r="H3" s="94"/>
      <c r="I3" s="94"/>
      <c r="J3" s="94"/>
      <c r="K3" s="23"/>
      <c r="L3" s="23"/>
      <c r="M3" s="23"/>
    </row>
    <row r="4" spans="11:13" ht="12.75" customHeight="1">
      <c r="K4" s="23"/>
      <c r="L4" s="23"/>
      <c r="M4" s="23"/>
    </row>
    <row r="5" spans="1:10" s="138" customFormat="1" ht="65.25" customHeight="1">
      <c r="A5" s="146"/>
      <c r="B5" s="144"/>
      <c r="C5" s="144"/>
      <c r="D5" s="144"/>
      <c r="E5" s="144"/>
      <c r="F5" s="144"/>
      <c r="G5" s="145"/>
      <c r="H5" s="152" t="s">
        <v>137</v>
      </c>
      <c r="I5" s="152" t="s">
        <v>346</v>
      </c>
      <c r="J5" s="152" t="s">
        <v>174</v>
      </c>
    </row>
    <row r="6" spans="1:10" ht="12.75">
      <c r="A6" s="4"/>
      <c r="B6" s="4"/>
      <c r="C6" s="4"/>
      <c r="D6" s="4"/>
      <c r="E6" s="4"/>
      <c r="F6" s="4"/>
      <c r="G6" s="4"/>
      <c r="H6" s="6"/>
      <c r="I6" s="4"/>
      <c r="J6" s="4"/>
    </row>
    <row r="7" spans="1:10" ht="12.75">
      <c r="A7" s="64" t="s">
        <v>20</v>
      </c>
      <c r="B7" s="64"/>
      <c r="C7" s="64"/>
      <c r="D7" s="64"/>
      <c r="E7" s="99"/>
      <c r="F7" s="64"/>
      <c r="G7" s="66"/>
      <c r="H7" s="66">
        <v>1709163</v>
      </c>
      <c r="I7" s="101">
        <v>100</v>
      </c>
      <c r="J7" s="101">
        <v>4.432716803563347</v>
      </c>
    </row>
    <row r="8" spans="1:10" ht="12.75">
      <c r="A8" s="64" t="s">
        <v>13</v>
      </c>
      <c r="B8" s="64"/>
      <c r="C8" s="64"/>
      <c r="D8" s="64"/>
      <c r="E8" s="99"/>
      <c r="F8" s="64"/>
      <c r="G8" s="66"/>
      <c r="H8" s="6"/>
      <c r="I8" s="4"/>
      <c r="J8" s="4"/>
    </row>
    <row r="9" spans="1:10" ht="12.75">
      <c r="A9" s="64"/>
      <c r="B9" s="64" t="s">
        <v>324</v>
      </c>
      <c r="C9" s="64"/>
      <c r="D9" s="64"/>
      <c r="E9" s="99"/>
      <c r="F9" s="64"/>
      <c r="G9" s="66"/>
      <c r="H9" s="6">
        <v>495000</v>
      </c>
      <c r="I9" s="12">
        <v>28.96154433485864</v>
      </c>
      <c r="J9" s="12">
        <v>3.4083113634959936</v>
      </c>
    </row>
    <row r="10" spans="1:10" ht="12.75">
      <c r="A10" s="64"/>
      <c r="B10" s="64" t="s">
        <v>15</v>
      </c>
      <c r="C10" s="64"/>
      <c r="D10" s="64"/>
      <c r="E10" s="99"/>
      <c r="F10" s="64"/>
      <c r="G10" s="66"/>
      <c r="H10" s="6">
        <v>4784</v>
      </c>
      <c r="I10" s="12">
        <v>0.2799030870665934</v>
      </c>
      <c r="J10" s="12">
        <v>0.852658050970558</v>
      </c>
    </row>
    <row r="11" spans="1:10" ht="12.75">
      <c r="A11" s="64"/>
      <c r="B11" s="64" t="s">
        <v>16</v>
      </c>
      <c r="C11" s="64"/>
      <c r="D11" s="64"/>
      <c r="E11" s="99"/>
      <c r="F11" s="64"/>
      <c r="G11" s="66"/>
      <c r="H11" s="6">
        <v>112309</v>
      </c>
      <c r="I11" s="12">
        <v>6.570994106471998</v>
      </c>
      <c r="J11" s="12">
        <v>2.398142111951165</v>
      </c>
    </row>
    <row r="12" spans="1:10" ht="12.75">
      <c r="A12" s="64"/>
      <c r="B12" s="64" t="s">
        <v>17</v>
      </c>
      <c r="C12" s="64"/>
      <c r="D12" s="64"/>
      <c r="E12" s="99"/>
      <c r="F12" s="64"/>
      <c r="G12" s="66"/>
      <c r="H12" s="6">
        <v>72099</v>
      </c>
      <c r="I12" s="12">
        <v>4.218380575755502</v>
      </c>
      <c r="J12" s="12">
        <v>9.702932721811312</v>
      </c>
    </row>
    <row r="13" spans="1:10" ht="12.75">
      <c r="A13" s="64"/>
      <c r="B13" s="64" t="s">
        <v>18</v>
      </c>
      <c r="C13" s="64"/>
      <c r="D13" s="64"/>
      <c r="E13" s="99"/>
      <c r="F13" s="64"/>
      <c r="G13" s="66"/>
      <c r="H13" s="6">
        <v>319440</v>
      </c>
      <c r="I13" s="12">
        <v>18.689849944095442</v>
      </c>
      <c r="J13" s="12">
        <v>4.249459671837525</v>
      </c>
    </row>
    <row r="14" spans="1:10" ht="12.75">
      <c r="A14" s="64"/>
      <c r="B14" s="64" t="s">
        <v>284</v>
      </c>
      <c r="C14" s="64"/>
      <c r="D14" s="64"/>
      <c r="E14" s="99"/>
      <c r="F14" s="64"/>
      <c r="G14" s="66"/>
      <c r="H14" s="66">
        <v>705531</v>
      </c>
      <c r="I14" s="101">
        <v>41.279327951751824</v>
      </c>
      <c r="J14" s="101">
        <v>6.700136437463693</v>
      </c>
    </row>
    <row r="15" spans="1:10" ht="12.75">
      <c r="A15" s="64"/>
      <c r="B15" s="64" t="s">
        <v>325</v>
      </c>
      <c r="C15" s="64"/>
      <c r="D15" s="64"/>
      <c r="E15" s="99"/>
      <c r="F15" s="64"/>
      <c r="G15" s="66"/>
      <c r="H15" s="6">
        <v>107805</v>
      </c>
      <c r="I15" s="12">
        <v>6.307473307109971</v>
      </c>
      <c r="J15" s="12">
        <v>14.659030182875838</v>
      </c>
    </row>
    <row r="16" spans="1:10" ht="12.75">
      <c r="A16" s="64"/>
      <c r="B16" s="64" t="s">
        <v>326</v>
      </c>
      <c r="C16" s="64"/>
      <c r="D16" s="64"/>
      <c r="E16" s="99"/>
      <c r="F16" s="64"/>
      <c r="G16" s="66"/>
      <c r="H16" s="6">
        <v>114263</v>
      </c>
      <c r="I16" s="12">
        <v>6.685319071381723</v>
      </c>
      <c r="J16" s="12">
        <v>2.735888134659819</v>
      </c>
    </row>
    <row r="17" spans="1:10" ht="12.75">
      <c r="A17" s="64"/>
      <c r="B17" s="64" t="s">
        <v>327</v>
      </c>
      <c r="C17" s="64"/>
      <c r="D17" s="64"/>
      <c r="E17" s="99"/>
      <c r="F17" s="64"/>
      <c r="G17" s="66"/>
      <c r="H17" s="6">
        <v>224768</v>
      </c>
      <c r="I17" s="12">
        <v>13.150764438500014</v>
      </c>
      <c r="J17" s="12">
        <v>7.06165184493069</v>
      </c>
    </row>
    <row r="18" spans="1:10" ht="12.75">
      <c r="A18" s="64"/>
      <c r="B18" s="64" t="s">
        <v>328</v>
      </c>
      <c r="C18" s="64"/>
      <c r="D18" s="64"/>
      <c r="E18" s="99"/>
      <c r="F18" s="64"/>
      <c r="G18" s="66"/>
      <c r="H18" s="6">
        <v>30356</v>
      </c>
      <c r="I18" s="12">
        <v>1.7760740198565028</v>
      </c>
      <c r="J18" s="12">
        <v>6.865030993954991</v>
      </c>
    </row>
    <row r="19" spans="1:10" ht="12.75">
      <c r="A19" s="64"/>
      <c r="B19" s="64" t="s">
        <v>329</v>
      </c>
      <c r="C19" s="64"/>
      <c r="D19" s="64"/>
      <c r="E19" s="99"/>
      <c r="F19" s="64"/>
      <c r="G19" s="66"/>
      <c r="H19" s="6">
        <v>2639</v>
      </c>
      <c r="I19" s="12">
        <v>0.1544030616155393</v>
      </c>
      <c r="J19" s="12">
        <v>0.953034434192232</v>
      </c>
    </row>
    <row r="20" spans="1:10" ht="12.75">
      <c r="A20" s="64"/>
      <c r="B20" s="64" t="s">
        <v>330</v>
      </c>
      <c r="C20" s="64"/>
      <c r="D20" s="64"/>
      <c r="E20" s="99"/>
      <c r="F20" s="64"/>
      <c r="G20" s="66"/>
      <c r="H20" s="6">
        <v>98789</v>
      </c>
      <c r="I20" s="12">
        <v>5.7799636430229295</v>
      </c>
      <c r="J20" s="12">
        <v>18.79082418732049</v>
      </c>
    </row>
    <row r="21" spans="1:10" ht="12.75">
      <c r="A21" s="64"/>
      <c r="B21" s="64" t="s">
        <v>331</v>
      </c>
      <c r="C21" s="64"/>
      <c r="D21" s="64"/>
      <c r="E21" s="99"/>
      <c r="F21" s="64"/>
      <c r="G21" s="66"/>
      <c r="H21" s="6">
        <v>119</v>
      </c>
      <c r="I21" s="12">
        <v>0.006962472274440764</v>
      </c>
      <c r="J21" s="12">
        <v>0.19663571168908425</v>
      </c>
    </row>
    <row r="22" spans="1:10" ht="12.75">
      <c r="A22" s="64"/>
      <c r="B22" s="64" t="s">
        <v>332</v>
      </c>
      <c r="C22" s="64"/>
      <c r="D22" s="64"/>
      <c r="E22" s="99"/>
      <c r="F22" s="64"/>
      <c r="G22" s="66"/>
      <c r="H22" s="6">
        <v>126792</v>
      </c>
      <c r="I22" s="12">
        <v>7.418367937990701</v>
      </c>
      <c r="J22" s="12">
        <v>11.220948035236708</v>
      </c>
    </row>
    <row r="23" spans="1:10" ht="12.75">
      <c r="A23" s="68"/>
      <c r="B23" s="68"/>
      <c r="C23" s="68"/>
      <c r="D23" s="68"/>
      <c r="E23" s="68"/>
      <c r="F23" s="68"/>
      <c r="G23" s="69"/>
      <c r="H23" s="69"/>
      <c r="I23" s="106"/>
      <c r="J23" s="106"/>
    </row>
    <row r="24" ht="12.75">
      <c r="H24" s="41"/>
    </row>
    <row r="25" s="70" customFormat="1" ht="11.25">
      <c r="A25" s="70" t="s">
        <v>323</v>
      </c>
    </row>
    <row r="26" s="70" customFormat="1" ht="11.25"/>
    <row r="27" s="70" customFormat="1" ht="11.25"/>
    <row r="28" ht="15">
      <c r="B28" s="23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15" width="14.421875" style="3" customWidth="1"/>
    <col min="16" max="16" width="14.7109375" style="3" customWidth="1"/>
    <col min="17" max="17" width="11.8515625" style="3" customWidth="1"/>
    <col min="18" max="16384" width="11.421875" style="3" customWidth="1"/>
  </cols>
  <sheetData>
    <row r="1" ht="36" customHeight="1"/>
    <row r="3" spans="1:12" ht="16.5" customHeight="1">
      <c r="A3" s="71" t="s">
        <v>372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5" s="138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102</v>
      </c>
      <c r="J5" s="216"/>
      <c r="K5" s="216"/>
      <c r="L5" s="216"/>
      <c r="M5" s="216"/>
      <c r="N5" s="216"/>
      <c r="O5" s="216"/>
    </row>
    <row r="6" spans="1:15" s="4" customFormat="1" ht="30.75" customHeight="1">
      <c r="A6" s="89"/>
      <c r="B6" s="90"/>
      <c r="C6" s="90"/>
      <c r="D6" s="90"/>
      <c r="E6" s="90"/>
      <c r="F6" s="90"/>
      <c r="G6" s="98"/>
      <c r="H6" s="216"/>
      <c r="I6" s="61" t="s">
        <v>103</v>
      </c>
      <c r="J6" s="61" t="s">
        <v>104</v>
      </c>
      <c r="K6" s="61" t="s">
        <v>105</v>
      </c>
      <c r="L6" s="61" t="s">
        <v>106</v>
      </c>
      <c r="M6" s="61" t="s">
        <v>107</v>
      </c>
      <c r="N6" s="61" t="s">
        <v>108</v>
      </c>
      <c r="O6" s="61" t="s">
        <v>109</v>
      </c>
    </row>
    <row r="7" spans="2:15" s="4" customFormat="1" ht="12.75" customHeight="1">
      <c r="B7" s="93"/>
      <c r="H7" s="10"/>
      <c r="I7" s="10"/>
      <c r="J7" s="10"/>
      <c r="K7" s="10"/>
      <c r="L7" s="10"/>
      <c r="M7" s="10"/>
      <c r="N7" s="10"/>
      <c r="O7" s="10"/>
    </row>
    <row r="8" spans="1:15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35</v>
      </c>
      <c r="J8" s="66">
        <v>72</v>
      </c>
      <c r="K8" s="66">
        <v>95</v>
      </c>
      <c r="L8" s="66">
        <v>104</v>
      </c>
      <c r="M8" s="66">
        <v>97</v>
      </c>
      <c r="N8" s="66">
        <v>49</v>
      </c>
      <c r="O8" s="66">
        <v>49</v>
      </c>
    </row>
    <row r="9" spans="1:15" s="4" customFormat="1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</row>
    <row r="11" spans="1:15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0</v>
      </c>
      <c r="J12" s="6">
        <v>0</v>
      </c>
      <c r="K12" s="6">
        <v>19</v>
      </c>
      <c r="L12" s="6">
        <v>37</v>
      </c>
      <c r="M12" s="6">
        <v>18</v>
      </c>
      <c r="N12" s="6">
        <v>7</v>
      </c>
      <c r="O12" s="6">
        <v>9</v>
      </c>
    </row>
    <row r="13" spans="1:15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6</v>
      </c>
      <c r="J13" s="6">
        <v>14</v>
      </c>
      <c r="K13" s="6">
        <v>16</v>
      </c>
      <c r="L13" s="6">
        <v>4</v>
      </c>
      <c r="M13" s="6">
        <v>2</v>
      </c>
      <c r="N13" s="6">
        <v>1</v>
      </c>
      <c r="O13" s="6">
        <v>3</v>
      </c>
    </row>
    <row r="14" spans="1:15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</v>
      </c>
      <c r="J14" s="6">
        <v>9</v>
      </c>
      <c r="K14" s="6">
        <v>6</v>
      </c>
      <c r="L14" s="6">
        <v>11</v>
      </c>
      <c r="M14" s="6">
        <v>8</v>
      </c>
      <c r="N14" s="6">
        <v>4</v>
      </c>
      <c r="O14" s="6">
        <v>11</v>
      </c>
    </row>
    <row r="15" spans="1:15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25</v>
      </c>
      <c r="J15" s="66">
        <v>49</v>
      </c>
      <c r="K15" s="66">
        <v>54</v>
      </c>
      <c r="L15" s="66">
        <v>52</v>
      </c>
      <c r="M15" s="66">
        <v>69</v>
      </c>
      <c r="N15" s="66">
        <v>37</v>
      </c>
      <c r="O15" s="66">
        <v>24</v>
      </c>
    </row>
    <row r="16" spans="1:15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0</v>
      </c>
      <c r="J16" s="6">
        <v>2</v>
      </c>
      <c r="K16" s="6">
        <v>1</v>
      </c>
      <c r="L16" s="6">
        <v>3</v>
      </c>
      <c r="M16" s="6">
        <v>8</v>
      </c>
      <c r="N16" s="6">
        <v>4</v>
      </c>
      <c r="O16" s="6">
        <v>1</v>
      </c>
    </row>
    <row r="17" spans="1:15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9</v>
      </c>
      <c r="J17" s="6">
        <v>17</v>
      </c>
      <c r="K17" s="6">
        <v>24</v>
      </c>
      <c r="L17" s="6">
        <v>18</v>
      </c>
      <c r="M17" s="6">
        <v>26</v>
      </c>
      <c r="N17" s="6">
        <v>15</v>
      </c>
      <c r="O17" s="6">
        <v>9</v>
      </c>
    </row>
    <row r="18" spans="1:15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0</v>
      </c>
      <c r="J18" s="6">
        <v>1</v>
      </c>
      <c r="K18" s="6">
        <v>4</v>
      </c>
      <c r="L18" s="6">
        <v>3</v>
      </c>
      <c r="M18" s="6">
        <v>11</v>
      </c>
      <c r="N18" s="6">
        <v>5</v>
      </c>
      <c r="O18" s="6">
        <v>9</v>
      </c>
    </row>
    <row r="19" spans="1:15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3</v>
      </c>
      <c r="J19" s="6">
        <v>6</v>
      </c>
      <c r="K19" s="6">
        <v>10</v>
      </c>
      <c r="L19" s="6">
        <v>1</v>
      </c>
      <c r="M19" s="6">
        <v>4</v>
      </c>
      <c r="N19" s="6">
        <v>3</v>
      </c>
      <c r="O19" s="6">
        <v>0</v>
      </c>
    </row>
    <row r="20" spans="1:15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</v>
      </c>
      <c r="J20" s="6">
        <v>9</v>
      </c>
      <c r="K20" s="6">
        <v>5</v>
      </c>
      <c r="L20" s="6">
        <v>5</v>
      </c>
      <c r="M20" s="6">
        <v>5</v>
      </c>
      <c r="N20" s="6">
        <v>1</v>
      </c>
      <c r="O20" s="6">
        <v>0</v>
      </c>
    </row>
    <row r="21" spans="1:15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</v>
      </c>
      <c r="J21" s="6">
        <v>2</v>
      </c>
      <c r="K21" s="6">
        <v>1</v>
      </c>
      <c r="L21" s="6">
        <v>7</v>
      </c>
      <c r="M21" s="6">
        <v>7</v>
      </c>
      <c r="N21" s="6">
        <v>2</v>
      </c>
      <c r="O21" s="6">
        <v>2</v>
      </c>
    </row>
    <row r="22" spans="1:15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6</v>
      </c>
      <c r="J22" s="6">
        <v>4</v>
      </c>
      <c r="K22" s="6">
        <v>4</v>
      </c>
      <c r="L22" s="6">
        <v>2</v>
      </c>
      <c r="M22" s="6">
        <v>2</v>
      </c>
      <c r="N22" s="6">
        <v>0</v>
      </c>
      <c r="O22" s="6">
        <v>0</v>
      </c>
    </row>
    <row r="23" spans="1:15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5</v>
      </c>
      <c r="J23" s="6">
        <v>8</v>
      </c>
      <c r="K23" s="6">
        <v>5</v>
      </c>
      <c r="L23" s="6">
        <v>13</v>
      </c>
      <c r="M23" s="6">
        <v>6</v>
      </c>
      <c r="N23" s="6">
        <v>7</v>
      </c>
      <c r="O23" s="6">
        <v>3</v>
      </c>
    </row>
    <row r="24" spans="1:15" s="4" customFormat="1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</row>
    <row r="25" spans="8:15" s="4" customFormat="1" ht="12.75">
      <c r="H25" s="6"/>
      <c r="I25" s="6"/>
      <c r="J25" s="6"/>
      <c r="K25" s="6"/>
      <c r="L25" s="6"/>
      <c r="M25" s="6"/>
      <c r="N25" s="6"/>
      <c r="O25" s="6"/>
    </row>
    <row r="26" spans="1:15" s="4" customFormat="1" ht="12.75">
      <c r="A26" s="70" t="s">
        <v>321</v>
      </c>
      <c r="H26" s="6"/>
      <c r="I26" s="6"/>
      <c r="J26" s="6"/>
      <c r="K26" s="6"/>
      <c r="L26" s="6"/>
      <c r="M26" s="6"/>
      <c r="N26" s="6"/>
      <c r="O26" s="6"/>
    </row>
    <row r="27" spans="8:15" s="4" customFormat="1" ht="12.75">
      <c r="H27" s="6"/>
      <c r="I27" s="6"/>
      <c r="J27" s="6"/>
      <c r="K27" s="6"/>
      <c r="L27" s="6"/>
      <c r="M27" s="6"/>
      <c r="N27" s="6"/>
      <c r="O27" s="6"/>
    </row>
    <row r="28" spans="1:12" ht="16.5" customHeight="1">
      <c r="A28" s="71" t="s">
        <v>373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5" ht="16.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s="92" customFormat="1" ht="12.75" customHeight="1">
      <c r="A30" s="92" t="s">
        <v>322</v>
      </c>
    </row>
    <row r="31" spans="1:15" s="4" customFormat="1" ht="17.2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102</v>
      </c>
      <c r="J31" s="216"/>
      <c r="K31" s="216"/>
      <c r="L31" s="216"/>
      <c r="M31" s="216"/>
      <c r="N31" s="216"/>
      <c r="O31" s="216"/>
    </row>
    <row r="32" spans="1:15" s="4" customFormat="1" ht="30" customHeight="1">
      <c r="A32" s="89"/>
      <c r="B32" s="90"/>
      <c r="C32" s="90"/>
      <c r="D32" s="90"/>
      <c r="E32" s="90"/>
      <c r="F32" s="90"/>
      <c r="G32" s="98"/>
      <c r="H32" s="216"/>
      <c r="I32" s="61" t="s">
        <v>103</v>
      </c>
      <c r="J32" s="61" t="s">
        <v>104</v>
      </c>
      <c r="K32" s="61" t="s">
        <v>105</v>
      </c>
      <c r="L32" s="61" t="s">
        <v>106</v>
      </c>
      <c r="M32" s="61" t="s">
        <v>107</v>
      </c>
      <c r="N32" s="61" t="s">
        <v>108</v>
      </c>
      <c r="O32" s="61" t="s">
        <v>109</v>
      </c>
    </row>
    <row r="33" spans="1:15" s="4" customFormat="1" ht="9" customHeight="1">
      <c r="A33" s="84"/>
      <c r="B33" s="84"/>
      <c r="C33" s="84"/>
      <c r="D33" s="84"/>
      <c r="E33" s="84"/>
      <c r="F33" s="84"/>
      <c r="G33" s="84"/>
      <c r="H33" s="77"/>
      <c r="I33" s="232"/>
      <c r="J33" s="232"/>
      <c r="K33" s="232"/>
      <c r="L33" s="232"/>
      <c r="M33" s="232"/>
      <c r="N33" s="232"/>
      <c r="O33" s="232"/>
    </row>
    <row r="34" spans="1:15" s="4" customFormat="1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2">
        <v>6.986027944111776</v>
      </c>
      <c r="J34" s="12">
        <v>14.37125748502994</v>
      </c>
      <c r="K34" s="12">
        <v>18.962075848303392</v>
      </c>
      <c r="L34" s="12">
        <v>20.758483033932137</v>
      </c>
      <c r="M34" s="12">
        <v>19.36127744510978</v>
      </c>
      <c r="N34" s="12">
        <v>9.780439121756487</v>
      </c>
      <c r="O34" s="12">
        <v>9.780439121756487</v>
      </c>
    </row>
    <row r="35" spans="1:15" s="4" customFormat="1" ht="12.75">
      <c r="A35" s="64" t="s">
        <v>13</v>
      </c>
      <c r="B35" s="64"/>
      <c r="C35" s="64"/>
      <c r="D35" s="64"/>
      <c r="E35" s="99"/>
      <c r="F35" s="64"/>
      <c r="G35" s="66"/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100</v>
      </c>
    </row>
    <row r="37" spans="1:15" s="4" customFormat="1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100</v>
      </c>
    </row>
    <row r="38" spans="1:15" s="4" customFormat="1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21.11111111111111</v>
      </c>
      <c r="L38" s="12">
        <v>41.111111111111114</v>
      </c>
      <c r="M38" s="12">
        <v>20</v>
      </c>
      <c r="N38" s="12">
        <v>7.777777777777778</v>
      </c>
      <c r="O38" s="12">
        <v>10</v>
      </c>
    </row>
    <row r="39" spans="1:15" s="4" customFormat="1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13.043478260869565</v>
      </c>
      <c r="J39" s="12">
        <v>30.434782608695652</v>
      </c>
      <c r="K39" s="12">
        <v>34.78260869565217</v>
      </c>
      <c r="L39" s="12">
        <v>8.695652173913043</v>
      </c>
      <c r="M39" s="12">
        <v>4.3478260869565215</v>
      </c>
      <c r="N39" s="12">
        <v>2.1739130434782608</v>
      </c>
      <c r="O39" s="12">
        <v>6.521739130434782</v>
      </c>
    </row>
    <row r="40" spans="1:15" s="4" customFormat="1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7.547169811320755</v>
      </c>
      <c r="J40" s="12">
        <v>16.9811320754717</v>
      </c>
      <c r="K40" s="12">
        <v>11.320754716981131</v>
      </c>
      <c r="L40" s="12">
        <v>20.754716981132077</v>
      </c>
      <c r="M40" s="12">
        <v>15.09433962264151</v>
      </c>
      <c r="N40" s="12">
        <v>7.547169811320755</v>
      </c>
      <c r="O40" s="12">
        <v>20.754716981132077</v>
      </c>
    </row>
    <row r="41" spans="1:15" s="4" customFormat="1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8.064516129032258</v>
      </c>
      <c r="J41" s="101">
        <v>15.806451612903226</v>
      </c>
      <c r="K41" s="101">
        <v>17.419354838709676</v>
      </c>
      <c r="L41" s="101">
        <v>16.774193548387096</v>
      </c>
      <c r="M41" s="101">
        <v>22.258064516129032</v>
      </c>
      <c r="N41" s="101">
        <v>11.935483870967742</v>
      </c>
      <c r="O41" s="101">
        <v>7.741935483870968</v>
      </c>
    </row>
    <row r="42" spans="1:15" s="4" customFormat="1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0</v>
      </c>
      <c r="J42" s="12">
        <v>10.526315789473685</v>
      </c>
      <c r="K42" s="12">
        <v>5.2631578947368425</v>
      </c>
      <c r="L42" s="12">
        <v>15.789473684210526</v>
      </c>
      <c r="M42" s="12">
        <v>42.10526315789474</v>
      </c>
      <c r="N42" s="12">
        <v>21.05263157894737</v>
      </c>
      <c r="O42" s="12">
        <v>5.2631578947368425</v>
      </c>
    </row>
    <row r="43" spans="1:15" s="4" customFormat="1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7.627118644067797</v>
      </c>
      <c r="J43" s="12">
        <v>14.40677966101695</v>
      </c>
      <c r="K43" s="12">
        <v>20.338983050847457</v>
      </c>
      <c r="L43" s="12">
        <v>15.254237288135593</v>
      </c>
      <c r="M43" s="12">
        <v>22.033898305084747</v>
      </c>
      <c r="N43" s="12">
        <v>12.711864406779661</v>
      </c>
      <c r="O43" s="12">
        <v>7.627118644067797</v>
      </c>
    </row>
    <row r="44" spans="1:15" s="4" customFormat="1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0</v>
      </c>
      <c r="J44" s="12">
        <v>3.0303030303030303</v>
      </c>
      <c r="K44" s="12">
        <v>12.121212121212121</v>
      </c>
      <c r="L44" s="12">
        <v>9.090909090909092</v>
      </c>
      <c r="M44" s="12">
        <v>33.333333333333336</v>
      </c>
      <c r="N44" s="12">
        <v>15.151515151515152</v>
      </c>
      <c r="O44" s="12">
        <v>27.272727272727273</v>
      </c>
    </row>
    <row r="45" spans="1:15" s="4" customFormat="1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22.22222222222222</v>
      </c>
      <c r="K45" s="12">
        <v>37.03703703703704</v>
      </c>
      <c r="L45" s="12">
        <v>3.7037037037037037</v>
      </c>
      <c r="M45" s="12">
        <v>14.814814814814815</v>
      </c>
      <c r="N45" s="12">
        <v>11.11111111111111</v>
      </c>
      <c r="O45" s="12">
        <v>0</v>
      </c>
    </row>
    <row r="46" spans="1:15" s="4" customFormat="1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3.8461538461538463</v>
      </c>
      <c r="J46" s="12">
        <v>34.61538461538461</v>
      </c>
      <c r="K46" s="12">
        <v>19.23076923076923</v>
      </c>
      <c r="L46" s="12">
        <v>19.23076923076923</v>
      </c>
      <c r="M46" s="12">
        <v>19.23076923076923</v>
      </c>
      <c r="N46" s="12">
        <v>3.8461538461538463</v>
      </c>
      <c r="O46" s="12">
        <v>0</v>
      </c>
    </row>
    <row r="47" spans="1:15" s="4" customFormat="1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4.545454545454546</v>
      </c>
      <c r="L47" s="12">
        <v>31.818181818181817</v>
      </c>
      <c r="M47" s="12">
        <v>31.818181818181817</v>
      </c>
      <c r="N47" s="12">
        <v>9.090909090909092</v>
      </c>
      <c r="O47" s="12">
        <v>9.090909090909092</v>
      </c>
    </row>
    <row r="48" spans="1:15" s="4" customFormat="1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33.333333333333336</v>
      </c>
      <c r="J48" s="12">
        <v>22.22222222222222</v>
      </c>
      <c r="K48" s="12">
        <v>22.22222222222222</v>
      </c>
      <c r="L48" s="12">
        <v>11.11111111111111</v>
      </c>
      <c r="M48" s="12">
        <v>11.11111111111111</v>
      </c>
      <c r="N48" s="12">
        <v>0</v>
      </c>
      <c r="O48" s="12">
        <v>0</v>
      </c>
    </row>
    <row r="49" spans="1:15" s="4" customFormat="1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10.638297872340425</v>
      </c>
      <c r="J49" s="12">
        <v>17.02127659574468</v>
      </c>
      <c r="K49" s="12">
        <v>10.638297872340425</v>
      </c>
      <c r="L49" s="12">
        <v>27.659574468085108</v>
      </c>
      <c r="M49" s="12">
        <v>12.76595744680851</v>
      </c>
      <c r="N49" s="12">
        <v>14.893617021276595</v>
      </c>
      <c r="O49" s="12">
        <v>6.382978723404255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</sheetData>
  <mergeCells count="5">
    <mergeCell ref="I33:O33"/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7109375" style="3" customWidth="1"/>
    <col min="9" max="9" width="18.7109375" style="3" customWidth="1"/>
    <col min="10" max="10" width="19.8515625" style="3" customWidth="1"/>
    <col min="11" max="11" width="12.28125" style="3" customWidth="1"/>
    <col min="12" max="16384" width="11.421875" style="3" customWidth="1"/>
  </cols>
  <sheetData>
    <row r="1" ht="36" customHeight="1"/>
    <row r="3" spans="1:6" ht="16.5" customHeight="1">
      <c r="A3" s="71" t="s">
        <v>392</v>
      </c>
      <c r="C3" s="94"/>
      <c r="D3" s="94"/>
      <c r="E3" s="94"/>
      <c r="F3" s="94"/>
    </row>
    <row r="4" ht="12.75" customHeight="1"/>
    <row r="5" spans="1:10" s="138" customFormat="1" ht="38.25" customHeight="1">
      <c r="A5" s="146"/>
      <c r="B5" s="144"/>
      <c r="C5" s="144"/>
      <c r="D5" s="144"/>
      <c r="E5" s="144"/>
      <c r="F5" s="144"/>
      <c r="G5" s="145"/>
      <c r="H5" s="61" t="s">
        <v>138</v>
      </c>
      <c r="I5" s="61" t="s">
        <v>139</v>
      </c>
      <c r="J5" s="61" t="s">
        <v>140</v>
      </c>
    </row>
    <row r="6" spans="8:10" s="4" customFormat="1" ht="12.75" customHeight="1">
      <c r="H6" s="6"/>
      <c r="I6" s="6"/>
      <c r="J6" s="6"/>
    </row>
    <row r="7" spans="1:10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160395</v>
      </c>
      <c r="I7" s="66">
        <v>282870</v>
      </c>
      <c r="J7" s="66">
        <v>181391</v>
      </c>
    </row>
    <row r="8" spans="1:10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</row>
    <row r="9" spans="1:10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40266</v>
      </c>
      <c r="I9" s="6">
        <v>93417</v>
      </c>
      <c r="J9" s="6">
        <v>3609</v>
      </c>
    </row>
    <row r="10" spans="1:10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1281</v>
      </c>
      <c r="I10" s="6">
        <v>2179</v>
      </c>
      <c r="J10" s="6">
        <v>207</v>
      </c>
    </row>
    <row r="11" spans="1:10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8387</v>
      </c>
      <c r="I11" s="6">
        <v>29629</v>
      </c>
      <c r="J11" s="6">
        <v>18</v>
      </c>
    </row>
    <row r="12" spans="1:10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2678</v>
      </c>
      <c r="I12" s="6">
        <v>3215</v>
      </c>
      <c r="J12" s="6">
        <v>55</v>
      </c>
    </row>
    <row r="13" spans="1:10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36228</v>
      </c>
      <c r="I13" s="6">
        <v>64071</v>
      </c>
      <c r="J13" s="6">
        <v>130205</v>
      </c>
    </row>
    <row r="14" spans="1:10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71555</v>
      </c>
      <c r="I14" s="66">
        <v>90359</v>
      </c>
      <c r="J14" s="66">
        <v>47297</v>
      </c>
    </row>
    <row r="15" spans="1:10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3234</v>
      </c>
      <c r="I15" s="6">
        <v>1165</v>
      </c>
      <c r="J15" s="6">
        <v>0</v>
      </c>
    </row>
    <row r="16" spans="1:10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28337</v>
      </c>
      <c r="I16" s="6">
        <v>39698</v>
      </c>
      <c r="J16" s="6">
        <v>5964</v>
      </c>
    </row>
    <row r="17" spans="1:10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21452</v>
      </c>
      <c r="I17" s="6">
        <v>27995</v>
      </c>
      <c r="J17" s="6">
        <v>13671</v>
      </c>
    </row>
    <row r="18" spans="1:10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2385</v>
      </c>
      <c r="I18" s="6">
        <v>1900</v>
      </c>
      <c r="J18" s="6">
        <v>126</v>
      </c>
    </row>
    <row r="19" spans="1:10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3019</v>
      </c>
      <c r="I19" s="6">
        <v>2571</v>
      </c>
      <c r="J19" s="6">
        <v>288</v>
      </c>
    </row>
    <row r="20" spans="1:10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5525</v>
      </c>
      <c r="I20" s="6">
        <v>5160</v>
      </c>
      <c r="J20" s="6">
        <v>36</v>
      </c>
    </row>
    <row r="21" spans="1:10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2265</v>
      </c>
      <c r="I21" s="6">
        <v>2187</v>
      </c>
      <c r="J21" s="6">
        <v>25350</v>
      </c>
    </row>
    <row r="22" spans="1:10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5338</v>
      </c>
      <c r="I22" s="6">
        <v>9683</v>
      </c>
      <c r="J22" s="6">
        <v>1862</v>
      </c>
    </row>
    <row r="23" spans="1:10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</row>
    <row r="24" spans="8:10" s="4" customFormat="1" ht="12.75">
      <c r="H24" s="6"/>
      <c r="I24" s="6"/>
      <c r="J24" s="6"/>
    </row>
    <row r="25" spans="1:10" s="4" customFormat="1" ht="12.75">
      <c r="A25" s="70" t="s">
        <v>321</v>
      </c>
      <c r="H25" s="6"/>
      <c r="I25" s="6"/>
      <c r="J25" s="6"/>
    </row>
    <row r="26" ht="9" customHeight="1"/>
    <row r="27" ht="9" customHeight="1"/>
    <row r="28" spans="1:6" ht="16.5" customHeight="1">
      <c r="A28" s="71" t="s">
        <v>393</v>
      </c>
      <c r="C28" s="94"/>
      <c r="D28" s="94"/>
      <c r="E28" s="94"/>
      <c r="F28" s="94"/>
    </row>
    <row r="29" ht="12.75" customHeight="1"/>
    <row r="30" s="92" customFormat="1" ht="12.75" customHeight="1">
      <c r="A30" s="92" t="s">
        <v>322</v>
      </c>
    </row>
    <row r="31" spans="1:10" s="4" customFormat="1" ht="38.25" customHeight="1">
      <c r="A31" s="146"/>
      <c r="B31" s="144"/>
      <c r="C31" s="144"/>
      <c r="D31" s="144"/>
      <c r="E31" s="144"/>
      <c r="F31" s="144"/>
      <c r="G31" s="145"/>
      <c r="H31" s="61" t="s">
        <v>138</v>
      </c>
      <c r="I31" s="61" t="s">
        <v>139</v>
      </c>
      <c r="J31" s="61" t="s">
        <v>140</v>
      </c>
    </row>
    <row r="32" spans="8:10" s="4" customFormat="1" ht="12.75" customHeight="1">
      <c r="H32" s="6"/>
      <c r="I32" s="6"/>
      <c r="J32" s="6"/>
    </row>
    <row r="33" spans="1:10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</row>
    <row r="34" spans="1:10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</row>
    <row r="35" spans="1:10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25.10427382399701</v>
      </c>
      <c r="I35" s="9">
        <v>33.02471099798494</v>
      </c>
      <c r="J35" s="9">
        <v>1.2758510976773783</v>
      </c>
    </row>
    <row r="36" spans="1:10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0.7986533246048817</v>
      </c>
      <c r="I36" s="9">
        <v>0.7703185208753137</v>
      </c>
      <c r="J36" s="9">
        <v>0.07317849188673242</v>
      </c>
    </row>
    <row r="37" spans="1:10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5.228965990211665</v>
      </c>
      <c r="I37" s="9">
        <v>10.474422879768092</v>
      </c>
      <c r="J37" s="9">
        <v>0.009923314828188829</v>
      </c>
    </row>
    <row r="38" spans="1:10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1.6696281056142648</v>
      </c>
      <c r="I38" s="9">
        <v>1.1365644995934527</v>
      </c>
      <c r="J38" s="9">
        <v>0.0303212397527992</v>
      </c>
    </row>
    <row r="39" spans="1:10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22.58673898812307</v>
      </c>
      <c r="I39" s="9">
        <v>22.65033407572383</v>
      </c>
      <c r="J39" s="9">
        <v>71.78140040024036</v>
      </c>
    </row>
    <row r="40" spans="1:10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44.61173976744911</v>
      </c>
      <c r="I40" s="120">
        <v>31.94364902605437</v>
      </c>
      <c r="J40" s="120">
        <v>26.074612301602617</v>
      </c>
    </row>
    <row r="41" spans="1:10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2.016272327691013</v>
      </c>
      <c r="I41" s="9">
        <v>0.41184996641566796</v>
      </c>
      <c r="J41" s="9">
        <v>0</v>
      </c>
    </row>
    <row r="42" spans="1:10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17.667009570123756</v>
      </c>
      <c r="I42" s="9">
        <v>14.034008555166684</v>
      </c>
      <c r="J42" s="9">
        <v>3.287924979739899</v>
      </c>
    </row>
    <row r="43" spans="1:10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13.37448174818417</v>
      </c>
      <c r="I43" s="9">
        <v>9.896772368932725</v>
      </c>
      <c r="J43" s="9">
        <v>7.536757612009416</v>
      </c>
    </row>
    <row r="44" spans="1:10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1.4869540821097915</v>
      </c>
      <c r="I44" s="9">
        <v>0.6716866405062396</v>
      </c>
      <c r="J44" s="9">
        <v>0.06946320379732181</v>
      </c>
    </row>
    <row r="45" spans="1:10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1.882228249010256</v>
      </c>
      <c r="I45" s="9">
        <v>0.9088980803902853</v>
      </c>
      <c r="J45" s="9">
        <v>0.15877303725102127</v>
      </c>
    </row>
    <row r="46" spans="1:10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3.4446210916799154</v>
      </c>
      <c r="I46" s="9">
        <v>1.824159507901156</v>
      </c>
      <c r="J46" s="9">
        <v>0.019846629656377658</v>
      </c>
    </row>
    <row r="47" spans="1:10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1.412138782380997</v>
      </c>
      <c r="I47" s="9">
        <v>0.7731466751511294</v>
      </c>
      <c r="J47" s="9">
        <v>13.975335049699268</v>
      </c>
    </row>
    <row r="48" spans="1:10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3.3280339162692103</v>
      </c>
      <c r="I48" s="9">
        <v>3.4231272315904833</v>
      </c>
      <c r="J48" s="9">
        <v>1.0265117894493112</v>
      </c>
    </row>
    <row r="49" spans="1:10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1" ht="12.75">
      <c r="A51" s="70" t="s">
        <v>323</v>
      </c>
    </row>
    <row r="52" ht="12.75">
      <c r="A52" s="70"/>
    </row>
    <row r="53" ht="12.75">
      <c r="A53" s="70"/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3" max="9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7109375" style="3" customWidth="1"/>
    <col min="9" max="13" width="16.28125" style="3" customWidth="1"/>
    <col min="14" max="14" width="20.28125" style="3" customWidth="1"/>
    <col min="15" max="16384" width="11.421875" style="3" customWidth="1"/>
  </cols>
  <sheetData>
    <row r="1" ht="36" customHeight="1"/>
    <row r="3" spans="1:8" ht="15" customHeight="1">
      <c r="A3" s="71" t="s">
        <v>394</v>
      </c>
      <c r="C3" s="94"/>
      <c r="D3" s="94"/>
      <c r="E3" s="94"/>
      <c r="F3" s="94"/>
      <c r="G3" s="94"/>
      <c r="H3" s="94"/>
    </row>
    <row r="4" ht="12.75" customHeight="1"/>
    <row r="5" spans="1:14" s="138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110</v>
      </c>
      <c r="J5" s="216"/>
      <c r="K5" s="216"/>
      <c r="L5" s="216"/>
      <c r="M5" s="216" t="s">
        <v>115</v>
      </c>
      <c r="N5" s="216" t="s">
        <v>116</v>
      </c>
    </row>
    <row r="6" spans="1:14" s="4" customFormat="1" ht="48.75" customHeight="1">
      <c r="A6" s="89"/>
      <c r="B6" s="90"/>
      <c r="C6" s="90"/>
      <c r="D6" s="90"/>
      <c r="E6" s="90"/>
      <c r="F6" s="90"/>
      <c r="G6" s="90"/>
      <c r="H6" s="216"/>
      <c r="I6" s="61" t="s">
        <v>111</v>
      </c>
      <c r="J6" s="61" t="s">
        <v>112</v>
      </c>
      <c r="K6" s="61" t="s">
        <v>113</v>
      </c>
      <c r="L6" s="61" t="s">
        <v>114</v>
      </c>
      <c r="M6" s="216"/>
      <c r="N6" s="216"/>
    </row>
    <row r="7" spans="8:14" s="4" customFormat="1" ht="12.75" customHeight="1">
      <c r="H7" s="10"/>
      <c r="I7" s="6"/>
      <c r="J7" s="6"/>
      <c r="K7" s="6"/>
      <c r="L7" s="6"/>
      <c r="M7" s="6"/>
      <c r="N7" s="6"/>
    </row>
    <row r="8" spans="1:14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155</v>
      </c>
      <c r="J8" s="66">
        <v>130</v>
      </c>
      <c r="K8" s="66">
        <v>233</v>
      </c>
      <c r="L8" s="66">
        <v>267</v>
      </c>
      <c r="M8" s="66">
        <v>13300048</v>
      </c>
      <c r="N8" s="66">
        <v>35389866</v>
      </c>
    </row>
    <row r="9" spans="1:14" s="4" customFormat="1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</row>
    <row r="10" spans="1:14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300000</v>
      </c>
      <c r="N10" s="6">
        <v>6628246</v>
      </c>
    </row>
    <row r="11" spans="1:14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1816</v>
      </c>
      <c r="N11" s="6">
        <v>255459</v>
      </c>
    </row>
    <row r="12" spans="1:14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54</v>
      </c>
      <c r="J12" s="6">
        <v>52</v>
      </c>
      <c r="K12" s="6">
        <v>51</v>
      </c>
      <c r="L12" s="6">
        <v>31</v>
      </c>
      <c r="M12" s="6">
        <v>5201727</v>
      </c>
      <c r="N12" s="6">
        <v>4067190</v>
      </c>
    </row>
    <row r="13" spans="1:14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3</v>
      </c>
      <c r="J13" s="6">
        <v>4</v>
      </c>
      <c r="K13" s="6">
        <v>3</v>
      </c>
      <c r="L13" s="6">
        <v>7</v>
      </c>
      <c r="M13" s="6">
        <v>11281</v>
      </c>
      <c r="N13" s="6">
        <v>336974</v>
      </c>
    </row>
    <row r="14" spans="1:14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</v>
      </c>
      <c r="J14" s="6">
        <v>20</v>
      </c>
      <c r="K14" s="6">
        <v>32</v>
      </c>
      <c r="L14" s="6">
        <v>35</v>
      </c>
      <c r="M14" s="6">
        <v>6009723.000000001</v>
      </c>
      <c r="N14" s="6">
        <v>6638029</v>
      </c>
    </row>
    <row r="15" spans="1:14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</v>
      </c>
      <c r="J15" s="66">
        <v>52</v>
      </c>
      <c r="K15" s="66">
        <v>145</v>
      </c>
      <c r="L15" s="66">
        <v>192</v>
      </c>
      <c r="M15" s="66">
        <v>1775501</v>
      </c>
      <c r="N15" s="66">
        <v>17463967.999999996</v>
      </c>
    </row>
    <row r="16" spans="1:14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</v>
      </c>
      <c r="J16" s="6">
        <v>1</v>
      </c>
      <c r="K16" s="6">
        <v>2</v>
      </c>
      <c r="L16" s="6">
        <v>6</v>
      </c>
      <c r="M16" s="6">
        <v>1241</v>
      </c>
      <c r="N16" s="6">
        <v>380414</v>
      </c>
    </row>
    <row r="17" spans="1:14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30</v>
      </c>
      <c r="J17" s="6">
        <v>14</v>
      </c>
      <c r="K17" s="6">
        <v>62</v>
      </c>
      <c r="L17" s="6">
        <v>82</v>
      </c>
      <c r="M17" s="6">
        <v>320621</v>
      </c>
      <c r="N17" s="6">
        <v>4557620</v>
      </c>
    </row>
    <row r="18" spans="1:14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7</v>
      </c>
      <c r="K18" s="6">
        <v>17</v>
      </c>
      <c r="L18" s="6">
        <v>22</v>
      </c>
      <c r="M18" s="6">
        <v>882748</v>
      </c>
      <c r="N18" s="6">
        <v>2542215</v>
      </c>
    </row>
    <row r="19" spans="1:14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4</v>
      </c>
      <c r="J19" s="6">
        <v>4</v>
      </c>
      <c r="K19" s="6">
        <v>9</v>
      </c>
      <c r="L19" s="6">
        <v>9</v>
      </c>
      <c r="M19" s="6">
        <v>308539</v>
      </c>
      <c r="N19" s="6">
        <v>415601</v>
      </c>
    </row>
    <row r="20" spans="1:14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8</v>
      </c>
      <c r="J20" s="6">
        <v>5</v>
      </c>
      <c r="K20" s="6">
        <v>15</v>
      </c>
      <c r="L20" s="6">
        <v>20</v>
      </c>
      <c r="M20" s="6">
        <v>1943</v>
      </c>
      <c r="N20" s="6">
        <v>3541881</v>
      </c>
    </row>
    <row r="21" spans="1:14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6</v>
      </c>
      <c r="J21" s="6">
        <v>6</v>
      </c>
      <c r="K21" s="6">
        <v>8</v>
      </c>
      <c r="L21" s="6">
        <v>12</v>
      </c>
      <c r="M21" s="6">
        <v>171465</v>
      </c>
      <c r="N21" s="6">
        <v>531930</v>
      </c>
    </row>
    <row r="22" spans="1:14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0</v>
      </c>
      <c r="K22" s="6">
        <v>14</v>
      </c>
      <c r="L22" s="6">
        <v>17</v>
      </c>
      <c r="M22" s="6">
        <v>1500</v>
      </c>
      <c r="N22" s="6">
        <v>37138</v>
      </c>
    </row>
    <row r="23" spans="1:14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13</v>
      </c>
      <c r="J23" s="6">
        <v>15</v>
      </c>
      <c r="K23" s="6">
        <v>18</v>
      </c>
      <c r="L23" s="6">
        <v>24</v>
      </c>
      <c r="M23" s="6">
        <v>87444</v>
      </c>
      <c r="N23" s="6">
        <v>5457168.999999998</v>
      </c>
    </row>
    <row r="24" spans="1:14" s="4" customFormat="1" ht="13.5" customHeight="1">
      <c r="A24" s="68"/>
      <c r="B24" s="68"/>
      <c r="C24" s="68"/>
      <c r="D24" s="68"/>
      <c r="E24" s="68"/>
      <c r="F24" s="68"/>
      <c r="G24" s="68"/>
      <c r="H24" s="112"/>
      <c r="I24" s="69"/>
      <c r="J24" s="69"/>
      <c r="K24" s="69"/>
      <c r="L24" s="69"/>
      <c r="M24" s="69"/>
      <c r="N24" s="69"/>
    </row>
    <row r="25" spans="8:14" s="4" customFormat="1" ht="13.5" customHeight="1">
      <c r="H25" s="10"/>
      <c r="I25" s="6"/>
      <c r="J25" s="6"/>
      <c r="K25" s="6"/>
      <c r="L25" s="6"/>
      <c r="M25" s="6"/>
      <c r="N25" s="6"/>
    </row>
    <row r="26" spans="1:14" s="15" customFormat="1" ht="12.75" customHeight="1">
      <c r="A26" s="70" t="s">
        <v>321</v>
      </c>
      <c r="H26" s="153"/>
      <c r="I26" s="154"/>
      <c r="J26" s="154"/>
      <c r="K26" s="154"/>
      <c r="L26" s="154"/>
      <c r="M26" s="154"/>
      <c r="N26" s="154"/>
    </row>
    <row r="27" spans="8:14" s="4" customFormat="1" ht="12.75">
      <c r="H27" s="10"/>
      <c r="I27" s="6"/>
      <c r="J27" s="6"/>
      <c r="K27" s="6"/>
      <c r="L27" s="6"/>
      <c r="M27" s="6"/>
      <c r="N27" s="6"/>
    </row>
    <row r="28" spans="1:8" ht="15" customHeight="1">
      <c r="A28" s="71" t="s">
        <v>395</v>
      </c>
      <c r="C28" s="94"/>
      <c r="D28" s="94"/>
      <c r="E28" s="94"/>
      <c r="F28" s="94"/>
      <c r="G28" s="94"/>
      <c r="H28" s="94"/>
    </row>
    <row r="29" ht="12.75" customHeight="1"/>
    <row r="30" spans="1:8" ht="12.75" customHeight="1">
      <c r="A30" s="3" t="s">
        <v>322</v>
      </c>
      <c r="H30" s="14"/>
    </row>
    <row r="31" spans="1:12" ht="18.75" customHeight="1">
      <c r="A31" s="85"/>
      <c r="B31" s="86"/>
      <c r="C31" s="86"/>
      <c r="D31" s="86"/>
      <c r="E31" s="86"/>
      <c r="F31" s="86"/>
      <c r="G31" s="86"/>
      <c r="H31" s="216" t="s">
        <v>48</v>
      </c>
      <c r="I31" s="216" t="s">
        <v>110</v>
      </c>
      <c r="J31" s="216"/>
      <c r="K31" s="216"/>
      <c r="L31" s="216"/>
    </row>
    <row r="32" spans="1:12" ht="49.5" customHeight="1">
      <c r="A32" s="89"/>
      <c r="B32" s="90"/>
      <c r="C32" s="90"/>
      <c r="D32" s="90"/>
      <c r="E32" s="90"/>
      <c r="F32" s="90"/>
      <c r="G32" s="90"/>
      <c r="H32" s="216"/>
      <c r="I32" s="61" t="s">
        <v>111</v>
      </c>
      <c r="J32" s="61" t="s">
        <v>112</v>
      </c>
      <c r="K32" s="61" t="s">
        <v>113</v>
      </c>
      <c r="L32" s="61" t="s">
        <v>114</v>
      </c>
    </row>
    <row r="33" spans="1:12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</row>
    <row r="34" spans="1:12" ht="12.75" customHeight="1">
      <c r="A34" s="64" t="s">
        <v>20</v>
      </c>
      <c r="B34" s="64"/>
      <c r="C34" s="64"/>
      <c r="D34" s="64"/>
      <c r="E34" s="99"/>
      <c r="F34" s="64"/>
      <c r="G34" s="66"/>
      <c r="H34" s="66">
        <v>502</v>
      </c>
      <c r="I34" s="101">
        <v>30.93812375249501</v>
      </c>
      <c r="J34" s="101">
        <v>25.94810379241517</v>
      </c>
      <c r="K34" s="101">
        <v>46.50698602794411</v>
      </c>
      <c r="L34" s="101">
        <v>53.293413173652695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100</v>
      </c>
      <c r="K36" s="12">
        <v>100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60</v>
      </c>
      <c r="J38" s="12">
        <v>57.77777777777778</v>
      </c>
      <c r="K38" s="12">
        <v>56.666666666666664</v>
      </c>
      <c r="L38" s="12">
        <v>34.44444444444444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6">
        <v>63</v>
      </c>
      <c r="I39" s="12">
        <v>6.521739130434782</v>
      </c>
      <c r="J39" s="12">
        <v>8.695652173913043</v>
      </c>
      <c r="K39" s="12">
        <v>6.521739130434782</v>
      </c>
      <c r="L39" s="12">
        <v>15.217391304347826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6">
        <v>42</v>
      </c>
      <c r="I40" s="12">
        <v>47.16981132075472</v>
      </c>
      <c r="J40" s="12">
        <v>37.735849056603776</v>
      </c>
      <c r="K40" s="12">
        <v>60.37735849056604</v>
      </c>
      <c r="L40" s="12">
        <v>66.0377358490566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66">
        <v>305</v>
      </c>
      <c r="I41" s="101">
        <v>22.903225806451612</v>
      </c>
      <c r="J41" s="101">
        <v>16.774193548387096</v>
      </c>
      <c r="K41" s="101">
        <v>46.774193548387096</v>
      </c>
      <c r="L41" s="101">
        <v>61.935483870967744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6">
        <v>18</v>
      </c>
      <c r="I42" s="12">
        <v>5.2631578947368425</v>
      </c>
      <c r="J42" s="12">
        <v>5.2631578947368425</v>
      </c>
      <c r="K42" s="12">
        <v>10.526315789473685</v>
      </c>
      <c r="L42" s="12">
        <v>31.57894736842105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6">
        <v>117</v>
      </c>
      <c r="I43" s="12">
        <v>25.423728813559322</v>
      </c>
      <c r="J43" s="12">
        <v>11.864406779661017</v>
      </c>
      <c r="K43" s="12">
        <v>52.54237288135593</v>
      </c>
      <c r="L43" s="12">
        <v>69.49152542372882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6">
        <v>34</v>
      </c>
      <c r="I44" s="12">
        <v>21.21212121212121</v>
      </c>
      <c r="J44" s="12">
        <v>21.21212121212121</v>
      </c>
      <c r="K44" s="12">
        <v>51.515151515151516</v>
      </c>
      <c r="L44" s="12">
        <v>66.66666666666667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14.814814814814815</v>
      </c>
      <c r="J45" s="12">
        <v>14.814814814814815</v>
      </c>
      <c r="K45" s="12">
        <v>33.333333333333336</v>
      </c>
      <c r="L45" s="12">
        <v>33.333333333333336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30.76923076923077</v>
      </c>
      <c r="J46" s="12">
        <v>19.23076923076923</v>
      </c>
      <c r="K46" s="12">
        <v>57.69230769230769</v>
      </c>
      <c r="L46" s="12">
        <v>76.92307692307692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6">
        <v>27</v>
      </c>
      <c r="I47" s="12">
        <v>27.272727272727273</v>
      </c>
      <c r="J47" s="12">
        <v>27.272727272727273</v>
      </c>
      <c r="K47" s="12">
        <v>36.36363636363637</v>
      </c>
      <c r="L47" s="12">
        <v>54.54545454545455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6">
        <v>20</v>
      </c>
      <c r="I48" s="12">
        <v>11.11111111111111</v>
      </c>
      <c r="J48" s="12">
        <v>0</v>
      </c>
      <c r="K48" s="12">
        <v>77.77777777777777</v>
      </c>
      <c r="L48" s="12">
        <v>94.44444444444444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6">
        <v>36</v>
      </c>
      <c r="I49" s="12">
        <v>27.659574468085108</v>
      </c>
      <c r="J49" s="12">
        <v>31.914893617021278</v>
      </c>
      <c r="K49" s="12">
        <v>38.297872340425535</v>
      </c>
      <c r="L49" s="12">
        <v>51.06382978723404</v>
      </c>
    </row>
    <row r="50" spans="1:12" ht="12.75">
      <c r="A50" s="68"/>
      <c r="B50" s="68"/>
      <c r="C50" s="68"/>
      <c r="D50" s="68"/>
      <c r="E50" s="68"/>
      <c r="F50" s="68"/>
      <c r="G50" s="68"/>
      <c r="H50" s="112"/>
      <c r="I50" s="106"/>
      <c r="J50" s="106"/>
      <c r="K50" s="106"/>
      <c r="L50" s="106"/>
    </row>
    <row r="51" spans="9:12" ht="12.75" customHeight="1">
      <c r="I51" s="21"/>
      <c r="J51" s="21"/>
      <c r="K51" s="21"/>
      <c r="L51" s="21"/>
    </row>
    <row r="52" ht="12.75">
      <c r="A52" s="70" t="s">
        <v>323</v>
      </c>
    </row>
  </sheetData>
  <mergeCells count="6">
    <mergeCell ref="N5:N6"/>
    <mergeCell ref="I5:L5"/>
    <mergeCell ref="H31:H32"/>
    <mergeCell ref="I31:L31"/>
    <mergeCell ref="H5:H6"/>
    <mergeCell ref="M5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0" r:id="rId2"/>
  <rowBreaks count="1" manualBreakCount="1">
    <brk id="53" max="1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7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140625" style="3" customWidth="1"/>
    <col min="10" max="10" width="14.421875" style="3" customWidth="1"/>
    <col min="11" max="11" width="16.421875" style="3" customWidth="1"/>
    <col min="12" max="12" width="16.00390625" style="3" customWidth="1"/>
    <col min="13" max="13" width="14.140625" style="3" customWidth="1"/>
    <col min="14" max="16384" width="11.421875" style="3" customWidth="1"/>
  </cols>
  <sheetData>
    <row r="1" ht="36" customHeight="1"/>
    <row r="3" spans="1:11" ht="16.5" customHeight="1">
      <c r="A3" s="71" t="s">
        <v>5</v>
      </c>
      <c r="C3" s="94"/>
      <c r="D3" s="94"/>
      <c r="E3" s="94"/>
      <c r="F3" s="94"/>
      <c r="G3" s="94"/>
      <c r="H3" s="94"/>
      <c r="I3" s="94"/>
      <c r="J3" s="94"/>
      <c r="K3" s="94"/>
    </row>
    <row r="4" ht="12.75" customHeight="1"/>
    <row r="5" spans="1:13" s="138" customFormat="1" ht="37.5" customHeight="1">
      <c r="A5" s="143"/>
      <c r="B5" s="144"/>
      <c r="C5" s="144"/>
      <c r="D5" s="144"/>
      <c r="E5" s="144"/>
      <c r="F5" s="144"/>
      <c r="G5" s="144"/>
      <c r="H5" s="61" t="s">
        <v>117</v>
      </c>
      <c r="I5" s="61" t="s">
        <v>118</v>
      </c>
      <c r="J5" s="61" t="s">
        <v>98</v>
      </c>
      <c r="K5" s="61" t="s">
        <v>99</v>
      </c>
      <c r="L5" s="61" t="s">
        <v>100</v>
      </c>
      <c r="M5" s="61" t="s">
        <v>101</v>
      </c>
    </row>
    <row r="6" spans="8:13" s="4" customFormat="1" ht="12.75">
      <c r="H6" s="6"/>
      <c r="I6" s="6"/>
      <c r="J6" s="6"/>
      <c r="K6" s="6"/>
      <c r="L6" s="6"/>
      <c r="M6" s="6"/>
    </row>
    <row r="7" spans="1:14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6722967</v>
      </c>
      <c r="I7" s="66">
        <v>101354</v>
      </c>
      <c r="J7" s="66">
        <v>775455</v>
      </c>
      <c r="K7" s="66">
        <v>2267241</v>
      </c>
      <c r="L7" s="66">
        <v>703626</v>
      </c>
      <c r="M7" s="66">
        <v>768686</v>
      </c>
      <c r="N7" s="6"/>
    </row>
    <row r="8" spans="1:13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  <c r="K8" s="6"/>
      <c r="L8" s="6"/>
      <c r="M8" s="6"/>
    </row>
    <row r="9" spans="1:13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7756</v>
      </c>
      <c r="I10" s="6">
        <v>3480</v>
      </c>
      <c r="J10" s="6">
        <v>18</v>
      </c>
      <c r="K10" s="6">
        <v>584</v>
      </c>
      <c r="L10" s="6">
        <v>96</v>
      </c>
      <c r="M10" s="6">
        <v>88</v>
      </c>
    </row>
    <row r="11" spans="1:13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3866571</v>
      </c>
      <c r="I11" s="6">
        <v>30447</v>
      </c>
      <c r="J11" s="6">
        <v>718828</v>
      </c>
      <c r="K11" s="6">
        <v>2101320</v>
      </c>
      <c r="L11" s="6">
        <v>234794</v>
      </c>
      <c r="M11" s="6">
        <v>1042</v>
      </c>
    </row>
    <row r="12" spans="1:13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70086</v>
      </c>
      <c r="I12" s="6">
        <v>9642</v>
      </c>
      <c r="J12" s="6">
        <v>39392</v>
      </c>
      <c r="K12" s="6">
        <v>942</v>
      </c>
      <c r="L12" s="6">
        <v>87</v>
      </c>
      <c r="M12" s="6">
        <v>2763</v>
      </c>
    </row>
    <row r="13" spans="1:13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2441907</v>
      </c>
      <c r="I13" s="6">
        <v>10002</v>
      </c>
      <c r="J13" s="6">
        <v>4253</v>
      </c>
      <c r="K13" s="6">
        <v>41974</v>
      </c>
      <c r="L13" s="6">
        <v>456776</v>
      </c>
      <c r="M13" s="6">
        <v>259669</v>
      </c>
    </row>
    <row r="14" spans="1:13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336647</v>
      </c>
      <c r="I14" s="66">
        <v>47783</v>
      </c>
      <c r="J14" s="66">
        <v>12964</v>
      </c>
      <c r="K14" s="66">
        <v>122421</v>
      </c>
      <c r="L14" s="66">
        <v>11873</v>
      </c>
      <c r="M14" s="66">
        <v>505124</v>
      </c>
    </row>
    <row r="15" spans="1:13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10450</v>
      </c>
      <c r="I15" s="6">
        <v>183</v>
      </c>
      <c r="J15" s="6">
        <v>0</v>
      </c>
      <c r="K15" s="6">
        <v>0</v>
      </c>
      <c r="L15" s="6">
        <v>0</v>
      </c>
      <c r="M15" s="6">
        <v>0</v>
      </c>
    </row>
    <row r="16" spans="1:13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174258</v>
      </c>
      <c r="I16" s="6">
        <v>22039</v>
      </c>
      <c r="J16" s="6">
        <v>145</v>
      </c>
      <c r="K16" s="6">
        <v>1864</v>
      </c>
      <c r="L16" s="6">
        <v>9490</v>
      </c>
      <c r="M16" s="6">
        <v>519</v>
      </c>
    </row>
    <row r="17" spans="1:13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33545</v>
      </c>
      <c r="I17" s="6">
        <v>3354</v>
      </c>
      <c r="J17" s="6">
        <v>0</v>
      </c>
      <c r="K17" s="6">
        <v>0</v>
      </c>
      <c r="L17" s="6">
        <v>40</v>
      </c>
      <c r="M17" s="6">
        <v>127</v>
      </c>
    </row>
    <row r="18" spans="1:13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25799</v>
      </c>
      <c r="I18" s="6">
        <v>82</v>
      </c>
      <c r="J18" s="6">
        <v>0</v>
      </c>
      <c r="K18" s="6">
        <v>1248</v>
      </c>
      <c r="L18" s="6">
        <v>1122</v>
      </c>
      <c r="M18" s="6">
        <v>57</v>
      </c>
    </row>
    <row r="19" spans="1:13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17095</v>
      </c>
      <c r="I19" s="6">
        <v>5431</v>
      </c>
      <c r="J19" s="6">
        <v>5</v>
      </c>
      <c r="K19" s="6">
        <v>107371</v>
      </c>
      <c r="L19" s="6">
        <v>538</v>
      </c>
      <c r="M19" s="6">
        <v>502250</v>
      </c>
    </row>
    <row r="20" spans="1:13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6766</v>
      </c>
      <c r="I20" s="6">
        <v>846</v>
      </c>
      <c r="J20" s="6">
        <v>0</v>
      </c>
      <c r="K20" s="6">
        <v>15</v>
      </c>
      <c r="L20" s="6">
        <v>23</v>
      </c>
      <c r="M20" s="6">
        <v>0</v>
      </c>
    </row>
    <row r="21" spans="1:13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769</v>
      </c>
      <c r="I21" s="6">
        <v>52</v>
      </c>
      <c r="J21" s="6">
        <v>0</v>
      </c>
      <c r="K21" s="6">
        <v>0</v>
      </c>
      <c r="L21" s="6">
        <v>0</v>
      </c>
      <c r="M21" s="6">
        <v>0</v>
      </c>
    </row>
    <row r="22" spans="1:13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67965</v>
      </c>
      <c r="I22" s="6">
        <v>15796</v>
      </c>
      <c r="J22" s="6">
        <v>12814</v>
      </c>
      <c r="K22" s="6">
        <v>11923</v>
      </c>
      <c r="L22" s="6">
        <v>660</v>
      </c>
      <c r="M22" s="6">
        <v>2171</v>
      </c>
    </row>
    <row r="23" spans="1:13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</row>
    <row r="24" spans="8:13" s="4" customFormat="1" ht="12.75">
      <c r="H24" s="6"/>
      <c r="I24" s="6"/>
      <c r="J24" s="6"/>
      <c r="K24" s="6"/>
      <c r="L24" s="6"/>
      <c r="M24" s="6"/>
    </row>
    <row r="25" spans="1:13" s="4" customFormat="1" ht="12.75">
      <c r="A25" s="70" t="s">
        <v>321</v>
      </c>
      <c r="H25" s="6"/>
      <c r="I25" s="6"/>
      <c r="J25" s="6"/>
      <c r="K25" s="6"/>
      <c r="L25" s="6"/>
      <c r="M25" s="6"/>
    </row>
    <row r="26" spans="1:13" s="4" customFormat="1" ht="12.75">
      <c r="A26" s="70"/>
      <c r="H26" s="6"/>
      <c r="I26" s="6"/>
      <c r="J26" s="6"/>
      <c r="K26" s="6"/>
      <c r="L26" s="6"/>
      <c r="M26" s="6"/>
    </row>
    <row r="27" ht="9" customHeight="1"/>
    <row r="28" spans="1:11" ht="16.5" customHeight="1">
      <c r="A28" s="71" t="s">
        <v>0</v>
      </c>
      <c r="C28" s="94"/>
      <c r="D28" s="94"/>
      <c r="E28" s="94"/>
      <c r="F28" s="94"/>
      <c r="G28" s="94"/>
      <c r="H28" s="94"/>
      <c r="I28" s="94"/>
      <c r="J28" s="94"/>
      <c r="K28" s="94"/>
    </row>
    <row r="29" ht="12.75" customHeight="1"/>
    <row r="30" s="92" customFormat="1" ht="12.75" customHeight="1">
      <c r="A30" s="92" t="s">
        <v>335</v>
      </c>
    </row>
    <row r="31" spans="1:13" s="4" customFormat="1" ht="36" customHeight="1">
      <c r="A31" s="143"/>
      <c r="B31" s="144"/>
      <c r="C31" s="144"/>
      <c r="D31" s="144"/>
      <c r="E31" s="144"/>
      <c r="F31" s="144"/>
      <c r="G31" s="144"/>
      <c r="H31" s="61" t="s">
        <v>117</v>
      </c>
      <c r="I31" s="61" t="s">
        <v>118</v>
      </c>
      <c r="J31" s="61" t="s">
        <v>98</v>
      </c>
      <c r="K31" s="61" t="s">
        <v>99</v>
      </c>
      <c r="L31" s="61" t="s">
        <v>100</v>
      </c>
      <c r="M31" s="61" t="s">
        <v>101</v>
      </c>
    </row>
    <row r="32" spans="8:13" s="4" customFormat="1" ht="12.75">
      <c r="H32" s="22"/>
      <c r="I32" s="22"/>
      <c r="J32" s="22"/>
      <c r="K32" s="22"/>
      <c r="L32" s="22"/>
      <c r="M32" s="22"/>
    </row>
    <row r="33" spans="1:13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</row>
    <row r="34" spans="1:13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  <c r="K34" s="22"/>
      <c r="L34" s="22"/>
      <c r="M34" s="22"/>
    </row>
    <row r="35" spans="1:13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0.11536573063648832</v>
      </c>
      <c r="I36" s="9">
        <v>3.433510270931586</v>
      </c>
      <c r="J36" s="9">
        <v>0.0023212178656401724</v>
      </c>
      <c r="K36" s="9">
        <v>0.025758179214296142</v>
      </c>
      <c r="L36" s="9">
        <v>0.013643611805135115</v>
      </c>
      <c r="M36" s="9">
        <v>0.011448107549766745</v>
      </c>
    </row>
    <row r="37" spans="1:13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57.512865971229665</v>
      </c>
      <c r="I37" s="9">
        <v>30.040254948004026</v>
      </c>
      <c r="J37" s="9">
        <v>92.69757755124411</v>
      </c>
      <c r="K37" s="9">
        <v>92.68181018250817</v>
      </c>
      <c r="L37" s="9">
        <v>33.36914781432181</v>
      </c>
      <c r="M37" s="9">
        <v>0.13555600075973806</v>
      </c>
    </row>
    <row r="38" spans="1:13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1.0424861523193554</v>
      </c>
      <c r="I38" s="9">
        <v>9.513191388598377</v>
      </c>
      <c r="J38" s="9">
        <v>5.079856342405426</v>
      </c>
      <c r="K38" s="9">
        <v>0.04154829592442973</v>
      </c>
      <c r="L38" s="9">
        <v>0.012364523198403697</v>
      </c>
      <c r="M38" s="9">
        <v>0.3594445586364263</v>
      </c>
    </row>
    <row r="39" spans="1:13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36.32186503369718</v>
      </c>
      <c r="I39" s="9">
        <v>9.868382106280956</v>
      </c>
      <c r="J39" s="9">
        <v>0.5484521990315363</v>
      </c>
      <c r="K39" s="9">
        <v>1.8513250245562778</v>
      </c>
      <c r="L39" s="9">
        <v>64.9174419364833</v>
      </c>
      <c r="M39" s="9">
        <v>33.780893628867965</v>
      </c>
    </row>
    <row r="40" spans="1:13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5.007417112117314</v>
      </c>
      <c r="I40" s="120">
        <v>47.144661286185055</v>
      </c>
      <c r="J40" s="120">
        <v>1.6717926894532886</v>
      </c>
      <c r="K40" s="120">
        <v>5.399558317796829</v>
      </c>
      <c r="L40" s="120">
        <v>1.687402114191346</v>
      </c>
      <c r="M40" s="120">
        <v>65.7126577041861</v>
      </c>
    </row>
    <row r="41" spans="1:13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0.15543732402672808</v>
      </c>
      <c r="I41" s="9">
        <v>0.18055528148864378</v>
      </c>
      <c r="J41" s="9">
        <v>0</v>
      </c>
      <c r="K41" s="9">
        <v>0</v>
      </c>
      <c r="L41" s="9">
        <v>0</v>
      </c>
      <c r="M41" s="9">
        <v>0</v>
      </c>
    </row>
    <row r="42" spans="1:13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2.5919805942822567</v>
      </c>
      <c r="I42" s="9">
        <v>21.74457840835093</v>
      </c>
      <c r="J42" s="9">
        <v>0.0186986994732125</v>
      </c>
      <c r="K42" s="9">
        <v>0.08221446242371235</v>
      </c>
      <c r="L42" s="9">
        <v>1.3487278753201275</v>
      </c>
      <c r="M42" s="9">
        <v>0.06751781611737433</v>
      </c>
    </row>
    <row r="43" spans="1:13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0.4989612473183343</v>
      </c>
      <c r="I43" s="9">
        <v>3.309193519742684</v>
      </c>
      <c r="J43" s="9">
        <v>0</v>
      </c>
      <c r="K43" s="9">
        <v>0</v>
      </c>
      <c r="L43" s="9">
        <v>0.005684838252139631</v>
      </c>
      <c r="M43" s="9">
        <v>0.01652170066841337</v>
      </c>
    </row>
    <row r="44" spans="1:13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0.38374426053258925</v>
      </c>
      <c r="I44" s="9">
        <v>0.08090455236103163</v>
      </c>
      <c r="J44" s="9">
        <v>0</v>
      </c>
      <c r="K44" s="9">
        <v>0.0550448761291808</v>
      </c>
      <c r="L44" s="9">
        <v>0.15945971297251665</v>
      </c>
      <c r="M44" s="9">
        <v>0.0074152514810989145</v>
      </c>
    </row>
    <row r="45" spans="1:13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0.25427761284563793</v>
      </c>
      <c r="I45" s="9">
        <v>5.358446632594668</v>
      </c>
      <c r="J45" s="9">
        <v>0.0006447827404556035</v>
      </c>
      <c r="K45" s="9">
        <v>4.735755925373615</v>
      </c>
      <c r="L45" s="9">
        <v>0.07646107449127804</v>
      </c>
      <c r="M45" s="9">
        <v>65.33877291898122</v>
      </c>
    </row>
    <row r="46" spans="1:13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0.10064008941290356</v>
      </c>
      <c r="I46" s="9">
        <v>0.834698186554058</v>
      </c>
      <c r="J46" s="9">
        <v>0</v>
      </c>
      <c r="K46" s="9">
        <v>0.0006615970688603461</v>
      </c>
      <c r="L46" s="9">
        <v>0.003268781994980288</v>
      </c>
      <c r="M46" s="9">
        <v>0</v>
      </c>
    </row>
    <row r="47" spans="1:13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0.011438402122158268</v>
      </c>
      <c r="I47" s="9">
        <v>0.051305325887483474</v>
      </c>
      <c r="J47" s="9">
        <v>0</v>
      </c>
      <c r="K47" s="9">
        <v>0</v>
      </c>
      <c r="L47" s="9">
        <v>0</v>
      </c>
      <c r="M47" s="9">
        <v>0</v>
      </c>
    </row>
    <row r="48" spans="1:13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1.0109375815767057</v>
      </c>
      <c r="I48" s="9">
        <v>15.584979379205556</v>
      </c>
      <c r="J48" s="9">
        <v>1.6524492072396206</v>
      </c>
      <c r="K48" s="9">
        <v>0.5258814568014605</v>
      </c>
      <c r="L48" s="9">
        <v>0.09379983116030391</v>
      </c>
      <c r="M48" s="9">
        <v>0.28243001693799547</v>
      </c>
    </row>
    <row r="49" spans="1:13" s="4" customFormat="1" ht="12.75">
      <c r="A49" s="68"/>
      <c r="B49" s="68"/>
      <c r="C49" s="68"/>
      <c r="D49" s="68"/>
      <c r="E49" s="68"/>
      <c r="F49" s="68"/>
      <c r="G49" s="69"/>
      <c r="H49" s="124"/>
      <c r="I49" s="124"/>
      <c r="J49" s="124"/>
      <c r="K49" s="124"/>
      <c r="L49" s="124"/>
      <c r="M49" s="124"/>
    </row>
    <row r="50" spans="7:13" s="4" customFormat="1" ht="12.75">
      <c r="G50" s="6"/>
      <c r="H50" s="9"/>
      <c r="I50" s="9"/>
      <c r="J50" s="9"/>
      <c r="K50" s="9"/>
      <c r="L50" s="9"/>
      <c r="M50" s="9"/>
    </row>
    <row r="51" spans="1:13" s="4" customFormat="1" ht="12.75">
      <c r="A51" s="70" t="s">
        <v>321</v>
      </c>
      <c r="E51" s="3"/>
      <c r="G51" s="6"/>
      <c r="H51" s="9"/>
      <c r="I51" s="9"/>
      <c r="J51" s="9"/>
      <c r="K51" s="9"/>
      <c r="L51" s="9"/>
      <c r="M51" s="9"/>
    </row>
    <row r="53" spans="1:5" ht="18">
      <c r="A53" s="71" t="s">
        <v>1</v>
      </c>
      <c r="C53" s="94"/>
      <c r="D53" s="94"/>
      <c r="E53" s="94"/>
    </row>
    <row r="54" ht="12.75" customHeight="1"/>
    <row r="55" spans="1:2" ht="12.75" customHeight="1">
      <c r="A55" s="3" t="s">
        <v>336</v>
      </c>
      <c r="B55" s="23"/>
    </row>
    <row r="56" spans="1:14" s="4" customFormat="1" ht="24.75" customHeight="1">
      <c r="A56" s="143"/>
      <c r="B56" s="144"/>
      <c r="C56" s="144"/>
      <c r="D56" s="144"/>
      <c r="E56" s="144"/>
      <c r="F56" s="144"/>
      <c r="G56" s="144"/>
      <c r="H56" s="61" t="s">
        <v>20</v>
      </c>
      <c r="I56" s="61" t="s">
        <v>117</v>
      </c>
      <c r="J56" s="61" t="s">
        <v>118</v>
      </c>
      <c r="K56" s="61" t="s">
        <v>98</v>
      </c>
      <c r="L56" s="61" t="s">
        <v>99</v>
      </c>
      <c r="M56" s="61" t="s">
        <v>100</v>
      </c>
      <c r="N56" s="61" t="s">
        <v>101</v>
      </c>
    </row>
    <row r="57" spans="8:14" s="4" customFormat="1" ht="12.75">
      <c r="H57" s="16"/>
      <c r="I57" s="22"/>
      <c r="J57" s="22"/>
      <c r="K57" s="22"/>
      <c r="L57" s="22"/>
      <c r="M57" s="22"/>
      <c r="N57" s="22"/>
    </row>
    <row r="58" spans="1:14" s="4" customFormat="1" ht="12.75">
      <c r="A58" s="64" t="s">
        <v>20</v>
      </c>
      <c r="B58" s="64"/>
      <c r="C58" s="64"/>
      <c r="D58" s="64"/>
      <c r="E58" s="99"/>
      <c r="F58" s="64"/>
      <c r="G58" s="66"/>
      <c r="H58" s="127">
        <v>100</v>
      </c>
      <c r="I58" s="9">
        <v>59.28893147028365</v>
      </c>
      <c r="J58" s="9">
        <v>0.8938271391543539</v>
      </c>
      <c r="K58" s="9">
        <v>6.838632162449824</v>
      </c>
      <c r="L58" s="9">
        <v>19.994489973789456</v>
      </c>
      <c r="M58" s="9">
        <v>6.205181982108465</v>
      </c>
      <c r="N58" s="9">
        <v>6.778937272214256</v>
      </c>
    </row>
    <row r="59" spans="1:14" s="4" customFormat="1" ht="12.75">
      <c r="A59" s="64" t="s">
        <v>13</v>
      </c>
      <c r="B59" s="64"/>
      <c r="C59" s="64"/>
      <c r="D59" s="64"/>
      <c r="E59" s="99"/>
      <c r="F59" s="64"/>
      <c r="G59" s="66"/>
      <c r="I59" s="22"/>
      <c r="J59" s="22"/>
      <c r="K59" s="22"/>
      <c r="L59" s="22"/>
      <c r="M59" s="22"/>
      <c r="N59" s="22"/>
    </row>
    <row r="60" spans="1:14" s="4" customFormat="1" ht="12.75">
      <c r="A60" s="64"/>
      <c r="B60" s="64" t="s">
        <v>324</v>
      </c>
      <c r="C60" s="64"/>
      <c r="D60" s="64"/>
      <c r="E60" s="99"/>
      <c r="F60" s="64"/>
      <c r="G60" s="66"/>
      <c r="H60" s="127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s="4" customFormat="1" ht="12.75">
      <c r="A61" s="64"/>
      <c r="B61" s="64" t="s">
        <v>15</v>
      </c>
      <c r="C61" s="64"/>
      <c r="D61" s="64"/>
      <c r="E61" s="99"/>
      <c r="F61" s="64"/>
      <c r="G61" s="66"/>
      <c r="H61" s="127">
        <v>0</v>
      </c>
      <c r="I61" s="9">
        <v>0</v>
      </c>
      <c r="J61" s="9">
        <v>0.0033876416036185907</v>
      </c>
      <c r="K61" s="9">
        <v>2.9933624332039546E-07</v>
      </c>
      <c r="L61" s="9">
        <v>1.136102391157188E-06</v>
      </c>
      <c r="M61" s="9">
        <v>1.9390431571793983E-06</v>
      </c>
      <c r="N61" s="9">
        <v>1.4893087098980269E-06</v>
      </c>
    </row>
    <row r="62" spans="1:14" s="4" customFormat="1" ht="12.75">
      <c r="A62" s="64"/>
      <c r="B62" s="64" t="s">
        <v>16</v>
      </c>
      <c r="C62" s="64"/>
      <c r="D62" s="64"/>
      <c r="E62" s="99"/>
      <c r="F62" s="64"/>
      <c r="G62" s="66"/>
      <c r="H62" s="127">
        <v>100</v>
      </c>
      <c r="I62" s="9">
        <v>55.610094747563714</v>
      </c>
      <c r="J62" s="9">
        <v>0.43789718455424004</v>
      </c>
      <c r="K62" s="9">
        <v>10.33838333427777</v>
      </c>
      <c r="L62" s="9">
        <v>30.221766080320414</v>
      </c>
      <c r="M62" s="9">
        <v>3.3768723207615934</v>
      </c>
      <c r="N62" s="9">
        <v>0.0149863325222688</v>
      </c>
    </row>
    <row r="63" spans="1:14" s="4" customFormat="1" ht="12.75">
      <c r="A63" s="64"/>
      <c r="B63" s="64" t="s">
        <v>17</v>
      </c>
      <c r="C63" s="64"/>
      <c r="D63" s="64"/>
      <c r="E63" s="99"/>
      <c r="F63" s="64"/>
      <c r="G63" s="66"/>
      <c r="H63" s="127">
        <v>100</v>
      </c>
      <c r="I63" s="9">
        <v>57.021283519916686</v>
      </c>
      <c r="J63" s="9">
        <v>7.844636813329862</v>
      </c>
      <c r="K63" s="9">
        <v>32.0489455870867</v>
      </c>
      <c r="L63" s="9">
        <v>0.7664019786513928</v>
      </c>
      <c r="M63" s="9">
        <v>0.0707823483467847</v>
      </c>
      <c r="N63" s="9">
        <v>2.247949752668576</v>
      </c>
    </row>
    <row r="64" spans="1:14" s="4" customFormat="1" ht="12.75">
      <c r="A64" s="64"/>
      <c r="B64" s="64" t="s">
        <v>18</v>
      </c>
      <c r="C64" s="64"/>
      <c r="D64" s="64"/>
      <c r="E64" s="99"/>
      <c r="F64" s="64"/>
      <c r="G64" s="66"/>
      <c r="H64" s="127">
        <v>100</v>
      </c>
      <c r="I64" s="9">
        <v>75.96346149000445</v>
      </c>
      <c r="J64" s="9">
        <v>0.3111447495023457</v>
      </c>
      <c r="K64" s="9">
        <v>0.132303401283091</v>
      </c>
      <c r="L64" s="9">
        <v>1.3057378239963466</v>
      </c>
      <c r="M64" s="9">
        <v>14.209503509166513</v>
      </c>
      <c r="N64" s="9">
        <v>8.077849026047252</v>
      </c>
    </row>
    <row r="65" spans="1:14" s="4" customFormat="1" ht="12.75">
      <c r="A65" s="64"/>
      <c r="B65" s="64" t="s">
        <v>284</v>
      </c>
      <c r="C65" s="64"/>
      <c r="D65" s="64"/>
      <c r="E65" s="99"/>
      <c r="F65" s="64"/>
      <c r="G65" s="66"/>
      <c r="H65" s="159">
        <v>100</v>
      </c>
      <c r="I65" s="120">
        <v>32.46943515314252</v>
      </c>
      <c r="J65" s="120">
        <v>4.608646504862984</v>
      </c>
      <c r="K65" s="120">
        <v>1.2503713305787356</v>
      </c>
      <c r="L65" s="120">
        <v>11.80744435828289</v>
      </c>
      <c r="M65" s="120">
        <v>1.145144925020158</v>
      </c>
      <c r="N65" s="120">
        <v>48.71895772811271</v>
      </c>
    </row>
    <row r="66" spans="1:14" s="4" customFormat="1" ht="12.75">
      <c r="A66" s="64"/>
      <c r="B66" s="64" t="s">
        <v>325</v>
      </c>
      <c r="C66" s="64"/>
      <c r="D66" s="64"/>
      <c r="E66" s="99"/>
      <c r="F66" s="64"/>
      <c r="G66" s="66"/>
      <c r="H66" s="127">
        <v>100</v>
      </c>
      <c r="I66" s="9">
        <v>98.27894291357096</v>
      </c>
      <c r="J66" s="9">
        <v>1.7210570864290418</v>
      </c>
      <c r="K66" s="9">
        <v>0</v>
      </c>
      <c r="L66" s="9">
        <v>0</v>
      </c>
      <c r="M66" s="9">
        <v>0</v>
      </c>
      <c r="N66" s="9">
        <v>0</v>
      </c>
    </row>
    <row r="67" spans="1:14" s="4" customFormat="1" ht="12.75">
      <c r="A67" s="64"/>
      <c r="B67" s="64" t="s">
        <v>326</v>
      </c>
      <c r="C67" s="64"/>
      <c r="D67" s="64"/>
      <c r="E67" s="99"/>
      <c r="F67" s="64"/>
      <c r="G67" s="66"/>
      <c r="H67" s="127">
        <v>100</v>
      </c>
      <c r="I67" s="9">
        <v>83.6512013057149</v>
      </c>
      <c r="J67" s="9">
        <v>10.579651009288817</v>
      </c>
      <c r="K67" s="9">
        <v>0.06960612533902984</v>
      </c>
      <c r="L67" s="9">
        <v>0.8947987422893214</v>
      </c>
      <c r="M67" s="9">
        <v>4.555600892878573</v>
      </c>
      <c r="N67" s="9">
        <v>0.24914192448935507</v>
      </c>
    </row>
    <row r="68" spans="1:14" s="4" customFormat="1" ht="12.75">
      <c r="A68" s="64"/>
      <c r="B68" s="64" t="s">
        <v>327</v>
      </c>
      <c r="C68" s="64"/>
      <c r="D68" s="64"/>
      <c r="E68" s="99"/>
      <c r="F68" s="64"/>
      <c r="G68" s="66"/>
      <c r="H68" s="127">
        <v>100</v>
      </c>
      <c r="I68" s="9">
        <v>90.50072843036746</v>
      </c>
      <c r="J68" s="9">
        <v>9.048723897911833</v>
      </c>
      <c r="K68" s="9">
        <v>0</v>
      </c>
      <c r="L68" s="9">
        <v>0</v>
      </c>
      <c r="M68" s="9">
        <v>0.10791560999298548</v>
      </c>
      <c r="N68" s="9">
        <v>0.3426320617277289</v>
      </c>
    </row>
    <row r="69" spans="1:14" s="4" customFormat="1" ht="12.75">
      <c r="A69" s="64"/>
      <c r="B69" s="64" t="s">
        <v>328</v>
      </c>
      <c r="C69" s="64"/>
      <c r="D69" s="64"/>
      <c r="E69" s="99"/>
      <c r="F69" s="64"/>
      <c r="G69" s="66"/>
      <c r="H69" s="127">
        <v>100</v>
      </c>
      <c r="I69" s="9">
        <v>91.13678112194432</v>
      </c>
      <c r="J69" s="9">
        <v>0.2896707644482125</v>
      </c>
      <c r="K69" s="9">
        <v>0</v>
      </c>
      <c r="L69" s="9">
        <v>4.408647732089869</v>
      </c>
      <c r="M69" s="9">
        <v>3.963543874523103</v>
      </c>
      <c r="N69" s="9">
        <v>0.2013565069944892</v>
      </c>
    </row>
    <row r="70" spans="1:14" s="4" customFormat="1" ht="12.75">
      <c r="A70" s="64"/>
      <c r="B70" s="64" t="s">
        <v>329</v>
      </c>
      <c r="C70" s="64"/>
      <c r="D70" s="64"/>
      <c r="E70" s="99"/>
      <c r="F70" s="64"/>
      <c r="G70" s="66"/>
      <c r="H70" s="127">
        <v>100</v>
      </c>
      <c r="I70" s="9">
        <v>2.7019551439093394</v>
      </c>
      <c r="J70" s="9">
        <v>0.8583982677140464</v>
      </c>
      <c r="K70" s="9">
        <v>0.0007902764386982567</v>
      </c>
      <c r="L70" s="9">
        <v>16.970554299894104</v>
      </c>
      <c r="M70" s="9">
        <v>0.08503374480393242</v>
      </c>
      <c r="N70" s="9">
        <v>79.38326826723988</v>
      </c>
    </row>
    <row r="71" spans="1:14" s="4" customFormat="1" ht="12.75">
      <c r="A71" s="64"/>
      <c r="B71" s="64" t="s">
        <v>330</v>
      </c>
      <c r="C71" s="64"/>
      <c r="D71" s="64"/>
      <c r="E71" s="99"/>
      <c r="F71" s="64"/>
      <c r="G71" s="66"/>
      <c r="H71" s="127">
        <v>100</v>
      </c>
      <c r="I71" s="9">
        <v>88.44444444444444</v>
      </c>
      <c r="J71" s="9">
        <v>11.058823529411764</v>
      </c>
      <c r="K71" s="9">
        <v>0</v>
      </c>
      <c r="L71" s="9">
        <v>0.19607843137254902</v>
      </c>
      <c r="M71" s="9">
        <v>0.3006535947712418</v>
      </c>
      <c r="N71" s="9">
        <v>0</v>
      </c>
    </row>
    <row r="72" spans="1:14" s="4" customFormat="1" ht="12.75">
      <c r="A72" s="64"/>
      <c r="B72" s="64" t="s">
        <v>331</v>
      </c>
      <c r="C72" s="64"/>
      <c r="D72" s="64"/>
      <c r="E72" s="99"/>
      <c r="F72" s="64"/>
      <c r="G72" s="66"/>
      <c r="H72" s="127">
        <v>100</v>
      </c>
      <c r="I72" s="9">
        <v>93.66626065773447</v>
      </c>
      <c r="J72" s="9">
        <v>6.33373934226553</v>
      </c>
      <c r="K72" s="9">
        <v>0</v>
      </c>
      <c r="L72" s="9">
        <v>0</v>
      </c>
      <c r="M72" s="9">
        <v>0</v>
      </c>
      <c r="N72" s="9">
        <v>0</v>
      </c>
    </row>
    <row r="73" spans="1:14" s="4" customFormat="1" ht="12.75">
      <c r="A73" s="64"/>
      <c r="B73" s="64" t="s">
        <v>332</v>
      </c>
      <c r="C73" s="64"/>
      <c r="D73" s="64"/>
      <c r="E73" s="99"/>
      <c r="F73" s="64"/>
      <c r="G73" s="66"/>
      <c r="H73" s="127">
        <v>100</v>
      </c>
      <c r="I73" s="9">
        <v>61.04878333587834</v>
      </c>
      <c r="J73" s="9">
        <v>14.188576202067745</v>
      </c>
      <c r="K73" s="9">
        <v>11.51002883345759</v>
      </c>
      <c r="L73" s="9">
        <v>10.709698281669645</v>
      </c>
      <c r="M73" s="9">
        <v>0.5928374457688473</v>
      </c>
      <c r="N73" s="9">
        <v>1.9500759011578295</v>
      </c>
    </row>
    <row r="74" spans="1:14" ht="12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6" ht="12.75">
      <c r="A76" s="70" t="s">
        <v>323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5" r:id="rId2"/>
  <rowBreaks count="1" manualBreakCount="1">
    <brk id="52" max="1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Z5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0.00390625" style="3" customWidth="1"/>
    <col min="9" max="9" width="9.8515625" style="3" customWidth="1"/>
    <col min="10" max="10" width="10.57421875" style="3" customWidth="1"/>
    <col min="11" max="11" width="9.8515625" style="3" customWidth="1"/>
    <col min="12" max="13" width="10.28125" style="3" customWidth="1"/>
    <col min="14" max="15" width="10.710937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3.75" customHeight="1"/>
    <row r="2" ht="12.75"/>
    <row r="3" spans="1:12" ht="15" customHeight="1">
      <c r="A3" s="71" t="s">
        <v>6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9" s="138" customFormat="1" ht="14.25" customHeight="1">
      <c r="A5" s="85"/>
      <c r="B5" s="86"/>
      <c r="C5" s="86"/>
      <c r="D5" s="86"/>
      <c r="E5" s="86"/>
      <c r="F5" s="86"/>
      <c r="G5" s="86"/>
      <c r="H5" s="216" t="s">
        <v>165</v>
      </c>
      <c r="I5" s="216"/>
      <c r="J5" s="216"/>
      <c r="K5" s="216"/>
      <c r="L5" s="216" t="s">
        <v>166</v>
      </c>
      <c r="M5" s="216"/>
      <c r="N5" s="216"/>
      <c r="O5" s="216"/>
      <c r="P5" s="216" t="s">
        <v>272</v>
      </c>
      <c r="Q5" s="216"/>
      <c r="R5" s="216"/>
      <c r="S5" s="216"/>
    </row>
    <row r="6" spans="1:19" s="4" customFormat="1" ht="29.25" customHeight="1">
      <c r="A6" s="87"/>
      <c r="B6" s="88"/>
      <c r="C6" s="88"/>
      <c r="D6" s="88"/>
      <c r="E6" s="88"/>
      <c r="F6" s="88"/>
      <c r="G6" s="88"/>
      <c r="H6" s="216" t="s">
        <v>119</v>
      </c>
      <c r="I6" s="216"/>
      <c r="J6" s="216" t="s">
        <v>122</v>
      </c>
      <c r="K6" s="216"/>
      <c r="L6" s="216" t="s">
        <v>135</v>
      </c>
      <c r="M6" s="216"/>
      <c r="N6" s="216" t="s">
        <v>136</v>
      </c>
      <c r="O6" s="216"/>
      <c r="P6" s="216" t="s">
        <v>273</v>
      </c>
      <c r="Q6" s="216"/>
      <c r="R6" s="216" t="s">
        <v>274</v>
      </c>
      <c r="S6" s="216"/>
    </row>
    <row r="7" spans="1:19" s="4" customFormat="1" ht="18" customHeight="1">
      <c r="A7" s="89"/>
      <c r="B7" s="90"/>
      <c r="C7" s="90"/>
      <c r="D7" s="90"/>
      <c r="E7" s="90"/>
      <c r="F7" s="90"/>
      <c r="G7" s="90"/>
      <c r="H7" s="61" t="s">
        <v>120</v>
      </c>
      <c r="I7" s="61" t="s">
        <v>121</v>
      </c>
      <c r="J7" s="61" t="s">
        <v>120</v>
      </c>
      <c r="K7" s="61" t="s">
        <v>121</v>
      </c>
      <c r="L7" s="61" t="s">
        <v>120</v>
      </c>
      <c r="M7" s="61" t="s">
        <v>121</v>
      </c>
      <c r="N7" s="61" t="s">
        <v>120</v>
      </c>
      <c r="O7" s="61" t="s">
        <v>121</v>
      </c>
      <c r="P7" s="61" t="s">
        <v>120</v>
      </c>
      <c r="Q7" s="61" t="s">
        <v>121</v>
      </c>
      <c r="R7" s="61" t="s">
        <v>120</v>
      </c>
      <c r="S7" s="61" t="s">
        <v>121</v>
      </c>
    </row>
    <row r="8" spans="8:19" s="4" customFormat="1" ht="12.75" customHeight="1"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44519</v>
      </c>
      <c r="I9" s="66">
        <v>255045</v>
      </c>
      <c r="J9" s="66">
        <v>1085</v>
      </c>
      <c r="K9" s="66">
        <v>13195</v>
      </c>
      <c r="L9" s="66">
        <v>24981</v>
      </c>
      <c r="M9" s="66">
        <v>56399</v>
      </c>
      <c r="N9" s="66">
        <v>1703</v>
      </c>
      <c r="O9" s="66">
        <v>7624</v>
      </c>
      <c r="P9" s="66">
        <v>19538</v>
      </c>
      <c r="Q9" s="66">
        <v>198646</v>
      </c>
      <c r="R9" s="66">
        <v>-618</v>
      </c>
      <c r="S9" s="66">
        <v>5571</v>
      </c>
    </row>
    <row r="10" spans="1:19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923</v>
      </c>
      <c r="I11" s="6">
        <v>1311</v>
      </c>
      <c r="J11" s="6">
        <v>425</v>
      </c>
      <c r="K11" s="6">
        <v>697</v>
      </c>
      <c r="L11" s="6">
        <v>37</v>
      </c>
      <c r="M11" s="6">
        <v>58</v>
      </c>
      <c r="N11" s="6">
        <v>51</v>
      </c>
      <c r="O11" s="6">
        <v>47</v>
      </c>
      <c r="P11" s="6">
        <v>886</v>
      </c>
      <c r="Q11" s="6">
        <v>1253</v>
      </c>
      <c r="R11" s="6">
        <v>374</v>
      </c>
      <c r="S11" s="6">
        <v>650</v>
      </c>
    </row>
    <row r="12" spans="1:19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294</v>
      </c>
      <c r="I12" s="6">
        <v>111</v>
      </c>
      <c r="J12" s="6">
        <v>15</v>
      </c>
      <c r="K12" s="6">
        <v>8</v>
      </c>
      <c r="L12" s="6">
        <v>0</v>
      </c>
      <c r="M12" s="6">
        <v>35</v>
      </c>
      <c r="N12" s="6">
        <v>0</v>
      </c>
      <c r="O12" s="6">
        <v>2</v>
      </c>
      <c r="P12" s="6">
        <v>294</v>
      </c>
      <c r="Q12" s="6">
        <v>76</v>
      </c>
      <c r="R12" s="6">
        <v>15</v>
      </c>
      <c r="S12" s="6">
        <v>6</v>
      </c>
    </row>
    <row r="13" spans="1:19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3228</v>
      </c>
      <c r="I13" s="6">
        <v>1</v>
      </c>
      <c r="J13" s="6">
        <v>10</v>
      </c>
      <c r="K13" s="6">
        <v>2</v>
      </c>
      <c r="L13" s="6">
        <v>791.0000000000006</v>
      </c>
      <c r="M13" s="6">
        <v>1</v>
      </c>
      <c r="N13" s="6">
        <v>0</v>
      </c>
      <c r="O13" s="6">
        <v>0</v>
      </c>
      <c r="P13" s="6">
        <v>2437</v>
      </c>
      <c r="Q13" s="6">
        <v>0</v>
      </c>
      <c r="R13" s="6">
        <v>10</v>
      </c>
      <c r="S13" s="6">
        <v>2</v>
      </c>
    </row>
    <row r="14" spans="1:19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0</v>
      </c>
      <c r="I14" s="6">
        <v>0</v>
      </c>
      <c r="J14" s="6">
        <v>0</v>
      </c>
      <c r="K14" s="6">
        <v>0</v>
      </c>
      <c r="L14" s="6">
        <v>153</v>
      </c>
      <c r="M14" s="6">
        <v>0</v>
      </c>
      <c r="N14" s="6">
        <v>0</v>
      </c>
      <c r="O14" s="6">
        <v>0</v>
      </c>
      <c r="P14" s="6">
        <v>-153</v>
      </c>
      <c r="Q14" s="6">
        <v>0</v>
      </c>
      <c r="R14" s="6">
        <v>0</v>
      </c>
      <c r="S14" s="6">
        <v>0</v>
      </c>
    </row>
    <row r="15" spans="1:19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10188</v>
      </c>
      <c r="I15" s="6">
        <v>29913</v>
      </c>
      <c r="J15" s="6">
        <v>317</v>
      </c>
      <c r="K15" s="6">
        <v>325</v>
      </c>
      <c r="L15" s="6">
        <v>7721</v>
      </c>
      <c r="M15" s="6">
        <v>21955</v>
      </c>
      <c r="N15" s="6">
        <v>1401</v>
      </c>
      <c r="O15" s="6">
        <v>6521</v>
      </c>
      <c r="P15" s="6">
        <v>2467</v>
      </c>
      <c r="Q15" s="6">
        <v>7958</v>
      </c>
      <c r="R15" s="6">
        <v>-1084</v>
      </c>
      <c r="S15" s="6">
        <v>-6196</v>
      </c>
    </row>
    <row r="16" spans="1:26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29886</v>
      </c>
      <c r="I16" s="66">
        <v>223709</v>
      </c>
      <c r="J16" s="66">
        <v>318</v>
      </c>
      <c r="K16" s="66">
        <v>12163</v>
      </c>
      <c r="L16" s="66">
        <v>16279</v>
      </c>
      <c r="M16" s="66">
        <v>34350</v>
      </c>
      <c r="N16" s="66">
        <v>251</v>
      </c>
      <c r="O16" s="66">
        <v>1054</v>
      </c>
      <c r="P16" s="66">
        <v>13607</v>
      </c>
      <c r="Q16" s="66">
        <v>189359</v>
      </c>
      <c r="R16" s="66">
        <v>67</v>
      </c>
      <c r="S16" s="66">
        <v>11109</v>
      </c>
      <c r="T16" s="42"/>
      <c r="U16" s="42"/>
      <c r="V16" s="42"/>
      <c r="W16" s="42"/>
      <c r="X16" s="42"/>
      <c r="Y16" s="42"/>
      <c r="Z16" s="42"/>
    </row>
    <row r="17" spans="1:19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21</v>
      </c>
      <c r="I17" s="6">
        <v>0</v>
      </c>
      <c r="J17" s="6">
        <v>0</v>
      </c>
      <c r="K17" s="6">
        <v>0</v>
      </c>
      <c r="L17" s="6">
        <v>6</v>
      </c>
      <c r="M17" s="6">
        <v>0</v>
      </c>
      <c r="N17" s="6">
        <v>0</v>
      </c>
      <c r="O17" s="6">
        <v>0</v>
      </c>
      <c r="P17" s="6">
        <v>15</v>
      </c>
      <c r="Q17" s="6">
        <v>0</v>
      </c>
      <c r="R17" s="6">
        <v>0</v>
      </c>
      <c r="S17" s="6">
        <v>0</v>
      </c>
    </row>
    <row r="18" spans="1:19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931</v>
      </c>
      <c r="I18" s="6">
        <v>51700</v>
      </c>
      <c r="J18" s="6">
        <v>92</v>
      </c>
      <c r="K18" s="6">
        <v>10822</v>
      </c>
      <c r="L18" s="6">
        <v>859</v>
      </c>
      <c r="M18" s="6">
        <v>5282</v>
      </c>
      <c r="N18" s="6">
        <v>11</v>
      </c>
      <c r="O18" s="6">
        <v>820</v>
      </c>
      <c r="P18" s="6">
        <v>72</v>
      </c>
      <c r="Q18" s="6">
        <v>46418</v>
      </c>
      <c r="R18" s="6">
        <v>81</v>
      </c>
      <c r="S18" s="6">
        <v>10002</v>
      </c>
    </row>
    <row r="19" spans="1:19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23366</v>
      </c>
      <c r="I19" s="6">
        <v>118843</v>
      </c>
      <c r="J19" s="6">
        <v>173</v>
      </c>
      <c r="K19" s="6">
        <v>1080</v>
      </c>
      <c r="L19" s="6">
        <v>12878</v>
      </c>
      <c r="M19" s="6">
        <v>8755</v>
      </c>
      <c r="N19" s="6">
        <v>119</v>
      </c>
      <c r="O19" s="6">
        <v>110</v>
      </c>
      <c r="P19" s="6">
        <v>10488</v>
      </c>
      <c r="Q19" s="6">
        <v>110088</v>
      </c>
      <c r="R19" s="6">
        <v>54</v>
      </c>
      <c r="S19" s="6">
        <v>970</v>
      </c>
    </row>
    <row r="20" spans="1:19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1039</v>
      </c>
      <c r="I20" s="6">
        <v>412</v>
      </c>
      <c r="J20" s="6">
        <v>0</v>
      </c>
      <c r="K20" s="6">
        <v>0</v>
      </c>
      <c r="L20" s="6">
        <v>306</v>
      </c>
      <c r="M20" s="6">
        <v>153</v>
      </c>
      <c r="N20" s="6">
        <v>54</v>
      </c>
      <c r="O20" s="6">
        <v>0</v>
      </c>
      <c r="P20" s="6">
        <v>733</v>
      </c>
      <c r="Q20" s="6">
        <v>259</v>
      </c>
      <c r="R20" s="6">
        <v>-54</v>
      </c>
      <c r="S20" s="6">
        <v>0</v>
      </c>
    </row>
    <row r="21" spans="1:19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21</v>
      </c>
      <c r="I21" s="6">
        <v>108</v>
      </c>
      <c r="J21" s="6">
        <v>50</v>
      </c>
      <c r="K21" s="6">
        <v>100</v>
      </c>
      <c r="L21" s="6">
        <v>11</v>
      </c>
      <c r="M21" s="6">
        <v>96</v>
      </c>
      <c r="N21" s="6">
        <v>20</v>
      </c>
      <c r="O21" s="6">
        <v>60</v>
      </c>
      <c r="P21" s="6">
        <v>10</v>
      </c>
      <c r="Q21" s="6">
        <v>12</v>
      </c>
      <c r="R21" s="6">
        <v>30</v>
      </c>
      <c r="S21" s="6">
        <v>40</v>
      </c>
    </row>
    <row r="22" spans="1:19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2239</v>
      </c>
      <c r="I22" s="6">
        <v>6</v>
      </c>
      <c r="J22" s="6">
        <v>0</v>
      </c>
      <c r="K22" s="6">
        <v>0</v>
      </c>
      <c r="L22" s="6">
        <v>24</v>
      </c>
      <c r="M22" s="6">
        <v>67</v>
      </c>
      <c r="N22" s="6">
        <v>0</v>
      </c>
      <c r="O22" s="6">
        <v>5</v>
      </c>
      <c r="P22" s="6">
        <v>2215</v>
      </c>
      <c r="Q22" s="6">
        <v>-61</v>
      </c>
      <c r="R22" s="6">
        <v>0</v>
      </c>
      <c r="S22" s="6">
        <v>-5</v>
      </c>
    </row>
    <row r="23" spans="1:19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1836</v>
      </c>
      <c r="I23" s="6">
        <v>52216</v>
      </c>
      <c r="J23" s="6">
        <v>0</v>
      </c>
      <c r="K23" s="6">
        <v>15</v>
      </c>
      <c r="L23" s="6">
        <v>1880</v>
      </c>
      <c r="M23" s="6">
        <v>19764</v>
      </c>
      <c r="N23" s="6">
        <v>42</v>
      </c>
      <c r="O23" s="6">
        <v>59</v>
      </c>
      <c r="P23" s="6">
        <v>-44</v>
      </c>
      <c r="Q23" s="6">
        <v>32452</v>
      </c>
      <c r="R23" s="6">
        <v>-42</v>
      </c>
      <c r="S23" s="6">
        <v>-44</v>
      </c>
    </row>
    <row r="24" spans="1:19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433</v>
      </c>
      <c r="I24" s="6">
        <v>424</v>
      </c>
      <c r="J24" s="6">
        <v>3</v>
      </c>
      <c r="K24" s="6">
        <v>146</v>
      </c>
      <c r="L24" s="6">
        <v>315</v>
      </c>
      <c r="M24" s="6">
        <v>233</v>
      </c>
      <c r="N24" s="6">
        <v>5</v>
      </c>
      <c r="O24" s="6">
        <v>0</v>
      </c>
      <c r="P24" s="6">
        <v>118</v>
      </c>
      <c r="Q24" s="6">
        <v>191</v>
      </c>
      <c r="R24" s="6">
        <v>-2</v>
      </c>
      <c r="S24" s="6">
        <v>146</v>
      </c>
    </row>
    <row r="25" spans="1:19" s="4" customFormat="1" ht="12.75">
      <c r="A25" s="68"/>
      <c r="B25" s="68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8:19" s="4" customFormat="1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4" customFormat="1" ht="12.75">
      <c r="A27" s="70" t="s">
        <v>321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8:19" s="4" customFormat="1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2" ht="15" customHeight="1">
      <c r="A29" s="71" t="s">
        <v>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ht="12.75" customHeight="1"/>
    <row r="31" s="92" customFormat="1" ht="12.75" customHeight="1">
      <c r="A31" s="92" t="s">
        <v>322</v>
      </c>
    </row>
    <row r="32" spans="1:15" s="138" customFormat="1" ht="15" customHeight="1">
      <c r="A32" s="85"/>
      <c r="B32" s="86"/>
      <c r="C32" s="86"/>
      <c r="D32" s="86"/>
      <c r="E32" s="86"/>
      <c r="F32" s="86"/>
      <c r="G32" s="86"/>
      <c r="H32" s="216" t="s">
        <v>165</v>
      </c>
      <c r="I32" s="216"/>
      <c r="J32" s="216"/>
      <c r="K32" s="216"/>
      <c r="L32" s="216" t="s">
        <v>166</v>
      </c>
      <c r="M32" s="216"/>
      <c r="N32" s="216"/>
      <c r="O32" s="216"/>
    </row>
    <row r="33" spans="1:15" s="4" customFormat="1" ht="28.5" customHeight="1">
      <c r="A33" s="87"/>
      <c r="B33" s="88"/>
      <c r="C33" s="88"/>
      <c r="D33" s="88"/>
      <c r="E33" s="88"/>
      <c r="F33" s="88"/>
      <c r="G33" s="88"/>
      <c r="H33" s="216" t="s">
        <v>119</v>
      </c>
      <c r="I33" s="216"/>
      <c r="J33" s="216" t="s">
        <v>122</v>
      </c>
      <c r="K33" s="216"/>
      <c r="L33" s="216" t="s">
        <v>135</v>
      </c>
      <c r="M33" s="216"/>
      <c r="N33" s="216" t="s">
        <v>136</v>
      </c>
      <c r="O33" s="216"/>
    </row>
    <row r="34" spans="1:15" s="4" customFormat="1" ht="15.75" customHeight="1">
      <c r="A34" s="89"/>
      <c r="B34" s="90"/>
      <c r="C34" s="90"/>
      <c r="D34" s="90"/>
      <c r="E34" s="90"/>
      <c r="F34" s="90"/>
      <c r="G34" s="90"/>
      <c r="H34" s="61" t="s">
        <v>120</v>
      </c>
      <c r="I34" s="61" t="s">
        <v>121</v>
      </c>
      <c r="J34" s="61" t="s">
        <v>120</v>
      </c>
      <c r="K34" s="61" t="s">
        <v>121</v>
      </c>
      <c r="L34" s="61" t="s">
        <v>120</v>
      </c>
      <c r="M34" s="61" t="s">
        <v>121</v>
      </c>
      <c r="N34" s="61" t="s">
        <v>120</v>
      </c>
      <c r="O34" s="61" t="s">
        <v>121</v>
      </c>
    </row>
    <row r="35" spans="8:15" s="4" customFormat="1" ht="12.75" customHeight="1"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 t="s">
        <v>20</v>
      </c>
      <c r="B36" s="64"/>
      <c r="C36" s="64"/>
      <c r="D36" s="64"/>
      <c r="E36" s="99"/>
      <c r="F36" s="64"/>
      <c r="G36" s="66"/>
      <c r="H36" s="101">
        <v>100</v>
      </c>
      <c r="I36" s="101">
        <v>100</v>
      </c>
      <c r="J36" s="101">
        <v>100</v>
      </c>
      <c r="K36" s="101">
        <v>100</v>
      </c>
      <c r="L36" s="101">
        <v>100</v>
      </c>
      <c r="M36" s="101">
        <v>100</v>
      </c>
      <c r="N36" s="101">
        <v>100</v>
      </c>
      <c r="O36" s="101">
        <v>100</v>
      </c>
    </row>
    <row r="37" spans="1:15" s="4" customFormat="1" ht="12.75">
      <c r="A37" s="64" t="s">
        <v>13</v>
      </c>
      <c r="B37" s="64"/>
      <c r="C37" s="64"/>
      <c r="D37" s="64"/>
      <c r="E37" s="99"/>
      <c r="F37" s="64"/>
      <c r="G37" s="66"/>
      <c r="H37" s="6"/>
      <c r="I37" s="6"/>
      <c r="J37" s="6"/>
      <c r="K37" s="6"/>
      <c r="L37" s="6"/>
      <c r="M37" s="6"/>
      <c r="N37" s="6"/>
      <c r="O37" s="6"/>
    </row>
    <row r="38" spans="1:15" s="4" customFormat="1" ht="12.75">
      <c r="A38" s="64"/>
      <c r="B38" s="64" t="s">
        <v>324</v>
      </c>
      <c r="C38" s="64"/>
      <c r="D38" s="64"/>
      <c r="E38" s="99"/>
      <c r="F38" s="64"/>
      <c r="G38" s="66"/>
      <c r="H38" s="12">
        <v>2.073272086075608</v>
      </c>
      <c r="I38" s="12">
        <v>0.5140269364229841</v>
      </c>
      <c r="J38" s="12">
        <v>39.1705069124424</v>
      </c>
      <c r="K38" s="12">
        <v>5.282303902993558</v>
      </c>
      <c r="L38" s="12">
        <v>0.14811256554981786</v>
      </c>
      <c r="M38" s="12">
        <v>0.10283870281387968</v>
      </c>
      <c r="N38" s="12">
        <v>2.9947152084556663</v>
      </c>
      <c r="O38" s="12">
        <v>0.6164742917103883</v>
      </c>
    </row>
    <row r="39" spans="1:15" s="4" customFormat="1" ht="12.75">
      <c r="A39" s="64"/>
      <c r="B39" s="64" t="s">
        <v>15</v>
      </c>
      <c r="C39" s="64"/>
      <c r="D39" s="64"/>
      <c r="E39" s="99"/>
      <c r="F39" s="64"/>
      <c r="G39" s="66"/>
      <c r="H39" s="12">
        <v>0.660392192097756</v>
      </c>
      <c r="I39" s="12">
        <v>0.043521731459154264</v>
      </c>
      <c r="J39" s="12">
        <v>1.3824884792626728</v>
      </c>
      <c r="K39" s="12">
        <v>0.06062902614626753</v>
      </c>
      <c r="L39" s="12">
        <v>0</v>
      </c>
      <c r="M39" s="12">
        <v>0.062057837904927395</v>
      </c>
      <c r="N39" s="12">
        <v>0</v>
      </c>
      <c r="O39" s="12">
        <v>0.026232948583420776</v>
      </c>
    </row>
    <row r="40" spans="1:15" s="4" customFormat="1" ht="12.75">
      <c r="A40" s="64"/>
      <c r="B40" s="64" t="s">
        <v>16</v>
      </c>
      <c r="C40" s="64"/>
      <c r="D40" s="64"/>
      <c r="E40" s="99"/>
      <c r="F40" s="64"/>
      <c r="G40" s="66"/>
      <c r="H40" s="12">
        <v>7.2508367213998515</v>
      </c>
      <c r="I40" s="12">
        <v>0.0003920876708031916</v>
      </c>
      <c r="J40" s="12">
        <v>0.9216589861751152</v>
      </c>
      <c r="K40" s="12">
        <v>0.015157256536566882</v>
      </c>
      <c r="L40" s="12">
        <v>3.166406468916379</v>
      </c>
      <c r="M40" s="12">
        <v>0.0017730810829979255</v>
      </c>
      <c r="N40" s="12">
        <v>0</v>
      </c>
      <c r="O40" s="12">
        <v>0</v>
      </c>
    </row>
    <row r="41" spans="1:15" s="4" customFormat="1" ht="12.75">
      <c r="A41" s="64"/>
      <c r="B41" s="64" t="s">
        <v>17</v>
      </c>
      <c r="C41" s="64"/>
      <c r="D41" s="64"/>
      <c r="E41" s="99"/>
      <c r="F41" s="64"/>
      <c r="G41" s="66"/>
      <c r="H41" s="12">
        <v>0</v>
      </c>
      <c r="I41" s="12">
        <v>0</v>
      </c>
      <c r="J41" s="12">
        <v>0</v>
      </c>
      <c r="K41" s="12">
        <v>0</v>
      </c>
      <c r="L41" s="12">
        <v>0.6124654737600577</v>
      </c>
      <c r="M41" s="12">
        <v>0</v>
      </c>
      <c r="N41" s="12">
        <v>0</v>
      </c>
      <c r="O41" s="12">
        <v>0</v>
      </c>
    </row>
    <row r="42" spans="1:15" s="4" customFormat="1" ht="12.75">
      <c r="A42" s="64"/>
      <c r="B42" s="64" t="s">
        <v>18</v>
      </c>
      <c r="C42" s="64"/>
      <c r="D42" s="64"/>
      <c r="E42" s="99"/>
      <c r="F42" s="64"/>
      <c r="G42" s="66"/>
      <c r="H42" s="12">
        <v>22.884611064938564</v>
      </c>
      <c r="I42" s="12">
        <v>11.72851849673587</v>
      </c>
      <c r="J42" s="12">
        <v>29.216589861751153</v>
      </c>
      <c r="K42" s="12">
        <v>2.4630541871921183</v>
      </c>
      <c r="L42" s="12">
        <v>30.907489692166045</v>
      </c>
      <c r="M42" s="12">
        <v>38.92799517721945</v>
      </c>
      <c r="N42" s="12">
        <v>82.2665883734586</v>
      </c>
      <c r="O42" s="12">
        <v>85.53252885624345</v>
      </c>
    </row>
    <row r="43" spans="1:15" s="4" customFormat="1" ht="12.75">
      <c r="A43" s="64"/>
      <c r="B43" s="64" t="s">
        <v>284</v>
      </c>
      <c r="C43" s="64"/>
      <c r="D43" s="64"/>
      <c r="E43" s="99"/>
      <c r="F43" s="64"/>
      <c r="G43" s="66"/>
      <c r="H43" s="101">
        <v>67.13088793548822</v>
      </c>
      <c r="I43" s="101">
        <v>87.71354074771119</v>
      </c>
      <c r="J43" s="101">
        <v>29.308755760368662</v>
      </c>
      <c r="K43" s="101">
        <v>92.17885562713148</v>
      </c>
      <c r="L43" s="101">
        <v>65.1655257996077</v>
      </c>
      <c r="M43" s="101">
        <v>60.90533520097874</v>
      </c>
      <c r="N43" s="101">
        <v>14.73869641808573</v>
      </c>
      <c r="O43" s="101">
        <v>13.824763903462749</v>
      </c>
    </row>
    <row r="44" spans="1:15" s="4" customFormat="1" ht="12.75">
      <c r="A44" s="64"/>
      <c r="B44" s="64" t="s">
        <v>325</v>
      </c>
      <c r="C44" s="64"/>
      <c r="D44" s="64"/>
      <c r="E44" s="99"/>
      <c r="F44" s="64"/>
      <c r="G44" s="66"/>
      <c r="H44" s="12">
        <v>0.04717087086412543</v>
      </c>
      <c r="I44" s="12">
        <v>0</v>
      </c>
      <c r="J44" s="12">
        <v>0</v>
      </c>
      <c r="K44" s="12">
        <v>0</v>
      </c>
      <c r="L44" s="12">
        <v>0.024018253872943436</v>
      </c>
      <c r="M44" s="12">
        <v>0</v>
      </c>
      <c r="N44" s="12">
        <v>0</v>
      </c>
      <c r="O44" s="12">
        <v>0</v>
      </c>
    </row>
    <row r="45" spans="1:15" s="4" customFormat="1" ht="12.75">
      <c r="A45" s="64"/>
      <c r="B45" s="64" t="s">
        <v>326</v>
      </c>
      <c r="C45" s="64"/>
      <c r="D45" s="64"/>
      <c r="E45" s="99"/>
      <c r="F45" s="64"/>
      <c r="G45" s="66"/>
      <c r="H45" s="12">
        <v>2.091241941642894</v>
      </c>
      <c r="I45" s="12">
        <v>20.270932580525006</v>
      </c>
      <c r="J45" s="12">
        <v>8.47926267281106</v>
      </c>
      <c r="K45" s="12">
        <v>82.0159151193634</v>
      </c>
      <c r="L45" s="12">
        <v>3.4386133461430686</v>
      </c>
      <c r="M45" s="12">
        <v>9.365414280395042</v>
      </c>
      <c r="N45" s="12">
        <v>0.6459189665296535</v>
      </c>
      <c r="O45" s="12">
        <v>10.755508919202518</v>
      </c>
    </row>
    <row r="46" spans="1:15" s="4" customFormat="1" ht="12.75">
      <c r="A46" s="64"/>
      <c r="B46" s="64" t="s">
        <v>327</v>
      </c>
      <c r="C46" s="64"/>
      <c r="D46" s="64"/>
      <c r="E46" s="99"/>
      <c r="F46" s="64"/>
      <c r="G46" s="66"/>
      <c r="H46" s="12">
        <v>52.48545564815023</v>
      </c>
      <c r="I46" s="12">
        <v>46.596875061263695</v>
      </c>
      <c r="J46" s="12">
        <v>15.944700460829493</v>
      </c>
      <c r="K46" s="12">
        <v>8.184918529746115</v>
      </c>
      <c r="L46" s="12">
        <v>51.55117889596093</v>
      </c>
      <c r="M46" s="12">
        <v>15.523324881646838</v>
      </c>
      <c r="N46" s="12">
        <v>6.987668819729889</v>
      </c>
      <c r="O46" s="12">
        <v>1.4428121720881426</v>
      </c>
    </row>
    <row r="47" spans="1:15" s="4" customFormat="1" ht="12.75">
      <c r="A47" s="64"/>
      <c r="B47" s="64" t="s">
        <v>328</v>
      </c>
      <c r="C47" s="64"/>
      <c r="D47" s="64"/>
      <c r="E47" s="99"/>
      <c r="F47" s="64"/>
      <c r="G47" s="66"/>
      <c r="H47" s="12">
        <v>2.3338349918012535</v>
      </c>
      <c r="I47" s="12">
        <v>0.16154012037091495</v>
      </c>
      <c r="J47" s="12">
        <v>0</v>
      </c>
      <c r="K47" s="12">
        <v>0</v>
      </c>
      <c r="L47" s="12">
        <v>1.2249309475201153</v>
      </c>
      <c r="M47" s="12">
        <v>0.2712814056986826</v>
      </c>
      <c r="N47" s="12">
        <v>3.1708749266001175</v>
      </c>
      <c r="O47" s="12">
        <v>0</v>
      </c>
    </row>
    <row r="48" spans="1:15" s="4" customFormat="1" ht="12.75">
      <c r="A48" s="64"/>
      <c r="B48" s="64" t="s">
        <v>329</v>
      </c>
      <c r="C48" s="64"/>
      <c r="D48" s="64"/>
      <c r="E48" s="99"/>
      <c r="F48" s="64"/>
      <c r="G48" s="66"/>
      <c r="H48" s="12">
        <v>0.04717087086412543</v>
      </c>
      <c r="I48" s="12">
        <v>0.042345468446744694</v>
      </c>
      <c r="J48" s="12">
        <v>4.608294930875576</v>
      </c>
      <c r="K48" s="12">
        <v>0.757862826828344</v>
      </c>
      <c r="L48" s="12">
        <v>0.044033465433729636</v>
      </c>
      <c r="M48" s="12">
        <v>0.17021578396780085</v>
      </c>
      <c r="N48" s="12">
        <v>1.1743981209630066</v>
      </c>
      <c r="O48" s="12">
        <v>0.7869884575026233</v>
      </c>
    </row>
    <row r="49" spans="1:15" s="4" customFormat="1" ht="12.75">
      <c r="A49" s="64"/>
      <c r="B49" s="64" t="s">
        <v>330</v>
      </c>
      <c r="C49" s="64"/>
      <c r="D49" s="64"/>
      <c r="E49" s="99"/>
      <c r="F49" s="64"/>
      <c r="G49" s="66"/>
      <c r="H49" s="12">
        <v>5.029313326894135</v>
      </c>
      <c r="I49" s="12">
        <v>0.0023525260248191495</v>
      </c>
      <c r="J49" s="12">
        <v>0</v>
      </c>
      <c r="K49" s="12">
        <v>0</v>
      </c>
      <c r="L49" s="12">
        <v>0.09607301549177374</v>
      </c>
      <c r="M49" s="12">
        <v>0.118796432560861</v>
      </c>
      <c r="N49" s="12">
        <v>0</v>
      </c>
      <c r="O49" s="12">
        <v>0.06558237145855195</v>
      </c>
    </row>
    <row r="50" spans="1:15" s="4" customFormat="1" ht="12.75">
      <c r="A50" s="64"/>
      <c r="B50" s="64" t="s">
        <v>331</v>
      </c>
      <c r="C50" s="64"/>
      <c r="D50" s="64"/>
      <c r="E50" s="99"/>
      <c r="F50" s="64"/>
      <c r="G50" s="66"/>
      <c r="H50" s="12">
        <v>4.124081852692109</v>
      </c>
      <c r="I50" s="12">
        <v>20.47324981865945</v>
      </c>
      <c r="J50" s="12">
        <v>0</v>
      </c>
      <c r="K50" s="12">
        <v>0.11367942402425162</v>
      </c>
      <c r="L50" s="12">
        <v>7.52571954685561</v>
      </c>
      <c r="M50" s="12">
        <v>35.043174524371</v>
      </c>
      <c r="N50" s="12">
        <v>2.4662360540223136</v>
      </c>
      <c r="O50" s="12">
        <v>0.7738719832109129</v>
      </c>
    </row>
    <row r="51" spans="1:15" s="4" customFormat="1" ht="12.75">
      <c r="A51" s="64"/>
      <c r="B51" s="64" t="s">
        <v>332</v>
      </c>
      <c r="C51" s="64"/>
      <c r="D51" s="64"/>
      <c r="E51" s="99"/>
      <c r="F51" s="64"/>
      <c r="G51" s="66"/>
      <c r="H51" s="12">
        <v>0.9726184325793481</v>
      </c>
      <c r="I51" s="12">
        <v>0.16624517242055323</v>
      </c>
      <c r="J51" s="12">
        <v>0.2764976958525346</v>
      </c>
      <c r="K51" s="12">
        <v>1.1064797271693823</v>
      </c>
      <c r="L51" s="12">
        <v>1.2609583283295305</v>
      </c>
      <c r="M51" s="12">
        <v>0.41312789233851666</v>
      </c>
      <c r="N51" s="12">
        <v>0.29359953024075164</v>
      </c>
      <c r="O51" s="12">
        <v>0</v>
      </c>
    </row>
    <row r="52" spans="1:15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ht="12.75" customHeight="1"/>
    <row r="54" ht="12.75">
      <c r="A54" s="70" t="s">
        <v>323</v>
      </c>
    </row>
  </sheetData>
  <mergeCells count="15">
    <mergeCell ref="P5:S5"/>
    <mergeCell ref="P6:Q6"/>
    <mergeCell ref="R6:S6"/>
    <mergeCell ref="H6:I6"/>
    <mergeCell ref="H5:K5"/>
    <mergeCell ref="L6:M6"/>
    <mergeCell ref="N6:O6"/>
    <mergeCell ref="L5:O5"/>
    <mergeCell ref="J6:K6"/>
    <mergeCell ref="H32:K32"/>
    <mergeCell ref="L32:O32"/>
    <mergeCell ref="H33:I33"/>
    <mergeCell ref="J33:K33"/>
    <mergeCell ref="L33:M33"/>
    <mergeCell ref="N33:O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3"/>
  <sheetViews>
    <sheetView workbookViewId="0" topLeftCell="A1">
      <selection activeCell="B1" sqref="B1"/>
    </sheetView>
  </sheetViews>
  <sheetFormatPr defaultColWidth="11.421875" defaultRowHeight="12.75"/>
  <cols>
    <col min="1" max="1" width="26.8515625" style="2" customWidth="1"/>
    <col min="2" max="3" width="11.421875" style="2" customWidth="1"/>
    <col min="4" max="4" width="15.00390625" style="2" customWidth="1"/>
    <col min="5" max="16384" width="11.421875" style="2" customWidth="1"/>
  </cols>
  <sheetData>
    <row r="1" ht="12.75"/>
    <row r="2" ht="12.75"/>
    <row r="3" ht="12.75"/>
    <row r="5" ht="15.75">
      <c r="A5" s="71" t="s">
        <v>320</v>
      </c>
    </row>
    <row r="6" ht="15.75">
      <c r="A6" s="71"/>
    </row>
    <row r="7" spans="1:2" ht="18" customHeight="1">
      <c r="A7" s="195"/>
      <c r="B7" s="195" t="s">
        <v>347</v>
      </c>
    </row>
    <row r="8" spans="1:2" ht="12.75">
      <c r="A8" s="193"/>
      <c r="B8" s="193"/>
    </row>
    <row r="9" spans="1:11" ht="15.75" customHeight="1">
      <c r="A9" s="194" t="s">
        <v>290</v>
      </c>
      <c r="B9" s="2">
        <v>552</v>
      </c>
      <c r="F9" s="45"/>
      <c r="G9" s="45"/>
      <c r="I9" s="29"/>
      <c r="K9" s="29"/>
    </row>
    <row r="10" spans="1:2" ht="15.75" customHeight="1">
      <c r="A10" s="194" t="s">
        <v>291</v>
      </c>
      <c r="B10" s="2">
        <v>2</v>
      </c>
    </row>
    <row r="11" spans="1:2" ht="15.75" customHeight="1">
      <c r="A11" s="194" t="s">
        <v>292</v>
      </c>
      <c r="B11" s="2">
        <v>15</v>
      </c>
    </row>
    <row r="12" spans="1:2" ht="15.75" customHeight="1">
      <c r="A12" s="194" t="s">
        <v>295</v>
      </c>
      <c r="B12" s="2">
        <v>13</v>
      </c>
    </row>
    <row r="13" spans="1:2" ht="15.75" customHeight="1">
      <c r="A13" s="194" t="s">
        <v>298</v>
      </c>
      <c r="B13" s="2">
        <v>25</v>
      </c>
    </row>
    <row r="14" spans="1:2" ht="15.75" customHeight="1">
      <c r="A14" s="194" t="s">
        <v>293</v>
      </c>
      <c r="B14" s="2">
        <v>501</v>
      </c>
    </row>
    <row r="15" spans="1:7" ht="15.75" customHeight="1">
      <c r="A15" s="194" t="s">
        <v>294</v>
      </c>
      <c r="B15" s="46">
        <v>95.24714828897338</v>
      </c>
      <c r="F15" s="46"/>
      <c r="G15" s="46"/>
    </row>
    <row r="16" spans="1:2" ht="12.75">
      <c r="A16" s="78"/>
      <c r="B16" s="78"/>
    </row>
    <row r="18" ht="12.75">
      <c r="A18" s="196" t="s">
        <v>348</v>
      </c>
    </row>
    <row r="21" s="168" customFormat="1" ht="28.5" customHeight="1"/>
    <row r="22" s="168" customFormat="1" ht="28.5" customHeight="1"/>
    <row r="33" ht="12.75">
      <c r="B33" s="8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8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421875" style="3" customWidth="1"/>
    <col min="10" max="10" width="13.5742187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9" ht="16.5" customHeight="1">
      <c r="A3" s="71" t="s">
        <v>2</v>
      </c>
      <c r="C3" s="94"/>
      <c r="D3" s="94"/>
      <c r="E3" s="94"/>
      <c r="F3" s="94"/>
      <c r="G3" s="94"/>
      <c r="H3" s="94"/>
      <c r="I3" s="94"/>
    </row>
    <row r="4" spans="1:9" ht="16.5" customHeight="1">
      <c r="A4" s="72"/>
      <c r="C4" s="211"/>
      <c r="D4" s="211"/>
      <c r="E4" s="211"/>
      <c r="F4" s="211"/>
      <c r="G4" s="211"/>
      <c r="H4" s="211"/>
      <c r="I4" s="211"/>
    </row>
    <row r="5" s="92" customFormat="1" ht="12.75" customHeight="1">
      <c r="A5" s="92" t="s">
        <v>11</v>
      </c>
    </row>
    <row r="6" spans="1:15" s="4" customFormat="1" ht="18" customHeight="1">
      <c r="A6" s="85"/>
      <c r="B6" s="86"/>
      <c r="C6" s="86"/>
      <c r="D6" s="86"/>
      <c r="E6" s="86"/>
      <c r="F6" s="86"/>
      <c r="G6" s="86"/>
      <c r="H6" s="216" t="s">
        <v>123</v>
      </c>
      <c r="I6" s="216"/>
      <c r="J6" s="216"/>
      <c r="K6" s="216"/>
      <c r="L6" s="216"/>
      <c r="M6" s="216" t="s">
        <v>130</v>
      </c>
      <c r="N6" s="216"/>
      <c r="O6" s="216"/>
    </row>
    <row r="7" spans="1:15" s="4" customFormat="1" ht="33" customHeight="1">
      <c r="A7" s="89"/>
      <c r="B7" s="90"/>
      <c r="C7" s="90"/>
      <c r="D7" s="90"/>
      <c r="E7" s="90"/>
      <c r="F7" s="90"/>
      <c r="G7" s="90"/>
      <c r="H7" s="61" t="s">
        <v>20</v>
      </c>
      <c r="I7" s="61" t="s">
        <v>124</v>
      </c>
      <c r="J7" s="61" t="s">
        <v>125</v>
      </c>
      <c r="K7" s="61" t="s">
        <v>126</v>
      </c>
      <c r="L7" s="61" t="s">
        <v>127</v>
      </c>
      <c r="M7" s="61" t="s">
        <v>20</v>
      </c>
      <c r="N7" s="61" t="s">
        <v>128</v>
      </c>
      <c r="O7" s="61" t="s">
        <v>129</v>
      </c>
    </row>
    <row r="8" spans="8:15" s="4" customFormat="1" ht="12.75" customHeight="1">
      <c r="H8" s="6"/>
      <c r="I8" s="6"/>
      <c r="J8" s="6"/>
      <c r="K8" s="6"/>
      <c r="L8" s="6"/>
      <c r="M8" s="6"/>
      <c r="N8" s="6"/>
      <c r="O8" s="6"/>
    </row>
    <row r="9" spans="1:15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4786</v>
      </c>
      <c r="I9" s="155">
        <v>1701</v>
      </c>
      <c r="J9" s="155">
        <v>1407</v>
      </c>
      <c r="K9" s="155">
        <v>681</v>
      </c>
      <c r="L9" s="155">
        <v>997</v>
      </c>
      <c r="M9" s="155">
        <v>735</v>
      </c>
      <c r="N9" s="155">
        <v>582</v>
      </c>
      <c r="O9" s="155">
        <v>153</v>
      </c>
    </row>
    <row r="10" spans="1:15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</row>
    <row r="11" spans="1:15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563</v>
      </c>
      <c r="I11" s="43">
        <v>226</v>
      </c>
      <c r="J11" s="43">
        <v>74</v>
      </c>
      <c r="K11" s="43">
        <v>113</v>
      </c>
      <c r="L11" s="43">
        <v>150</v>
      </c>
      <c r="M11" s="43">
        <v>0</v>
      </c>
      <c r="N11" s="43">
        <v>0</v>
      </c>
      <c r="O11" s="43">
        <v>0</v>
      </c>
    </row>
    <row r="12" spans="1:15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83</v>
      </c>
      <c r="I12" s="43">
        <v>35</v>
      </c>
      <c r="J12" s="43">
        <v>8</v>
      </c>
      <c r="K12" s="43">
        <v>3</v>
      </c>
      <c r="L12" s="43">
        <v>37</v>
      </c>
      <c r="M12" s="43">
        <v>6</v>
      </c>
      <c r="N12" s="43">
        <v>6</v>
      </c>
      <c r="O12" s="43">
        <v>0</v>
      </c>
    </row>
    <row r="13" spans="1:15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1359</v>
      </c>
      <c r="I13" s="43">
        <v>314</v>
      </c>
      <c r="J13" s="43">
        <v>369</v>
      </c>
      <c r="K13" s="43">
        <v>256</v>
      </c>
      <c r="L13" s="43">
        <v>420</v>
      </c>
      <c r="M13" s="43">
        <v>21</v>
      </c>
      <c r="N13" s="43">
        <v>19</v>
      </c>
      <c r="O13" s="43">
        <v>2</v>
      </c>
    </row>
    <row r="14" spans="1:15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86</v>
      </c>
      <c r="I14" s="43">
        <v>9</v>
      </c>
      <c r="J14" s="43">
        <v>4</v>
      </c>
      <c r="K14" s="43">
        <v>16</v>
      </c>
      <c r="L14" s="43">
        <v>57</v>
      </c>
      <c r="M14" s="43">
        <v>105</v>
      </c>
      <c r="N14" s="43">
        <v>31</v>
      </c>
      <c r="O14" s="43">
        <v>74</v>
      </c>
    </row>
    <row r="15" spans="1:15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1216</v>
      </c>
      <c r="I15" s="43">
        <v>511</v>
      </c>
      <c r="J15" s="43">
        <v>608</v>
      </c>
      <c r="K15" s="43">
        <v>53</v>
      </c>
      <c r="L15" s="43">
        <v>44</v>
      </c>
      <c r="M15" s="43">
        <v>424</v>
      </c>
      <c r="N15" s="43">
        <v>403</v>
      </c>
      <c r="O15" s="43">
        <v>21</v>
      </c>
    </row>
    <row r="16" spans="1:15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1479</v>
      </c>
      <c r="I16" s="155">
        <v>606</v>
      </c>
      <c r="J16" s="155">
        <v>344</v>
      </c>
      <c r="K16" s="155">
        <v>240</v>
      </c>
      <c r="L16" s="155">
        <v>289</v>
      </c>
      <c r="M16" s="155">
        <v>179</v>
      </c>
      <c r="N16" s="155">
        <v>123</v>
      </c>
      <c r="O16" s="155">
        <v>56</v>
      </c>
    </row>
    <row r="17" spans="1:15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28</v>
      </c>
      <c r="I17" s="43">
        <v>16</v>
      </c>
      <c r="J17" s="43">
        <v>6</v>
      </c>
      <c r="K17" s="43">
        <v>2</v>
      </c>
      <c r="L17" s="43">
        <v>4</v>
      </c>
      <c r="M17" s="43">
        <v>22</v>
      </c>
      <c r="N17" s="43">
        <v>2</v>
      </c>
      <c r="O17" s="43">
        <v>20</v>
      </c>
    </row>
    <row r="18" spans="1:15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642</v>
      </c>
      <c r="I18" s="43">
        <v>224</v>
      </c>
      <c r="J18" s="43">
        <v>134</v>
      </c>
      <c r="K18" s="43">
        <v>129</v>
      </c>
      <c r="L18" s="43">
        <v>155</v>
      </c>
      <c r="M18" s="43">
        <v>53</v>
      </c>
      <c r="N18" s="43">
        <v>48</v>
      </c>
      <c r="O18" s="43">
        <v>5</v>
      </c>
    </row>
    <row r="19" spans="1:15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303</v>
      </c>
      <c r="I19" s="43">
        <v>123</v>
      </c>
      <c r="J19" s="43">
        <v>114</v>
      </c>
      <c r="K19" s="43">
        <v>34</v>
      </c>
      <c r="L19" s="43">
        <v>32</v>
      </c>
      <c r="M19" s="43">
        <v>24</v>
      </c>
      <c r="N19" s="43">
        <v>17</v>
      </c>
      <c r="O19" s="43">
        <v>7</v>
      </c>
    </row>
    <row r="20" spans="1:15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59</v>
      </c>
      <c r="I20" s="43">
        <v>24</v>
      </c>
      <c r="J20" s="43">
        <v>11</v>
      </c>
      <c r="K20" s="43">
        <v>10</v>
      </c>
      <c r="L20" s="43">
        <v>14</v>
      </c>
      <c r="M20" s="43">
        <v>26</v>
      </c>
      <c r="N20" s="43">
        <v>18</v>
      </c>
      <c r="O20" s="43">
        <v>8</v>
      </c>
    </row>
    <row r="21" spans="1:15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108</v>
      </c>
      <c r="I21" s="43">
        <v>55</v>
      </c>
      <c r="J21" s="43">
        <v>15</v>
      </c>
      <c r="K21" s="43">
        <v>30</v>
      </c>
      <c r="L21" s="43">
        <v>8</v>
      </c>
      <c r="M21" s="43">
        <v>6</v>
      </c>
      <c r="N21" s="43">
        <v>6</v>
      </c>
      <c r="O21" s="43">
        <v>0</v>
      </c>
    </row>
    <row r="22" spans="1:15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79</v>
      </c>
      <c r="I22" s="43">
        <v>31</v>
      </c>
      <c r="J22" s="43">
        <v>23</v>
      </c>
      <c r="K22" s="43">
        <v>9</v>
      </c>
      <c r="L22" s="43">
        <v>16</v>
      </c>
      <c r="M22" s="43">
        <v>18</v>
      </c>
      <c r="N22" s="43">
        <v>10</v>
      </c>
      <c r="O22" s="43">
        <v>8</v>
      </c>
    </row>
    <row r="23" spans="1:15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52</v>
      </c>
      <c r="I23" s="43">
        <v>21</v>
      </c>
      <c r="J23" s="43">
        <v>14</v>
      </c>
      <c r="K23" s="43">
        <v>1</v>
      </c>
      <c r="L23" s="43">
        <v>16</v>
      </c>
      <c r="M23" s="43">
        <v>2</v>
      </c>
      <c r="N23" s="43">
        <v>0</v>
      </c>
      <c r="O23" s="43">
        <v>2</v>
      </c>
    </row>
    <row r="24" spans="1:15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208</v>
      </c>
      <c r="I24" s="43">
        <v>112</v>
      </c>
      <c r="J24" s="43">
        <v>27</v>
      </c>
      <c r="K24" s="43">
        <v>25</v>
      </c>
      <c r="L24" s="43">
        <v>44</v>
      </c>
      <c r="M24" s="43">
        <v>28</v>
      </c>
      <c r="N24" s="43">
        <v>22</v>
      </c>
      <c r="O24" s="43">
        <v>6</v>
      </c>
    </row>
    <row r="25" spans="1:15" ht="12.75" customHeight="1">
      <c r="A25" s="68"/>
      <c r="B25" s="15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ht="12.75" customHeight="1">
      <c r="B26" s="23"/>
    </row>
    <row r="27" spans="1:2" ht="12.75" customHeight="1">
      <c r="A27" s="70" t="s">
        <v>321</v>
      </c>
      <c r="B27" s="23"/>
    </row>
    <row r="28" ht="9" customHeight="1">
      <c r="B28" s="23"/>
    </row>
    <row r="29" spans="1:9" ht="16.5" customHeight="1">
      <c r="A29" s="71" t="s">
        <v>3</v>
      </c>
      <c r="C29" s="94"/>
      <c r="D29" s="94"/>
      <c r="E29" s="94"/>
      <c r="F29" s="94"/>
      <c r="G29" s="94"/>
      <c r="H29" s="94"/>
      <c r="I29" s="94"/>
    </row>
    <row r="30" spans="1:9" ht="16.5" customHeight="1">
      <c r="A30" s="72"/>
      <c r="C30" s="211"/>
      <c r="D30" s="211"/>
      <c r="E30" s="211"/>
      <c r="F30" s="211"/>
      <c r="G30" s="211"/>
      <c r="H30" s="211"/>
      <c r="I30" s="211"/>
    </row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20">
        <v>35.541161721688255</v>
      </c>
      <c r="J35" s="120">
        <v>29.398244880902634</v>
      </c>
      <c r="K35" s="120">
        <v>14.229001253656499</v>
      </c>
      <c r="L35" s="120">
        <v>20.831592143752612</v>
      </c>
      <c r="M35" s="120">
        <v>100</v>
      </c>
      <c r="N35" s="120">
        <v>79.18367346938776</v>
      </c>
      <c r="O35" s="120">
        <v>20.816326530612244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23.10522442972774</v>
      </c>
      <c r="J39" s="9">
        <v>27.1523178807947</v>
      </c>
      <c r="K39" s="9">
        <v>18.8373804267844</v>
      </c>
      <c r="L39" s="9">
        <v>30.90507726269316</v>
      </c>
      <c r="M39" s="9">
        <v>100</v>
      </c>
      <c r="N39" s="9">
        <v>90.47619047619048</v>
      </c>
      <c r="O39" s="9">
        <v>9.523809523809524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10.465116279069768</v>
      </c>
      <c r="J40" s="9">
        <v>4.651162790697675</v>
      </c>
      <c r="K40" s="9">
        <v>18.6046511627907</v>
      </c>
      <c r="L40" s="9">
        <v>66.27906976744185</v>
      </c>
      <c r="M40" s="9">
        <v>100</v>
      </c>
      <c r="N40" s="9">
        <v>29.523809523809526</v>
      </c>
      <c r="O40" s="9">
        <v>70.47619047619048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42.02302631578947</v>
      </c>
      <c r="J41" s="9">
        <v>50</v>
      </c>
      <c r="K41" s="9">
        <v>4.358552631578948</v>
      </c>
      <c r="L41" s="9">
        <v>3.6184210526315788</v>
      </c>
      <c r="M41" s="9">
        <v>100</v>
      </c>
      <c r="N41" s="9">
        <v>95.04716981132076</v>
      </c>
      <c r="O41" s="9">
        <v>4.952830188679245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20">
        <v>40.973630831643</v>
      </c>
      <c r="J42" s="120">
        <v>23.258958755916158</v>
      </c>
      <c r="K42" s="120">
        <v>16.227180527383368</v>
      </c>
      <c r="L42" s="120">
        <v>19.54022988505747</v>
      </c>
      <c r="M42" s="120">
        <v>100</v>
      </c>
      <c r="N42" s="120">
        <v>68.71508379888269</v>
      </c>
      <c r="O42" s="120">
        <v>31.28491620111732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57.142857142857146</v>
      </c>
      <c r="J43" s="9">
        <v>21.428571428571427</v>
      </c>
      <c r="K43" s="9">
        <v>7.142857142857143</v>
      </c>
      <c r="L43" s="9">
        <v>14.285714285714286</v>
      </c>
      <c r="M43" s="9">
        <v>100</v>
      </c>
      <c r="N43" s="9">
        <v>9.090909090909092</v>
      </c>
      <c r="O43" s="9">
        <v>90.9090909090909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34.890965732087224</v>
      </c>
      <c r="J44" s="9">
        <v>20.87227414330218</v>
      </c>
      <c r="K44" s="9">
        <v>20.093457943925234</v>
      </c>
      <c r="L44" s="9">
        <v>24.143302180685357</v>
      </c>
      <c r="M44" s="9">
        <v>100</v>
      </c>
      <c r="N44" s="9">
        <v>90.56603773584905</v>
      </c>
      <c r="O44" s="9">
        <v>9.433962264150944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40.59405940594059</v>
      </c>
      <c r="J45" s="9">
        <v>37.62376237623762</v>
      </c>
      <c r="K45" s="9">
        <v>11.221122112211221</v>
      </c>
      <c r="L45" s="9">
        <v>10.561056105610561</v>
      </c>
      <c r="M45" s="9">
        <v>100</v>
      </c>
      <c r="N45" s="9">
        <v>70.83333333333333</v>
      </c>
      <c r="O45" s="9">
        <v>29.166666666666668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40.67796610169491</v>
      </c>
      <c r="J46" s="9">
        <v>18.64406779661017</v>
      </c>
      <c r="K46" s="9">
        <v>16.949152542372882</v>
      </c>
      <c r="L46" s="9">
        <v>23.728813559322035</v>
      </c>
      <c r="M46" s="9">
        <v>100</v>
      </c>
      <c r="N46" s="9">
        <v>69.23076923076923</v>
      </c>
      <c r="O46" s="9">
        <v>30.76923076923077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50.925925925925924</v>
      </c>
      <c r="J47" s="9">
        <v>13.88888888888889</v>
      </c>
      <c r="K47" s="9">
        <v>27.77777777777778</v>
      </c>
      <c r="L47" s="9">
        <v>7.407407407407407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39.24050632911393</v>
      </c>
      <c r="J48" s="9">
        <v>29.11392405063291</v>
      </c>
      <c r="K48" s="9">
        <v>11.39240506329114</v>
      </c>
      <c r="L48" s="9">
        <v>20.253164556962027</v>
      </c>
      <c r="M48" s="9">
        <v>100</v>
      </c>
      <c r="N48" s="9">
        <v>55.55555555555556</v>
      </c>
      <c r="O48" s="9">
        <v>44.44444444444444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40.38461538461539</v>
      </c>
      <c r="J49" s="9">
        <v>26.923076923076923</v>
      </c>
      <c r="K49" s="9">
        <v>1.9230769230769231</v>
      </c>
      <c r="L49" s="9">
        <v>30.76923076923077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53.84615384615385</v>
      </c>
      <c r="J50" s="9">
        <v>12.98076923076923</v>
      </c>
      <c r="K50" s="9">
        <v>12.01923076923077</v>
      </c>
      <c r="L50" s="9">
        <v>21.153846153846153</v>
      </c>
      <c r="M50" s="9">
        <v>100</v>
      </c>
      <c r="N50" s="9">
        <v>78.57142857142857</v>
      </c>
      <c r="O50" s="9">
        <v>21.428571428571427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ht="12.75" customHeight="1"/>
    <row r="53" s="158" customFormat="1" ht="9">
      <c r="A53" s="158" t="s">
        <v>338</v>
      </c>
    </row>
    <row r="55" ht="12.75">
      <c r="A55" s="70" t="s">
        <v>323</v>
      </c>
    </row>
    <row r="81" ht="12.75">
      <c r="H81" s="50"/>
    </row>
  </sheetData>
  <mergeCells count="4">
    <mergeCell ref="H6:L6"/>
    <mergeCell ref="M6:O6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0" r:id="rId2"/>
  <rowBreaks count="1" manualBreakCount="1">
    <brk id="56" max="1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3.8515625" style="3" customWidth="1"/>
    <col min="10" max="10" width="12.0039062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10" ht="16.5" customHeight="1">
      <c r="A3" s="71" t="s">
        <v>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5" ht="18" customHeight="1">
      <c r="A5" s="85"/>
      <c r="B5" s="86"/>
      <c r="C5" s="86"/>
      <c r="D5" s="86"/>
      <c r="E5" s="86"/>
      <c r="F5" s="86"/>
      <c r="G5" s="86"/>
      <c r="H5" s="216" t="s">
        <v>123</v>
      </c>
      <c r="I5" s="216"/>
      <c r="J5" s="216"/>
      <c r="K5" s="216"/>
      <c r="L5" s="216"/>
      <c r="M5" s="216" t="s">
        <v>130</v>
      </c>
      <c r="N5" s="216"/>
      <c r="O5" s="216"/>
    </row>
    <row r="6" spans="1:15" ht="33" customHeight="1">
      <c r="A6" s="89"/>
      <c r="B6" s="90"/>
      <c r="C6" s="90"/>
      <c r="D6" s="90"/>
      <c r="E6" s="90"/>
      <c r="F6" s="90"/>
      <c r="G6" s="90"/>
      <c r="H6" s="61" t="s">
        <v>20</v>
      </c>
      <c r="I6" s="61" t="s">
        <v>124</v>
      </c>
      <c r="J6" s="61" t="s">
        <v>125</v>
      </c>
      <c r="K6" s="61" t="s">
        <v>126</v>
      </c>
      <c r="L6" s="61" t="s">
        <v>127</v>
      </c>
      <c r="M6" s="61" t="s">
        <v>20</v>
      </c>
      <c r="N6" s="61" t="s">
        <v>128</v>
      </c>
      <c r="O6" s="61" t="s">
        <v>129</v>
      </c>
    </row>
    <row r="7" spans="1:15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4613.77</v>
      </c>
      <c r="I8" s="66">
        <v>1668.83</v>
      </c>
      <c r="J8" s="66">
        <v>1368.98</v>
      </c>
      <c r="K8" s="66">
        <v>648.71</v>
      </c>
      <c r="L8" s="66">
        <v>927.25</v>
      </c>
      <c r="M8" s="66">
        <v>402.63</v>
      </c>
      <c r="N8" s="66">
        <v>351.9</v>
      </c>
      <c r="O8" s="66">
        <v>50.73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563</v>
      </c>
      <c r="I10" s="43">
        <v>226</v>
      </c>
      <c r="J10" s="43">
        <v>74</v>
      </c>
      <c r="K10" s="43">
        <v>113</v>
      </c>
      <c r="L10" s="43">
        <v>150</v>
      </c>
      <c r="M10" s="43">
        <v>0</v>
      </c>
      <c r="N10" s="43">
        <v>0</v>
      </c>
      <c r="O10" s="43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83</v>
      </c>
      <c r="I11" s="43">
        <v>35</v>
      </c>
      <c r="J11" s="43">
        <v>8</v>
      </c>
      <c r="K11" s="43">
        <v>3</v>
      </c>
      <c r="L11" s="43">
        <v>37</v>
      </c>
      <c r="M11" s="43">
        <v>6</v>
      </c>
      <c r="N11" s="43">
        <v>6</v>
      </c>
      <c r="O11" s="43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1304.96</v>
      </c>
      <c r="I12" s="43">
        <v>306.05</v>
      </c>
      <c r="J12" s="43">
        <v>351.36</v>
      </c>
      <c r="K12" s="43">
        <v>244.4</v>
      </c>
      <c r="L12" s="43">
        <v>403.15</v>
      </c>
      <c r="M12" s="43">
        <v>14.6</v>
      </c>
      <c r="N12" s="43">
        <v>13.5</v>
      </c>
      <c r="O12" s="43">
        <v>1.1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59.4</v>
      </c>
      <c r="I13" s="43">
        <v>8.5</v>
      </c>
      <c r="J13" s="43">
        <v>1</v>
      </c>
      <c r="K13" s="43">
        <v>14.35</v>
      </c>
      <c r="L13" s="43">
        <v>35.55</v>
      </c>
      <c r="M13" s="43">
        <v>36.16</v>
      </c>
      <c r="N13" s="43">
        <v>16.94</v>
      </c>
      <c r="O13" s="43">
        <v>19.22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1194.31</v>
      </c>
      <c r="I14" s="43">
        <v>505.77</v>
      </c>
      <c r="J14" s="43">
        <v>604.02</v>
      </c>
      <c r="K14" s="43">
        <v>47.35</v>
      </c>
      <c r="L14" s="43">
        <v>37.17</v>
      </c>
      <c r="M14" s="43">
        <v>227.05</v>
      </c>
      <c r="N14" s="43">
        <v>222.05</v>
      </c>
      <c r="O14" s="43">
        <v>5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1409.1</v>
      </c>
      <c r="I15" s="155">
        <v>587.51</v>
      </c>
      <c r="J15" s="155">
        <v>330.6</v>
      </c>
      <c r="K15" s="155">
        <v>226.61</v>
      </c>
      <c r="L15" s="155">
        <v>264.38</v>
      </c>
      <c r="M15" s="155">
        <v>118.82</v>
      </c>
      <c r="N15" s="155">
        <v>93.41</v>
      </c>
      <c r="O15" s="155">
        <v>25.41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18.4</v>
      </c>
      <c r="I16" s="43">
        <v>12.35</v>
      </c>
      <c r="J16" s="43">
        <v>3.1</v>
      </c>
      <c r="K16" s="43">
        <v>1.25</v>
      </c>
      <c r="L16" s="43">
        <v>1.7</v>
      </c>
      <c r="M16" s="43">
        <v>9.38</v>
      </c>
      <c r="N16" s="43">
        <v>0.75</v>
      </c>
      <c r="O16" s="43">
        <v>8.63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624.15</v>
      </c>
      <c r="I17" s="43">
        <v>220.65</v>
      </c>
      <c r="J17" s="43">
        <v>132.25</v>
      </c>
      <c r="K17" s="43">
        <v>121.8</v>
      </c>
      <c r="L17" s="43">
        <v>149.45</v>
      </c>
      <c r="M17" s="43">
        <v>40.9</v>
      </c>
      <c r="N17" s="43">
        <v>38.9</v>
      </c>
      <c r="O17" s="43">
        <v>2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293.83</v>
      </c>
      <c r="I18" s="43">
        <v>120.24</v>
      </c>
      <c r="J18" s="43">
        <v>111.24</v>
      </c>
      <c r="K18" s="43">
        <v>33.15</v>
      </c>
      <c r="L18" s="43">
        <v>29.2</v>
      </c>
      <c r="M18" s="43">
        <v>14.9</v>
      </c>
      <c r="N18" s="43">
        <v>12.2</v>
      </c>
      <c r="O18" s="43">
        <v>2.7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43.05</v>
      </c>
      <c r="I19" s="43">
        <v>19.95</v>
      </c>
      <c r="J19" s="43">
        <v>8.7</v>
      </c>
      <c r="K19" s="43">
        <v>7.15</v>
      </c>
      <c r="L19" s="43">
        <v>7.25</v>
      </c>
      <c r="M19" s="43">
        <v>17.2</v>
      </c>
      <c r="N19" s="43">
        <v>14.4</v>
      </c>
      <c r="O19" s="43">
        <v>2.8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101.06</v>
      </c>
      <c r="I20" s="43">
        <v>53.75</v>
      </c>
      <c r="J20" s="43">
        <v>12.75</v>
      </c>
      <c r="K20" s="43">
        <v>29.56</v>
      </c>
      <c r="L20" s="43">
        <v>5</v>
      </c>
      <c r="M20" s="43">
        <v>3</v>
      </c>
      <c r="N20" s="43">
        <v>3</v>
      </c>
      <c r="O20" s="43">
        <v>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75.33</v>
      </c>
      <c r="I21" s="43">
        <v>29.85</v>
      </c>
      <c r="J21" s="43">
        <v>23</v>
      </c>
      <c r="K21" s="43">
        <v>8.2</v>
      </c>
      <c r="L21" s="43">
        <v>14.28</v>
      </c>
      <c r="M21" s="43">
        <v>11.79</v>
      </c>
      <c r="N21" s="43">
        <v>8.56</v>
      </c>
      <c r="O21" s="43">
        <v>3.23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50.46</v>
      </c>
      <c r="I22" s="43">
        <v>21</v>
      </c>
      <c r="J22" s="43">
        <v>13.46</v>
      </c>
      <c r="K22" s="43">
        <v>1</v>
      </c>
      <c r="L22" s="43">
        <v>15</v>
      </c>
      <c r="M22" s="43">
        <v>1.5</v>
      </c>
      <c r="N22" s="43">
        <v>0</v>
      </c>
      <c r="O22" s="43">
        <v>1.5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202.82</v>
      </c>
      <c r="I23" s="43">
        <v>109.72</v>
      </c>
      <c r="J23" s="43">
        <v>26.1</v>
      </c>
      <c r="K23" s="43">
        <v>24.5</v>
      </c>
      <c r="L23" s="43">
        <v>42.5</v>
      </c>
      <c r="M23" s="43">
        <v>20.15</v>
      </c>
      <c r="N23" s="43">
        <v>15.6</v>
      </c>
      <c r="O23" s="43">
        <v>4.55</v>
      </c>
    </row>
    <row r="24" spans="1:15" ht="12.75" customHeight="1">
      <c r="A24" s="68"/>
      <c r="B24" s="15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ht="12.75" customHeight="1">
      <c r="B25" s="23"/>
    </row>
    <row r="26" spans="1:2" ht="12.75" customHeight="1">
      <c r="A26" s="70" t="s">
        <v>321</v>
      </c>
      <c r="B26" s="23"/>
    </row>
    <row r="27" spans="1:2" ht="12.75" customHeight="1">
      <c r="A27" s="70"/>
      <c r="B27" s="23"/>
    </row>
    <row r="28" ht="16.5" customHeight="1">
      <c r="B28" s="23"/>
    </row>
    <row r="29" spans="1:15" ht="16.5" customHeight="1">
      <c r="A29" s="71" t="s">
        <v>8</v>
      </c>
      <c r="C29" s="94"/>
      <c r="D29" s="94"/>
      <c r="E29" s="94"/>
      <c r="H29" s="52"/>
      <c r="I29" s="52"/>
      <c r="J29" s="52"/>
      <c r="K29" s="52"/>
      <c r="L29" s="52"/>
      <c r="M29" s="52"/>
      <c r="N29" s="52"/>
      <c r="O29" s="52"/>
    </row>
    <row r="30" ht="12.75" customHeight="1"/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159">
        <v>100</v>
      </c>
      <c r="I35" s="120">
        <v>36.170637027853566</v>
      </c>
      <c r="J35" s="120">
        <v>29.671613452772892</v>
      </c>
      <c r="K35" s="120">
        <v>14.060302095683136</v>
      </c>
      <c r="L35" s="120">
        <v>20.097447423690383</v>
      </c>
      <c r="M35" s="120">
        <v>100</v>
      </c>
      <c r="N35" s="120">
        <v>87.40034274644215</v>
      </c>
      <c r="O35" s="120">
        <v>12.59965725355786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23.452826140264836</v>
      </c>
      <c r="J39" s="9">
        <v>26.924963217263365</v>
      </c>
      <c r="K39" s="9">
        <v>18.728543403629228</v>
      </c>
      <c r="L39" s="9">
        <v>30.893667238842568</v>
      </c>
      <c r="M39" s="9">
        <v>100</v>
      </c>
      <c r="N39" s="9">
        <v>92.46575342465754</v>
      </c>
      <c r="O39" s="9">
        <v>7.534246575342467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14.30976430976431</v>
      </c>
      <c r="J40" s="9">
        <v>1.6835016835016836</v>
      </c>
      <c r="K40" s="9">
        <v>24.15824915824916</v>
      </c>
      <c r="L40" s="9">
        <v>59.848484848484844</v>
      </c>
      <c r="M40" s="9">
        <v>100</v>
      </c>
      <c r="N40" s="9">
        <v>46.84734513274337</v>
      </c>
      <c r="O40" s="9">
        <v>53.15265486725664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42.348301529753584</v>
      </c>
      <c r="J41" s="9">
        <v>50.57480888546525</v>
      </c>
      <c r="K41" s="9">
        <v>3.9646322981470474</v>
      </c>
      <c r="L41" s="9">
        <v>3.1122572866341236</v>
      </c>
      <c r="M41" s="9">
        <v>100</v>
      </c>
      <c r="N41" s="9">
        <v>97.79784188504735</v>
      </c>
      <c r="O41" s="9">
        <v>2.2021581149526535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159">
        <v>100</v>
      </c>
      <c r="I42" s="120">
        <v>41.69398907103825</v>
      </c>
      <c r="J42" s="120">
        <v>23.461784117521823</v>
      </c>
      <c r="K42" s="120">
        <v>16.081896245830674</v>
      </c>
      <c r="L42" s="120">
        <v>18.762330565609254</v>
      </c>
      <c r="M42" s="120">
        <v>100</v>
      </c>
      <c r="N42" s="120">
        <v>78.61471132805926</v>
      </c>
      <c r="O42" s="120">
        <v>21.385288671940753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67.11956521739131</v>
      </c>
      <c r="J43" s="9">
        <v>16.847826086956523</v>
      </c>
      <c r="K43" s="9">
        <v>6.793478260869565</v>
      </c>
      <c r="L43" s="9">
        <v>9.23913043478261</v>
      </c>
      <c r="M43" s="9">
        <v>100</v>
      </c>
      <c r="N43" s="9">
        <v>7.995735607675906</v>
      </c>
      <c r="O43" s="9">
        <v>92.0042643923241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35.352078827205</v>
      </c>
      <c r="J44" s="9">
        <v>21.18881679083554</v>
      </c>
      <c r="K44" s="9">
        <v>19.514539774092768</v>
      </c>
      <c r="L44" s="9">
        <v>23.944564607866695</v>
      </c>
      <c r="M44" s="9">
        <v>100</v>
      </c>
      <c r="N44" s="9">
        <v>95.11002444987776</v>
      </c>
      <c r="O44" s="9">
        <v>4.88997555012225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40.92162134567607</v>
      </c>
      <c r="J45" s="9">
        <v>37.85862573596978</v>
      </c>
      <c r="K45" s="9">
        <v>11.282033829084845</v>
      </c>
      <c r="L45" s="9">
        <v>9.937719089269306</v>
      </c>
      <c r="M45" s="9">
        <v>100</v>
      </c>
      <c r="N45" s="9">
        <v>81.87919463087249</v>
      </c>
      <c r="O45" s="9">
        <v>18.120805369127517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46.34146341463415</v>
      </c>
      <c r="J46" s="9">
        <v>20.209059233449477</v>
      </c>
      <c r="K46" s="9">
        <v>16.608594657375146</v>
      </c>
      <c r="L46" s="9">
        <v>16.840882694541232</v>
      </c>
      <c r="M46" s="9">
        <v>100</v>
      </c>
      <c r="N46" s="9">
        <v>83.72093023255815</v>
      </c>
      <c r="O46" s="9">
        <v>16.27906976744186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53.18622600435385</v>
      </c>
      <c r="J47" s="9">
        <v>12.61626756382347</v>
      </c>
      <c r="K47" s="9">
        <v>29.249950524440926</v>
      </c>
      <c r="L47" s="9">
        <v>4.947555907381753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39.62564715252888</v>
      </c>
      <c r="J48" s="9">
        <v>30.532324439134477</v>
      </c>
      <c r="K48" s="9">
        <v>10.885437408734898</v>
      </c>
      <c r="L48" s="9">
        <v>18.95659099960175</v>
      </c>
      <c r="M48" s="9">
        <v>100</v>
      </c>
      <c r="N48" s="9">
        <v>72.60390161153519</v>
      </c>
      <c r="O48" s="9">
        <v>27.3960983884648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41.617122473246134</v>
      </c>
      <c r="J49" s="9">
        <v>26.67459373761395</v>
      </c>
      <c r="K49" s="9">
        <v>1.9817677368212445</v>
      </c>
      <c r="L49" s="9">
        <v>29.72651605231867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54.09722907011143</v>
      </c>
      <c r="J50" s="9">
        <v>12.868553397100879</v>
      </c>
      <c r="K50" s="9">
        <v>12.079676560496992</v>
      </c>
      <c r="L50" s="9">
        <v>20.9545409722907</v>
      </c>
      <c r="M50" s="9">
        <v>100</v>
      </c>
      <c r="N50" s="9">
        <v>77.41935483870968</v>
      </c>
      <c r="O50" s="9">
        <v>22.580645161290324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spans="8:15" s="4" customFormat="1" ht="12.75">
      <c r="H52" s="127"/>
      <c r="I52" s="9"/>
      <c r="J52" s="9"/>
      <c r="K52" s="9"/>
      <c r="L52" s="9"/>
      <c r="M52" s="39"/>
      <c r="N52" s="9"/>
      <c r="O52" s="9"/>
    </row>
    <row r="53" s="70" customFormat="1" ht="12.75" customHeight="1">
      <c r="A53" s="70" t="s">
        <v>323</v>
      </c>
    </row>
  </sheetData>
  <mergeCells count="4">
    <mergeCell ref="H5:L5"/>
    <mergeCell ref="M5:O5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4" max="1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61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8.7109375" style="3" customWidth="1"/>
    <col min="8" max="8" width="11.57421875" style="3" customWidth="1"/>
    <col min="9" max="12" width="12.28125" style="3" customWidth="1"/>
    <col min="13" max="16384" width="11.421875" style="3" customWidth="1"/>
  </cols>
  <sheetData>
    <row r="1" ht="36" customHeight="1"/>
    <row r="3" spans="1:7" ht="16.5" customHeight="1">
      <c r="A3" s="71" t="s">
        <v>9</v>
      </c>
      <c r="C3" s="94"/>
      <c r="D3" s="94"/>
      <c r="E3" s="94"/>
      <c r="F3" s="94"/>
      <c r="G3" s="94"/>
    </row>
    <row r="4" ht="12.75" customHeight="1"/>
    <row r="5" ht="12.75">
      <c r="A5" s="3" t="s">
        <v>377</v>
      </c>
    </row>
    <row r="6" spans="1:11" s="23" customFormat="1" ht="35.25" customHeight="1">
      <c r="A6" s="143"/>
      <c r="B6" s="144"/>
      <c r="C6" s="144"/>
      <c r="D6" s="144"/>
      <c r="E6" s="144"/>
      <c r="F6" s="144"/>
      <c r="G6" s="144"/>
      <c r="H6" s="61" t="s">
        <v>131</v>
      </c>
      <c r="I6" s="61" t="s">
        <v>132</v>
      </c>
      <c r="J6" s="61" t="s">
        <v>133</v>
      </c>
      <c r="K6" s="61" t="s">
        <v>134</v>
      </c>
    </row>
    <row r="7" spans="1:11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</row>
    <row r="8" spans="1:11" ht="12.75">
      <c r="A8" s="64" t="s">
        <v>20</v>
      </c>
      <c r="B8" s="64"/>
      <c r="C8" s="64"/>
      <c r="D8" s="64"/>
      <c r="E8" s="99"/>
      <c r="F8" s="64"/>
      <c r="G8" s="66"/>
      <c r="H8" s="66">
        <v>125104437</v>
      </c>
      <c r="I8" s="66">
        <v>49448412</v>
      </c>
      <c r="J8" s="66">
        <v>22063233</v>
      </c>
      <c r="K8" s="66">
        <v>34103358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M9" s="4"/>
      <c r="N9" s="4"/>
      <c r="O9" s="4"/>
      <c r="P9" s="5"/>
      <c r="Q9" s="5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17697060</v>
      </c>
      <c r="I10" s="6">
        <v>3000000</v>
      </c>
      <c r="J10" s="6">
        <v>9145000</v>
      </c>
      <c r="K10" s="6">
        <v>15200000</v>
      </c>
      <c r="M10" s="4"/>
      <c r="N10" s="4"/>
      <c r="O10" s="4"/>
      <c r="P10" s="5"/>
      <c r="Q10" s="5"/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2328150</v>
      </c>
      <c r="I11" s="6">
        <v>302457</v>
      </c>
      <c r="J11" s="6">
        <v>117416</v>
      </c>
      <c r="K11" s="6">
        <v>237</v>
      </c>
      <c r="M11" s="4"/>
      <c r="N11" s="4"/>
      <c r="O11" s="4"/>
      <c r="P11" s="5"/>
      <c r="Q11" s="5"/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36771007</v>
      </c>
      <c r="I12" s="6">
        <v>7204806.999999999</v>
      </c>
      <c r="J12" s="6">
        <v>6810668.000000001</v>
      </c>
      <c r="K12" s="6">
        <v>7969380.000000002</v>
      </c>
      <c r="M12" s="4"/>
      <c r="N12" s="4"/>
      <c r="O12" s="4"/>
      <c r="P12" s="5"/>
      <c r="Q12" s="5"/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730574</v>
      </c>
      <c r="I13" s="6">
        <v>158024</v>
      </c>
      <c r="J13" s="6">
        <v>173769</v>
      </c>
      <c r="K13" s="6">
        <v>10434</v>
      </c>
      <c r="L13" s="4"/>
      <c r="M13" s="4"/>
      <c r="N13" s="4"/>
      <c r="O13" s="4"/>
      <c r="P13" s="5"/>
      <c r="Q13" s="5"/>
    </row>
    <row r="14" spans="1:11" ht="12.75">
      <c r="A14" s="64"/>
      <c r="B14" s="64" t="s">
        <v>18</v>
      </c>
      <c r="C14" s="64"/>
      <c r="D14" s="64"/>
      <c r="E14" s="99"/>
      <c r="F14" s="64"/>
      <c r="G14" s="66"/>
      <c r="H14" s="6">
        <v>35336631</v>
      </c>
      <c r="I14" s="6">
        <v>18808218.000000004</v>
      </c>
      <c r="J14" s="6">
        <v>2000518</v>
      </c>
      <c r="K14" s="6">
        <v>5854513.000000001</v>
      </c>
    </row>
    <row r="15" spans="1:11" ht="12.75">
      <c r="A15" s="64"/>
      <c r="B15" s="64" t="s">
        <v>284</v>
      </c>
      <c r="C15" s="64"/>
      <c r="D15" s="64"/>
      <c r="E15" s="99"/>
      <c r="F15" s="64"/>
      <c r="G15" s="66"/>
      <c r="H15" s="66">
        <v>32241015.000000007</v>
      </c>
      <c r="I15" s="66">
        <v>19974906</v>
      </c>
      <c r="J15" s="66">
        <v>3815862</v>
      </c>
      <c r="K15" s="66">
        <v>5068794</v>
      </c>
    </row>
    <row r="16" spans="1:11" ht="12.75">
      <c r="A16" s="64"/>
      <c r="B16" s="64" t="s">
        <v>325</v>
      </c>
      <c r="C16" s="64"/>
      <c r="D16" s="64"/>
      <c r="E16" s="99"/>
      <c r="F16" s="64"/>
      <c r="G16" s="66"/>
      <c r="H16" s="6">
        <v>202501</v>
      </c>
      <c r="I16" s="6">
        <v>180898</v>
      </c>
      <c r="J16" s="6">
        <v>30145</v>
      </c>
      <c r="K16" s="6">
        <v>5700</v>
      </c>
    </row>
    <row r="17" spans="1:11" ht="12.75">
      <c r="A17" s="64"/>
      <c r="B17" s="64" t="s">
        <v>326</v>
      </c>
      <c r="C17" s="64"/>
      <c r="D17" s="64"/>
      <c r="E17" s="99"/>
      <c r="F17" s="64"/>
      <c r="G17" s="66"/>
      <c r="H17" s="6">
        <v>13186373.000000004</v>
      </c>
      <c r="I17" s="6">
        <v>7555261.000000001</v>
      </c>
      <c r="J17" s="6">
        <v>2324565</v>
      </c>
      <c r="K17" s="6">
        <v>4013601</v>
      </c>
    </row>
    <row r="18" spans="1:11" ht="12.75">
      <c r="A18" s="64"/>
      <c r="B18" s="64" t="s">
        <v>327</v>
      </c>
      <c r="C18" s="64"/>
      <c r="D18" s="64"/>
      <c r="E18" s="99"/>
      <c r="F18" s="64"/>
      <c r="G18" s="66"/>
      <c r="H18" s="6">
        <v>5677537</v>
      </c>
      <c r="I18" s="6">
        <v>6809499</v>
      </c>
      <c r="J18" s="6">
        <v>508851</v>
      </c>
      <c r="K18" s="6">
        <v>468511</v>
      </c>
    </row>
    <row r="19" spans="1:11" ht="12.75">
      <c r="A19" s="64"/>
      <c r="B19" s="64" t="s">
        <v>328</v>
      </c>
      <c r="C19" s="64"/>
      <c r="D19" s="64"/>
      <c r="E19" s="99"/>
      <c r="F19" s="64"/>
      <c r="G19" s="66"/>
      <c r="H19" s="6">
        <v>734561</v>
      </c>
      <c r="I19" s="6">
        <v>163395</v>
      </c>
      <c r="J19" s="6">
        <v>104230</v>
      </c>
      <c r="K19" s="6">
        <v>31967</v>
      </c>
    </row>
    <row r="20" spans="1:11" ht="12.75">
      <c r="A20" s="64"/>
      <c r="B20" s="64" t="s">
        <v>329</v>
      </c>
      <c r="C20" s="64"/>
      <c r="D20" s="64"/>
      <c r="E20" s="99"/>
      <c r="F20" s="64"/>
      <c r="G20" s="66"/>
      <c r="H20" s="6">
        <v>3764177</v>
      </c>
      <c r="I20" s="6">
        <v>1560674</v>
      </c>
      <c r="J20" s="6">
        <v>175414</v>
      </c>
      <c r="K20" s="6">
        <v>30488</v>
      </c>
    </row>
    <row r="21" spans="1:11" ht="12.75">
      <c r="A21" s="64"/>
      <c r="B21" s="64" t="s">
        <v>330</v>
      </c>
      <c r="C21" s="64"/>
      <c r="D21" s="64"/>
      <c r="E21" s="99"/>
      <c r="F21" s="64"/>
      <c r="G21" s="66"/>
      <c r="H21" s="6">
        <v>1674203</v>
      </c>
      <c r="I21" s="6">
        <v>635887</v>
      </c>
      <c r="J21" s="6">
        <v>156338</v>
      </c>
      <c r="K21" s="6">
        <v>24455</v>
      </c>
    </row>
    <row r="22" spans="1:11" ht="12.75">
      <c r="A22" s="64"/>
      <c r="B22" s="64" t="s">
        <v>331</v>
      </c>
      <c r="C22" s="64"/>
      <c r="D22" s="64"/>
      <c r="E22" s="99"/>
      <c r="F22" s="64"/>
      <c r="G22" s="66"/>
      <c r="H22" s="6">
        <v>1454815</v>
      </c>
      <c r="I22" s="6">
        <v>1638968</v>
      </c>
      <c r="J22" s="6">
        <v>125028</v>
      </c>
      <c r="K22" s="6">
        <v>94330</v>
      </c>
    </row>
    <row r="23" spans="1:11" ht="12.75">
      <c r="A23" s="64"/>
      <c r="B23" s="64" t="s">
        <v>332</v>
      </c>
      <c r="C23" s="64"/>
      <c r="D23" s="64"/>
      <c r="E23" s="99"/>
      <c r="F23" s="64"/>
      <c r="G23" s="66"/>
      <c r="H23" s="6">
        <v>5546848.000000002</v>
      </c>
      <c r="I23" s="6">
        <v>1430324</v>
      </c>
      <c r="J23" s="6">
        <v>391291</v>
      </c>
      <c r="K23" s="6">
        <v>399742</v>
      </c>
    </row>
    <row r="24" spans="1:11" ht="12.75">
      <c r="A24" s="68"/>
      <c r="B24" s="68"/>
      <c r="C24" s="68"/>
      <c r="D24" s="68"/>
      <c r="E24" s="68"/>
      <c r="F24" s="68"/>
      <c r="G24" s="69"/>
      <c r="H24" s="69"/>
      <c r="I24" s="69"/>
      <c r="J24" s="69"/>
      <c r="K24" s="69"/>
    </row>
    <row r="25" spans="2:11" ht="12.75" customHeight="1">
      <c r="B25" s="11"/>
      <c r="C25" s="4"/>
      <c r="D25" s="4"/>
      <c r="E25" s="4"/>
      <c r="F25" s="4"/>
      <c r="G25" s="4"/>
      <c r="H25" s="52"/>
      <c r="I25" s="52"/>
      <c r="J25" s="52"/>
      <c r="K25" s="52"/>
    </row>
    <row r="26" spans="1:11" s="158" customFormat="1" ht="12.75" customHeight="1">
      <c r="A26" s="158" t="s">
        <v>339</v>
      </c>
      <c r="C26" s="160"/>
      <c r="D26" s="160"/>
      <c r="E26" s="160"/>
      <c r="F26" s="160"/>
      <c r="G26" s="160"/>
      <c r="H26" s="161"/>
      <c r="I26" s="161"/>
      <c r="J26" s="161"/>
      <c r="K26" s="161"/>
    </row>
    <row r="27" spans="1:11" s="158" customFormat="1" ht="12.75" customHeight="1">
      <c r="A27" s="158" t="s">
        <v>286</v>
      </c>
      <c r="C27" s="160"/>
      <c r="D27" s="160"/>
      <c r="E27" s="160"/>
      <c r="F27" s="160"/>
      <c r="G27" s="160"/>
      <c r="H27" s="210"/>
      <c r="I27" s="208">
        <v>74.05189620758483</v>
      </c>
      <c r="J27" s="207"/>
      <c r="K27" s="161"/>
    </row>
    <row r="28" spans="1:11" s="158" customFormat="1" ht="12.75" customHeight="1">
      <c r="A28" s="158" t="s">
        <v>287</v>
      </c>
      <c r="C28" s="160"/>
      <c r="D28" s="160"/>
      <c r="E28" s="160"/>
      <c r="F28" s="160"/>
      <c r="G28" s="160"/>
      <c r="H28" s="210"/>
      <c r="I28" s="208">
        <v>79.84031936127744</v>
      </c>
      <c r="J28" s="210"/>
      <c r="K28" s="161"/>
    </row>
    <row r="29" spans="1:11" s="158" customFormat="1" ht="12.75" customHeight="1">
      <c r="A29" s="158" t="s">
        <v>288</v>
      </c>
      <c r="C29" s="160"/>
      <c r="D29" s="160"/>
      <c r="E29" s="160"/>
      <c r="F29" s="160"/>
      <c r="G29" s="160"/>
      <c r="H29" s="210"/>
      <c r="I29" s="209">
        <v>41.71656686626746</v>
      </c>
      <c r="J29" s="161"/>
      <c r="K29" s="161"/>
    </row>
    <row r="30" spans="1:11" s="158" customFormat="1" ht="12.75" customHeight="1">
      <c r="A30" s="158" t="s">
        <v>289</v>
      </c>
      <c r="C30" s="160"/>
      <c r="D30" s="160"/>
      <c r="E30" s="160"/>
      <c r="F30" s="160"/>
      <c r="G30" s="160"/>
      <c r="H30" s="210"/>
      <c r="I30" s="209">
        <v>22.155688622754496</v>
      </c>
      <c r="J30" s="161"/>
      <c r="K30" s="161"/>
    </row>
    <row r="31" spans="3:11" s="158" customFormat="1" ht="12.75" customHeight="1">
      <c r="C31" s="160"/>
      <c r="D31" s="160"/>
      <c r="E31" s="160"/>
      <c r="F31" s="160"/>
      <c r="G31" s="160"/>
      <c r="H31" s="161"/>
      <c r="I31" s="161"/>
      <c r="J31" s="161"/>
      <c r="K31" s="161"/>
    </row>
    <row r="32" spans="1:11" s="158" customFormat="1" ht="12.75" customHeight="1">
      <c r="A32" s="70" t="s">
        <v>321</v>
      </c>
      <c r="C32" s="160"/>
      <c r="D32" s="160"/>
      <c r="E32" s="160"/>
      <c r="F32" s="160"/>
      <c r="G32" s="160"/>
      <c r="H32" s="161"/>
      <c r="I32" s="161"/>
      <c r="J32" s="161"/>
      <c r="K32" s="161"/>
    </row>
    <row r="33" spans="1:11" s="158" customFormat="1" ht="12.75" customHeight="1">
      <c r="A33" s="70"/>
      <c r="C33" s="160"/>
      <c r="D33" s="160"/>
      <c r="E33" s="160"/>
      <c r="F33" s="160"/>
      <c r="G33" s="160"/>
      <c r="H33" s="161"/>
      <c r="I33" s="161"/>
      <c r="J33" s="161"/>
      <c r="K33" s="161"/>
    </row>
    <row r="34" spans="2:11" ht="12.75" customHeight="1">
      <c r="B34" s="11"/>
      <c r="C34" s="4"/>
      <c r="D34" s="4"/>
      <c r="E34" s="4"/>
      <c r="F34" s="4"/>
      <c r="G34" s="4"/>
      <c r="H34" s="6"/>
      <c r="I34" s="6"/>
      <c r="J34" s="6"/>
      <c r="K34" s="6"/>
    </row>
    <row r="35" spans="2:11" ht="12.75" customHeight="1">
      <c r="B35" s="11"/>
      <c r="C35" s="4"/>
      <c r="D35" s="4"/>
      <c r="E35" s="4"/>
      <c r="F35" s="4"/>
      <c r="G35" s="4"/>
      <c r="H35" s="6"/>
      <c r="I35" s="6"/>
      <c r="J35" s="6"/>
      <c r="K35" s="6"/>
    </row>
    <row r="36" spans="1:7" ht="16.5" customHeight="1">
      <c r="A36" s="71" t="s">
        <v>10</v>
      </c>
      <c r="C36" s="94"/>
      <c r="D36" s="94"/>
      <c r="E36" s="94"/>
      <c r="F36" s="94"/>
      <c r="G36" s="94"/>
    </row>
    <row r="37" ht="12.75" customHeight="1"/>
    <row r="38" s="92" customFormat="1" ht="12.75" customHeight="1">
      <c r="A38" s="92" t="s">
        <v>322</v>
      </c>
    </row>
    <row r="39" spans="1:12" ht="34.5" customHeight="1">
      <c r="A39" s="125"/>
      <c r="B39" s="126"/>
      <c r="C39" s="126"/>
      <c r="D39" s="126"/>
      <c r="E39" s="126"/>
      <c r="F39" s="126"/>
      <c r="G39" s="126"/>
      <c r="H39" s="61" t="s">
        <v>20</v>
      </c>
      <c r="I39" s="61" t="s">
        <v>131</v>
      </c>
      <c r="J39" s="61" t="s">
        <v>132</v>
      </c>
      <c r="K39" s="61" t="s">
        <v>133</v>
      </c>
      <c r="L39" s="125" t="s">
        <v>134</v>
      </c>
    </row>
    <row r="40" spans="1:12" ht="12.75" customHeight="1">
      <c r="A40" s="4"/>
      <c r="B40" s="4"/>
      <c r="C40" s="4"/>
      <c r="D40" s="4"/>
      <c r="E40" s="4"/>
      <c r="F40" s="4"/>
      <c r="G40" s="4"/>
      <c r="H40" s="4"/>
      <c r="I40" s="6"/>
      <c r="J40" s="6"/>
      <c r="K40" s="4"/>
      <c r="L40" s="6"/>
    </row>
    <row r="41" spans="1:12" ht="12.75">
      <c r="A41" s="64" t="s">
        <v>20</v>
      </c>
      <c r="B41" s="64"/>
      <c r="C41" s="64"/>
      <c r="D41" s="64"/>
      <c r="E41" s="99"/>
      <c r="F41" s="64"/>
      <c r="G41" s="66"/>
      <c r="H41" s="159">
        <v>100</v>
      </c>
      <c r="I41" s="120">
        <v>54.22362198868028</v>
      </c>
      <c r="J41" s="120">
        <v>21.43226942645145</v>
      </c>
      <c r="K41" s="120">
        <v>9.562797569203532</v>
      </c>
      <c r="L41" s="120">
        <v>14.78131101566474</v>
      </c>
    </row>
    <row r="42" spans="1:12" ht="12.75">
      <c r="A42" s="64" t="s">
        <v>13</v>
      </c>
      <c r="B42" s="64"/>
      <c r="C42" s="64"/>
      <c r="D42" s="64"/>
      <c r="E42" s="99"/>
      <c r="F42" s="64"/>
      <c r="G42" s="66"/>
      <c r="H42" s="4"/>
      <c r="I42" s="6"/>
      <c r="J42" s="6"/>
      <c r="K42" s="4"/>
      <c r="L42" s="6"/>
    </row>
    <row r="43" spans="1:12" ht="12.75">
      <c r="A43" s="64"/>
      <c r="B43" s="64" t="s">
        <v>324</v>
      </c>
      <c r="C43" s="64"/>
      <c r="D43" s="64"/>
      <c r="E43" s="99"/>
      <c r="F43" s="64"/>
      <c r="G43" s="66"/>
      <c r="H43" s="35">
        <v>100</v>
      </c>
      <c r="I43" s="9">
        <v>39.29007687481434</v>
      </c>
      <c r="J43" s="9">
        <v>6.660441374128981</v>
      </c>
      <c r="K43" s="9">
        <v>20.303245455469842</v>
      </c>
      <c r="L43" s="9">
        <v>33.74623629558683</v>
      </c>
    </row>
    <row r="44" spans="1:12" ht="12.75">
      <c r="A44" s="64"/>
      <c r="B44" s="64" t="s">
        <v>15</v>
      </c>
      <c r="C44" s="64"/>
      <c r="D44" s="64"/>
      <c r="E44" s="99"/>
      <c r="F44" s="64"/>
      <c r="G44" s="66"/>
      <c r="H44" s="35">
        <v>100</v>
      </c>
      <c r="I44" s="9">
        <v>84.71360060547401</v>
      </c>
      <c r="J44" s="9">
        <v>11.005399780224579</v>
      </c>
      <c r="K44" s="9">
        <v>4.272375976072133</v>
      </c>
      <c r="L44" s="9">
        <v>0.008623638229279617</v>
      </c>
    </row>
    <row r="45" spans="1:12" ht="12.75">
      <c r="A45" s="64"/>
      <c r="B45" s="64" t="s">
        <v>16</v>
      </c>
      <c r="C45" s="64"/>
      <c r="D45" s="64"/>
      <c r="E45" s="99"/>
      <c r="F45" s="64"/>
      <c r="G45" s="66"/>
      <c r="H45" s="35">
        <v>100</v>
      </c>
      <c r="I45" s="9">
        <v>62.58270366282772</v>
      </c>
      <c r="J45" s="9">
        <v>12.262277762174605</v>
      </c>
      <c r="K45" s="9">
        <v>11.591469800919612</v>
      </c>
      <c r="L45" s="9">
        <v>13.56354877407807</v>
      </c>
    </row>
    <row r="46" spans="1:12" ht="12.75">
      <c r="A46" s="64"/>
      <c r="B46" s="64" t="s">
        <v>17</v>
      </c>
      <c r="C46" s="64"/>
      <c r="D46" s="64"/>
      <c r="E46" s="99"/>
      <c r="F46" s="64"/>
      <c r="G46" s="66"/>
      <c r="H46" s="35">
        <v>100</v>
      </c>
      <c r="I46" s="9">
        <v>68.09967552230097</v>
      </c>
      <c r="J46" s="9">
        <v>14.730038469389942</v>
      </c>
      <c r="K46" s="9">
        <v>16.197691836603433</v>
      </c>
      <c r="L46" s="9">
        <v>0.9725941717056565</v>
      </c>
    </row>
    <row r="47" spans="1:12" ht="12.75">
      <c r="A47" s="64"/>
      <c r="B47" s="64" t="s">
        <v>18</v>
      </c>
      <c r="C47" s="64"/>
      <c r="D47" s="64"/>
      <c r="E47" s="99"/>
      <c r="F47" s="64"/>
      <c r="G47" s="66"/>
      <c r="H47" s="35">
        <v>100</v>
      </c>
      <c r="I47" s="9">
        <v>56.99467644130924</v>
      </c>
      <c r="J47" s="9">
        <v>30.335894198504906</v>
      </c>
      <c r="K47" s="9">
        <v>3.2266481806093816</v>
      </c>
      <c r="L47" s="9">
        <v>9.442781179576478</v>
      </c>
    </row>
    <row r="48" spans="1:12" ht="12.75">
      <c r="A48" s="64"/>
      <c r="B48" s="64" t="s">
        <v>284</v>
      </c>
      <c r="C48" s="64"/>
      <c r="D48" s="64"/>
      <c r="E48" s="99"/>
      <c r="F48" s="64"/>
      <c r="G48" s="66"/>
      <c r="H48" s="159">
        <v>100</v>
      </c>
      <c r="I48" s="120">
        <v>52.767120349780015</v>
      </c>
      <c r="J48" s="120">
        <v>32.691845119564086</v>
      </c>
      <c r="K48" s="120">
        <v>6.245214345520828</v>
      </c>
      <c r="L48" s="120">
        <v>8.295820185135076</v>
      </c>
    </row>
    <row r="49" spans="1:12" ht="12.75">
      <c r="A49" s="64"/>
      <c r="B49" s="64" t="s">
        <v>325</v>
      </c>
      <c r="C49" s="64"/>
      <c r="D49" s="64"/>
      <c r="E49" s="99"/>
      <c r="F49" s="64"/>
      <c r="G49" s="66"/>
      <c r="H49" s="35">
        <v>100</v>
      </c>
      <c r="I49" s="9">
        <v>48.30146644913225</v>
      </c>
      <c r="J49" s="9">
        <v>43.14861989676656</v>
      </c>
      <c r="K49" s="9">
        <v>7.190323534743491</v>
      </c>
      <c r="L49" s="9">
        <v>1.359590119357701</v>
      </c>
    </row>
    <row r="50" spans="1:12" ht="12.75">
      <c r="A50" s="64"/>
      <c r="B50" s="64" t="s">
        <v>326</v>
      </c>
      <c r="C50" s="64"/>
      <c r="D50" s="64"/>
      <c r="E50" s="99"/>
      <c r="F50" s="64"/>
      <c r="G50" s="66"/>
      <c r="H50" s="35">
        <v>100</v>
      </c>
      <c r="I50" s="9">
        <v>48.694499220821434</v>
      </c>
      <c r="J50" s="9">
        <v>27.89998818307373</v>
      </c>
      <c r="K50" s="9">
        <v>8.584129129461811</v>
      </c>
      <c r="L50" s="9">
        <v>14.82138346664303</v>
      </c>
    </row>
    <row r="51" spans="1:12" ht="12.75">
      <c r="A51" s="64"/>
      <c r="B51" s="64" t="s">
        <v>327</v>
      </c>
      <c r="C51" s="64"/>
      <c r="D51" s="64"/>
      <c r="E51" s="99"/>
      <c r="F51" s="64"/>
      <c r="G51" s="66"/>
      <c r="H51" s="35">
        <v>100</v>
      </c>
      <c r="I51" s="9">
        <v>42.1670319014634</v>
      </c>
      <c r="J51" s="9">
        <v>50.57410661806046</v>
      </c>
      <c r="K51" s="9">
        <v>3.779233204484894</v>
      </c>
      <c r="L51" s="9">
        <v>3.4796282759912476</v>
      </c>
    </row>
    <row r="52" spans="1:12" ht="12.75">
      <c r="A52" s="64"/>
      <c r="B52" s="64" t="s">
        <v>328</v>
      </c>
      <c r="C52" s="64"/>
      <c r="D52" s="64"/>
      <c r="E52" s="99"/>
      <c r="F52" s="64"/>
      <c r="G52" s="66"/>
      <c r="H52" s="35">
        <v>100</v>
      </c>
      <c r="I52" s="9">
        <v>71.03020539513979</v>
      </c>
      <c r="J52" s="9">
        <v>15.799886477146032</v>
      </c>
      <c r="K52" s="9">
        <v>10.078779445594607</v>
      </c>
      <c r="L52" s="9">
        <v>3.0911286821195705</v>
      </c>
    </row>
    <row r="53" spans="1:12" ht="12.75">
      <c r="A53" s="64"/>
      <c r="B53" s="64" t="s">
        <v>329</v>
      </c>
      <c r="C53" s="64"/>
      <c r="D53" s="64"/>
      <c r="E53" s="99"/>
      <c r="F53" s="64"/>
      <c r="G53" s="66"/>
      <c r="H53" s="35">
        <v>100</v>
      </c>
      <c r="I53" s="9">
        <v>68.05903282970691</v>
      </c>
      <c r="J53" s="9">
        <v>28.218110626166094</v>
      </c>
      <c r="K53" s="9">
        <v>3.171611532823831</v>
      </c>
      <c r="L53" s="9">
        <v>0.5512450113031625</v>
      </c>
    </row>
    <row r="54" spans="1:12" ht="12.75">
      <c r="A54" s="64"/>
      <c r="B54" s="64" t="s">
        <v>330</v>
      </c>
      <c r="C54" s="64"/>
      <c r="D54" s="64"/>
      <c r="E54" s="99"/>
      <c r="F54" s="64"/>
      <c r="G54" s="66"/>
      <c r="H54" s="35">
        <v>100</v>
      </c>
      <c r="I54" s="9">
        <v>67.2132332189027</v>
      </c>
      <c r="J54" s="9">
        <v>25.52857761685314</v>
      </c>
      <c r="K54" s="9">
        <v>6.276408807639701</v>
      </c>
      <c r="L54" s="9">
        <v>0.9817803566044652</v>
      </c>
    </row>
    <row r="55" spans="1:12" ht="12.75">
      <c r="A55" s="64"/>
      <c r="B55" s="64" t="s">
        <v>331</v>
      </c>
      <c r="C55" s="64"/>
      <c r="D55" s="64"/>
      <c r="E55" s="99"/>
      <c r="F55" s="64"/>
      <c r="G55" s="66"/>
      <c r="H55" s="35">
        <v>100</v>
      </c>
      <c r="I55" s="9">
        <v>43.91044631061582</v>
      </c>
      <c r="J55" s="9">
        <v>49.46870658387313</v>
      </c>
      <c r="K55" s="9">
        <v>3.7736999421394986</v>
      </c>
      <c r="L55" s="9">
        <v>2.847147163371556</v>
      </c>
    </row>
    <row r="56" spans="1:12" ht="12.75">
      <c r="A56" s="64"/>
      <c r="B56" s="64" t="s">
        <v>332</v>
      </c>
      <c r="C56" s="64"/>
      <c r="D56" s="64"/>
      <c r="E56" s="99"/>
      <c r="F56" s="64"/>
      <c r="G56" s="66"/>
      <c r="H56" s="35">
        <v>100</v>
      </c>
      <c r="I56" s="9">
        <v>71.40450078235578</v>
      </c>
      <c r="J56" s="9">
        <v>18.412541893526235</v>
      </c>
      <c r="K56" s="9">
        <v>5.037083856566606</v>
      </c>
      <c r="L56" s="9">
        <v>5.145873467551383</v>
      </c>
    </row>
    <row r="57" spans="1:12" ht="12.75">
      <c r="A57" s="68"/>
      <c r="B57" s="68"/>
      <c r="C57" s="68"/>
      <c r="D57" s="68"/>
      <c r="E57" s="68"/>
      <c r="F57" s="68"/>
      <c r="G57" s="69"/>
      <c r="H57" s="123"/>
      <c r="I57" s="124"/>
      <c r="J57" s="124"/>
      <c r="K57" s="124"/>
      <c r="L57" s="124"/>
    </row>
    <row r="59" spans="1:11" s="158" customFormat="1" ht="12.75" customHeight="1">
      <c r="A59" s="158" t="s">
        <v>339</v>
      </c>
      <c r="C59" s="160"/>
      <c r="D59" s="160"/>
      <c r="E59" s="160"/>
      <c r="F59" s="160"/>
      <c r="G59" s="160"/>
      <c r="H59" s="161"/>
      <c r="I59" s="161"/>
      <c r="J59" s="161"/>
      <c r="K59" s="161"/>
    </row>
    <row r="60" spans="3:11" s="158" customFormat="1" ht="12.75" customHeight="1">
      <c r="C60" s="160"/>
      <c r="D60" s="160"/>
      <c r="E60" s="160"/>
      <c r="F60" s="160"/>
      <c r="G60" s="160"/>
      <c r="H60" s="161"/>
      <c r="I60" s="161"/>
      <c r="J60" s="161"/>
      <c r="K60" s="161"/>
    </row>
    <row r="61" ht="12.75">
      <c r="A61" s="70" t="s">
        <v>323</v>
      </c>
    </row>
  </sheetData>
  <printOptions/>
  <pageMargins left="0.1968503937007874" right="0.1968503937007874" top="0.2" bottom="0.2" header="0" footer="0"/>
  <pageSetup horizontalDpi="600" verticalDpi="600" orientation="landscape" pageOrder="overThenDown" paperSize="9" scale="68" r:id="rId2"/>
  <rowBreaks count="1" manualBreakCount="1">
    <brk id="61" max="11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29" customWidth="1"/>
    <col min="2" max="2" width="32.28125" style="29" customWidth="1"/>
    <col min="3" max="20" width="6.7109375" style="29" customWidth="1"/>
    <col min="21" max="16384" width="11.421875" style="29" customWidth="1"/>
  </cols>
  <sheetData>
    <row r="1" s="27" customFormat="1" ht="36" customHeight="1">
      <c r="B1" s="33"/>
    </row>
    <row r="2" s="27" customFormat="1" ht="18">
      <c r="B2" s="33"/>
    </row>
    <row r="3" spans="1:5" s="27" customFormat="1" ht="16.5" customHeight="1">
      <c r="A3" s="71" t="s">
        <v>396</v>
      </c>
      <c r="C3" s="71"/>
      <c r="D3" s="71"/>
      <c r="E3" s="71"/>
    </row>
    <row r="4" s="28" customFormat="1" ht="12.75" customHeight="1"/>
    <row r="5" spans="1:20" s="197" customFormat="1" ht="12.75" customHeight="1">
      <c r="A5" s="202"/>
      <c r="B5" s="203"/>
      <c r="C5" s="204" t="s">
        <v>378</v>
      </c>
      <c r="D5" s="205"/>
      <c r="E5" s="205"/>
      <c r="F5" s="205"/>
      <c r="G5" s="205"/>
      <c r="H5" s="205"/>
      <c r="I5" s="205"/>
      <c r="J5" s="205"/>
      <c r="K5" s="205"/>
      <c r="L5" s="204" t="s">
        <v>179</v>
      </c>
      <c r="M5" s="205"/>
      <c r="N5" s="205"/>
      <c r="O5" s="205"/>
      <c r="P5" s="205"/>
      <c r="Q5" s="205"/>
      <c r="R5" s="205"/>
      <c r="S5" s="205"/>
      <c r="T5" s="206"/>
    </row>
    <row r="6" spans="1:20" s="34" customFormat="1" ht="18" customHeight="1">
      <c r="A6" s="198"/>
      <c r="B6" s="199"/>
      <c r="C6" s="200">
        <v>1990</v>
      </c>
      <c r="D6" s="201">
        <v>1992</v>
      </c>
      <c r="E6" s="201">
        <v>1994</v>
      </c>
      <c r="F6" s="201">
        <v>1996</v>
      </c>
      <c r="G6" s="201">
        <v>1998</v>
      </c>
      <c r="H6" s="201">
        <v>2000</v>
      </c>
      <c r="I6" s="201">
        <v>2002</v>
      </c>
      <c r="J6" s="201">
        <v>2004</v>
      </c>
      <c r="K6" s="201">
        <v>2006</v>
      </c>
      <c r="L6" s="201">
        <v>1990</v>
      </c>
      <c r="M6" s="201">
        <v>1992</v>
      </c>
      <c r="N6" s="201">
        <v>1994</v>
      </c>
      <c r="O6" s="201">
        <v>1996</v>
      </c>
      <c r="P6" s="201">
        <v>1998</v>
      </c>
      <c r="Q6" s="201">
        <v>2000</v>
      </c>
      <c r="R6" s="201">
        <v>2002</v>
      </c>
      <c r="S6" s="201">
        <v>2004</v>
      </c>
      <c r="T6" s="201">
        <v>2006</v>
      </c>
    </row>
    <row r="7" spans="1:12" s="34" customFormat="1" ht="12.75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51"/>
    </row>
    <row r="8" spans="1:20" s="162" customFormat="1" ht="12.75" customHeight="1">
      <c r="A8" s="64" t="s">
        <v>279</v>
      </c>
      <c r="B8" s="173"/>
      <c r="C8" s="4">
        <v>659</v>
      </c>
      <c r="D8" s="6">
        <v>732</v>
      </c>
      <c r="E8" s="4">
        <v>720</v>
      </c>
      <c r="F8" s="6">
        <v>718</v>
      </c>
      <c r="G8" s="6">
        <v>719</v>
      </c>
      <c r="H8" s="6">
        <v>790</v>
      </c>
      <c r="I8" s="6">
        <v>521</v>
      </c>
      <c r="J8" s="6">
        <v>502</v>
      </c>
      <c r="K8" s="6">
        <v>501</v>
      </c>
      <c r="L8" s="163">
        <v>5062</v>
      </c>
      <c r="M8" s="163">
        <v>6207</v>
      </c>
      <c r="N8" s="163">
        <v>6531</v>
      </c>
      <c r="O8" s="163">
        <v>6664</v>
      </c>
      <c r="P8" s="163">
        <v>6768</v>
      </c>
      <c r="Q8" s="163">
        <v>7103</v>
      </c>
      <c r="R8" s="163">
        <v>6371</v>
      </c>
      <c r="S8" s="163">
        <v>6585</v>
      </c>
      <c r="T8" s="163">
        <v>6523</v>
      </c>
    </row>
    <row r="9" spans="1:20" s="162" customFormat="1" ht="12.75" customHeight="1">
      <c r="A9" s="172" t="s">
        <v>278</v>
      </c>
      <c r="B9" s="64"/>
      <c r="C9" s="6">
        <v>852</v>
      </c>
      <c r="D9" s="6">
        <v>980</v>
      </c>
      <c r="E9" s="6">
        <v>1020</v>
      </c>
      <c r="F9" s="6">
        <v>1019</v>
      </c>
      <c r="G9" s="6">
        <v>947</v>
      </c>
      <c r="H9" s="6">
        <v>1006</v>
      </c>
      <c r="I9" s="6">
        <v>852</v>
      </c>
      <c r="J9" s="6">
        <v>858</v>
      </c>
      <c r="K9" s="43">
        <v>852</v>
      </c>
      <c r="L9" s="163">
        <v>6055</v>
      </c>
      <c r="M9" s="163">
        <v>7815</v>
      </c>
      <c r="N9" s="163">
        <v>7858</v>
      </c>
      <c r="O9" s="163">
        <v>8047</v>
      </c>
      <c r="P9" s="163">
        <v>8020</v>
      </c>
      <c r="Q9" s="163">
        <v>8208</v>
      </c>
      <c r="R9" s="163">
        <v>7939</v>
      </c>
      <c r="S9" s="163">
        <v>8099</v>
      </c>
      <c r="T9" s="43">
        <v>8066</v>
      </c>
    </row>
    <row r="10" spans="1:20" s="162" customFormat="1" ht="12.75" customHeight="1">
      <c r="A10" s="170"/>
      <c r="B10" s="171"/>
      <c r="C10" s="170"/>
      <c r="D10" s="170"/>
      <c r="E10" s="170"/>
      <c r="F10" s="170"/>
      <c r="G10" s="170"/>
      <c r="H10" s="170"/>
      <c r="I10" s="170"/>
      <c r="J10" s="170"/>
      <c r="K10" s="170"/>
      <c r="L10" s="69"/>
      <c r="M10" s="170"/>
      <c r="N10" s="170"/>
      <c r="O10" s="170"/>
      <c r="P10" s="170"/>
      <c r="Q10" s="170"/>
      <c r="R10" s="170"/>
      <c r="S10" s="170"/>
      <c r="T10" s="170"/>
    </row>
    <row r="11" s="162" customFormat="1" ht="12.75"/>
    <row r="12" ht="12.75">
      <c r="A12" s="70" t="s">
        <v>321</v>
      </c>
    </row>
    <row r="17" spans="4:6" ht="12.75">
      <c r="D17" s="32"/>
      <c r="E17" s="32"/>
      <c r="F17" s="32"/>
    </row>
  </sheetData>
  <printOptions/>
  <pageMargins left="0.1968503937007874" right="0.1968503937007874" top="0.3937007874015748" bottom="0.3937007874015748" header="0" footer="0"/>
  <pageSetup horizontalDpi="600" verticalDpi="600" orientation="landscape" pageOrder="overThenDown" paperSize="9" scale="7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6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30.140625" style="2" customWidth="1"/>
    <col min="3" max="4" width="11.8515625" style="2" bestFit="1" customWidth="1"/>
    <col min="5" max="5" width="11.57421875" style="2" bestFit="1" customWidth="1"/>
    <col min="6" max="6" width="12.00390625" style="2" bestFit="1" customWidth="1"/>
    <col min="7" max="8" width="11.57421875" style="2" bestFit="1" customWidth="1"/>
    <col min="9" max="16384" width="11.421875" style="2" customWidth="1"/>
  </cols>
  <sheetData>
    <row r="1" ht="36" customHeight="1"/>
    <row r="3" spans="1:7" ht="16.5" customHeight="1">
      <c r="A3" s="71" t="s">
        <v>397</v>
      </c>
      <c r="C3" s="71"/>
      <c r="D3" s="71"/>
      <c r="E3" s="71"/>
      <c r="F3" s="71"/>
      <c r="G3" s="71"/>
    </row>
    <row r="4" spans="2:6" ht="12.75">
      <c r="B4" s="29"/>
      <c r="C4" s="29"/>
      <c r="D4" s="29"/>
      <c r="E4" s="29"/>
      <c r="F4" s="29"/>
    </row>
    <row r="5" spans="1:8" ht="22.5" customHeight="1">
      <c r="A5" s="167"/>
      <c r="B5" s="175"/>
      <c r="C5" s="176">
        <v>1996</v>
      </c>
      <c r="D5" s="176">
        <v>1998</v>
      </c>
      <c r="E5" s="176">
        <v>2000</v>
      </c>
      <c r="F5" s="176">
        <v>2002</v>
      </c>
      <c r="G5" s="176">
        <v>2004</v>
      </c>
      <c r="H5" s="176">
        <v>2006</v>
      </c>
    </row>
    <row r="6" spans="2:8" ht="12.75">
      <c r="B6" s="29"/>
      <c r="C6" s="174"/>
      <c r="D6" s="174"/>
      <c r="E6" s="174"/>
      <c r="F6" s="174"/>
      <c r="G6" s="174"/>
      <c r="H6" s="174"/>
    </row>
    <row r="7" spans="1:8" ht="12.75">
      <c r="A7" s="180" t="s">
        <v>275</v>
      </c>
      <c r="B7" s="181"/>
      <c r="C7" s="43">
        <v>22432659</v>
      </c>
      <c r="D7" s="43">
        <v>23834733</v>
      </c>
      <c r="E7" s="43">
        <v>25959472</v>
      </c>
      <c r="F7" s="43">
        <v>30903929</v>
      </c>
      <c r="G7" s="43">
        <v>36587501</v>
      </c>
      <c r="H7" s="43">
        <v>38557911</v>
      </c>
    </row>
    <row r="8" spans="1:8" ht="12.75">
      <c r="A8" s="194"/>
      <c r="B8" s="180" t="s">
        <v>276</v>
      </c>
      <c r="C8" s="43">
        <v>748289</v>
      </c>
      <c r="D8" s="43">
        <v>971405</v>
      </c>
      <c r="E8" s="43">
        <v>1093200</v>
      </c>
      <c r="F8" s="43">
        <v>1093101</v>
      </c>
      <c r="G8" s="43">
        <v>2097344</v>
      </c>
      <c r="H8" s="43">
        <v>1469006</v>
      </c>
    </row>
    <row r="9" spans="1:8" ht="12.75">
      <c r="A9" s="180" t="s">
        <v>277</v>
      </c>
      <c r="B9" s="181"/>
      <c r="C9" s="43">
        <v>88506</v>
      </c>
      <c r="D9" s="43">
        <v>221503</v>
      </c>
      <c r="E9" s="43">
        <v>512342</v>
      </c>
      <c r="F9" s="43">
        <v>5596795</v>
      </c>
      <c r="G9" s="43">
        <v>7510659</v>
      </c>
      <c r="H9" s="43">
        <v>10080424</v>
      </c>
    </row>
    <row r="10" spans="1:8" ht="12.75">
      <c r="A10" s="194"/>
      <c r="B10" s="180" t="s">
        <v>276</v>
      </c>
      <c r="C10" s="43">
        <v>16593</v>
      </c>
      <c r="D10" s="43">
        <v>20409</v>
      </c>
      <c r="E10" s="43">
        <v>65149</v>
      </c>
      <c r="F10" s="43">
        <v>405563</v>
      </c>
      <c r="G10" s="43">
        <v>1979356</v>
      </c>
      <c r="H10" s="43">
        <v>1351985</v>
      </c>
    </row>
    <row r="11" spans="1:8" ht="12.75">
      <c r="A11" s="180" t="s">
        <v>340</v>
      </c>
      <c r="B11" s="181"/>
      <c r="C11" s="3"/>
      <c r="D11" s="3"/>
      <c r="E11" s="3"/>
      <c r="F11" s="3"/>
      <c r="G11" s="3"/>
      <c r="H11" s="3"/>
    </row>
    <row r="12" spans="1:8" ht="12.75">
      <c r="A12" s="180" t="s">
        <v>341</v>
      </c>
      <c r="B12" s="181"/>
      <c r="C12" s="43">
        <v>7389829</v>
      </c>
      <c r="D12" s="43">
        <v>8943496</v>
      </c>
      <c r="E12" s="43">
        <v>7838189</v>
      </c>
      <c r="F12" s="43">
        <v>8191986</v>
      </c>
      <c r="G12" s="43">
        <v>10461302</v>
      </c>
      <c r="H12" s="43">
        <v>11339329</v>
      </c>
    </row>
    <row r="13" spans="1:8" ht="12.75">
      <c r="A13" s="177"/>
      <c r="B13" s="178"/>
      <c r="C13" s="179"/>
      <c r="D13" s="179"/>
      <c r="E13" s="179"/>
      <c r="F13" s="179"/>
      <c r="G13" s="179"/>
      <c r="H13" s="179"/>
    </row>
    <row r="15" ht="12.75">
      <c r="A15" s="70" t="s">
        <v>323</v>
      </c>
    </row>
    <row r="16" ht="12.75">
      <c r="B16" s="3"/>
    </row>
    <row r="17" ht="12.75">
      <c r="B17" s="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2" ht="12.75">
      <c r="A62" s="8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97"/>
  <sheetViews>
    <sheetView zoomScale="75" zoomScaleNormal="75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11.421875" defaultRowHeight="12.75"/>
  <cols>
    <col min="1" max="1" width="24.140625" style="2" customWidth="1"/>
    <col min="2" max="2" width="10.00390625" style="2" customWidth="1"/>
    <col min="3" max="3" width="11.57421875" style="2" customWidth="1"/>
    <col min="4" max="4" width="12.28125" style="2" customWidth="1"/>
    <col min="5" max="5" width="10.421875" style="2" customWidth="1"/>
    <col min="6" max="6" width="11.28125" style="2" customWidth="1"/>
    <col min="7" max="7" width="13.140625" style="2" customWidth="1"/>
    <col min="8" max="8" width="12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2.28125" style="2" customWidth="1"/>
    <col min="13" max="16384" width="11.421875" style="2" customWidth="1"/>
  </cols>
  <sheetData>
    <row r="1" ht="29.25" customHeight="1"/>
    <row r="2" ht="12.75"/>
    <row r="3" spans="1:9" s="23" customFormat="1" ht="18.75">
      <c r="A3" s="182" t="s">
        <v>398</v>
      </c>
      <c r="B3" s="182"/>
      <c r="C3" s="182"/>
      <c r="D3" s="182"/>
      <c r="E3" s="182"/>
      <c r="F3" s="182"/>
      <c r="G3" s="182"/>
      <c r="H3" s="182"/>
      <c r="I3" s="182"/>
    </row>
    <row r="5" spans="1:12" s="29" customFormat="1" ht="51">
      <c r="A5" s="183" t="s">
        <v>190</v>
      </c>
      <c r="B5" s="152" t="s">
        <v>191</v>
      </c>
      <c r="C5" s="152" t="s">
        <v>307</v>
      </c>
      <c r="D5" s="152" t="s">
        <v>192</v>
      </c>
      <c r="E5" s="152" t="s">
        <v>314</v>
      </c>
      <c r="F5" s="152" t="s">
        <v>193</v>
      </c>
      <c r="G5" s="184" t="s">
        <v>315</v>
      </c>
      <c r="H5" s="184" t="s">
        <v>194</v>
      </c>
      <c r="I5" s="152" t="s">
        <v>367</v>
      </c>
      <c r="J5" s="152" t="s">
        <v>316</v>
      </c>
      <c r="K5" s="152" t="s">
        <v>317</v>
      </c>
      <c r="L5" s="152" t="s">
        <v>318</v>
      </c>
    </row>
    <row r="6" spans="1:12" s="29" customFormat="1" ht="12.75" customHeight="1">
      <c r="A6" s="185"/>
      <c r="B6" s="185"/>
      <c r="C6" s="185"/>
      <c r="D6" s="185"/>
      <c r="E6" s="185"/>
      <c r="F6" s="185"/>
      <c r="G6" s="186"/>
      <c r="H6" s="186"/>
      <c r="I6" s="185"/>
      <c r="J6" s="185"/>
      <c r="K6" s="185"/>
      <c r="L6" s="185"/>
    </row>
    <row r="7" spans="1:12" ht="12.75">
      <c r="A7" s="187" t="s">
        <v>195</v>
      </c>
      <c r="B7" s="37">
        <v>1</v>
      </c>
      <c r="C7" s="37">
        <v>2</v>
      </c>
      <c r="D7" s="46">
        <v>1.9749171111431454</v>
      </c>
      <c r="E7" s="46">
        <v>2.045264523569266</v>
      </c>
      <c r="F7" s="46">
        <v>1.9876027101052327</v>
      </c>
      <c r="G7" s="48">
        <v>0.05506703185815194</v>
      </c>
      <c r="H7" s="48">
        <v>0.1467493152659651</v>
      </c>
      <c r="I7" s="48">
        <v>0.7272596223151218</v>
      </c>
      <c r="J7" s="48">
        <v>6.799192734611504</v>
      </c>
      <c r="K7" s="48">
        <v>0.18149055787804527</v>
      </c>
      <c r="L7" s="48">
        <v>0.8634856566239009</v>
      </c>
    </row>
    <row r="8" spans="1:12" ht="12.75">
      <c r="A8" s="187" t="s">
        <v>299</v>
      </c>
      <c r="B8" s="37">
        <v>8</v>
      </c>
      <c r="C8" s="37">
        <v>40</v>
      </c>
      <c r="D8" s="46">
        <v>8.978051445029298</v>
      </c>
      <c r="E8" s="46">
        <v>0.5188102095540769</v>
      </c>
      <c r="F8" s="46">
        <v>0.7445476214122554</v>
      </c>
      <c r="G8" s="48">
        <v>0.02609494488032575</v>
      </c>
      <c r="H8" s="48">
        <v>0.04047571754891251</v>
      </c>
      <c r="I8" s="48">
        <v>0.12504717449597774</v>
      </c>
      <c r="J8" s="48">
        <v>6.477614460224451</v>
      </c>
      <c r="K8" s="48">
        <v>0.5214023239646439</v>
      </c>
      <c r="L8" s="48">
        <v>0.6107855795014401</v>
      </c>
    </row>
    <row r="9" spans="1:12" ht="12.75">
      <c r="A9" s="187" t="s">
        <v>196</v>
      </c>
      <c r="B9" s="37">
        <v>3</v>
      </c>
      <c r="C9" s="37">
        <v>49</v>
      </c>
      <c r="D9" s="46">
        <v>26.63708484604007</v>
      </c>
      <c r="E9" s="46">
        <v>3.1229086229086227</v>
      </c>
      <c r="F9" s="46">
        <v>0.9483374632628364</v>
      </c>
      <c r="G9" s="48">
        <v>0.14900401467565647</v>
      </c>
      <c r="H9" s="48">
        <v>0.06716417910447761</v>
      </c>
      <c r="I9" s="48">
        <v>0.7718454061737644</v>
      </c>
      <c r="J9" s="48">
        <v>11.863433796269618</v>
      </c>
      <c r="K9" s="48">
        <v>1.520918573157379</v>
      </c>
      <c r="L9" s="48">
        <v>5.580917804798402</v>
      </c>
    </row>
    <row r="10" spans="1:12" ht="12.75">
      <c r="A10" s="187" t="s">
        <v>197</v>
      </c>
      <c r="B10" s="37">
        <v>6</v>
      </c>
      <c r="C10" s="37">
        <v>76</v>
      </c>
      <c r="D10" s="46">
        <v>25.4481179350434</v>
      </c>
      <c r="E10" s="46">
        <v>2.7024472614846355</v>
      </c>
      <c r="F10" s="46">
        <v>0.6680920593076722</v>
      </c>
      <c r="G10" s="48">
        <v>0.03062569472705958</v>
      </c>
      <c r="H10" s="48">
        <v>0.07454155606713113</v>
      </c>
      <c r="I10" s="48">
        <v>0.48687687158710585</v>
      </c>
      <c r="J10" s="48">
        <v>5.19473617075556</v>
      </c>
      <c r="K10" s="48">
        <v>0.42518814575449637</v>
      </c>
      <c r="L10" s="48">
        <v>0.042518814575449634</v>
      </c>
    </row>
    <row r="11" spans="1:12" ht="12.75">
      <c r="A11" s="187" t="s">
        <v>198</v>
      </c>
      <c r="B11" s="37">
        <v>2</v>
      </c>
      <c r="C11" s="37">
        <v>0</v>
      </c>
      <c r="D11" s="46">
        <v>18.518926056338028</v>
      </c>
      <c r="E11" s="46">
        <v>0.6135013204225352</v>
      </c>
      <c r="F11" s="46">
        <v>1.3975572183098592</v>
      </c>
      <c r="G11" s="48">
        <v>0.02503301056338028</v>
      </c>
      <c r="H11" s="48">
        <v>0.09237455985915492</v>
      </c>
      <c r="I11" s="48">
        <v>0.2605083626760563</v>
      </c>
      <c r="J11" s="48">
        <v>7.983824823943662</v>
      </c>
      <c r="K11" s="48">
        <v>1.2075264084507042</v>
      </c>
      <c r="L11" s="48">
        <v>0.6767165492957746</v>
      </c>
    </row>
    <row r="12" spans="1:12" ht="12.75">
      <c r="A12" s="187" t="s">
        <v>199</v>
      </c>
      <c r="B12" s="37">
        <v>1</v>
      </c>
      <c r="C12" s="37">
        <v>0</v>
      </c>
      <c r="D12" s="46">
        <v>0</v>
      </c>
      <c r="E12" s="46">
        <v>1.376337590610977</v>
      </c>
      <c r="F12" s="46">
        <v>0.9738522609596134</v>
      </c>
      <c r="G12" s="48">
        <v>0.14402830514325163</v>
      </c>
      <c r="H12" s="48">
        <v>0.1401449775629962</v>
      </c>
      <c r="I12" s="48">
        <v>0</v>
      </c>
      <c r="J12" s="48">
        <v>7.8824646185709355</v>
      </c>
      <c r="K12" s="48">
        <v>1.4910251984811875</v>
      </c>
      <c r="L12" s="48">
        <v>2.3686572316189163</v>
      </c>
    </row>
    <row r="13" spans="1:12" ht="12.75">
      <c r="A13" s="187" t="s">
        <v>200</v>
      </c>
      <c r="B13" s="37">
        <v>1</v>
      </c>
      <c r="C13" s="37">
        <v>10</v>
      </c>
      <c r="D13" s="46">
        <v>31.199360456323056</v>
      </c>
      <c r="E13" s="46">
        <v>1.0550310049046085</v>
      </c>
      <c r="F13" s="46">
        <v>0.9288939783505823</v>
      </c>
      <c r="G13" s="48">
        <v>0.036644124192468076</v>
      </c>
      <c r="H13" s="48">
        <v>0.039798630166583845</v>
      </c>
      <c r="I13" s="48">
        <v>1.1108830456106993</v>
      </c>
      <c r="J13" s="48">
        <v>6.620724672125834</v>
      </c>
      <c r="K13" s="48">
        <v>1.1703865350128557</v>
      </c>
      <c r="L13" s="48">
        <v>2.4410042564224446</v>
      </c>
    </row>
    <row r="14" spans="1:12" ht="12.75">
      <c r="A14" s="187" t="s">
        <v>201</v>
      </c>
      <c r="B14" s="37">
        <v>2</v>
      </c>
      <c r="C14" s="37">
        <v>6</v>
      </c>
      <c r="D14" s="46">
        <v>13.676389042918931</v>
      </c>
      <c r="E14" s="46">
        <v>1.5268049240323833</v>
      </c>
      <c r="F14" s="46">
        <v>0.8283242763668626</v>
      </c>
      <c r="G14" s="48">
        <v>0.01672396584229788</v>
      </c>
      <c r="H14" s="48">
        <v>0.04555838970832871</v>
      </c>
      <c r="I14" s="48">
        <v>0.3063324830875014</v>
      </c>
      <c r="J14" s="48">
        <v>4.89202617278474</v>
      </c>
      <c r="K14" s="48">
        <v>0.3327048907618942</v>
      </c>
      <c r="L14" s="48">
        <v>0.5682599534213153</v>
      </c>
    </row>
    <row r="15" spans="1:12" ht="12.75">
      <c r="A15" s="187" t="s">
        <v>202</v>
      </c>
      <c r="B15" s="37">
        <v>1</v>
      </c>
      <c r="C15" s="37">
        <v>0</v>
      </c>
      <c r="D15" s="46">
        <v>8.81982360352793</v>
      </c>
      <c r="E15" s="46">
        <v>0.5123897522049559</v>
      </c>
      <c r="F15" s="46">
        <v>2.1955060898782026</v>
      </c>
      <c r="G15" s="48">
        <v>0</v>
      </c>
      <c r="H15" s="48">
        <v>0.10898782024359513</v>
      </c>
      <c r="I15" s="48">
        <v>0.5348593028139437</v>
      </c>
      <c r="J15" s="48">
        <v>4.072028559428811</v>
      </c>
      <c r="K15" s="48">
        <v>1.1549769004619908</v>
      </c>
      <c r="L15" s="48">
        <v>1.26207475850483</v>
      </c>
    </row>
    <row r="16" spans="1:12" ht="12.75">
      <c r="A16" s="187" t="s">
        <v>203</v>
      </c>
      <c r="B16" s="37">
        <v>1</v>
      </c>
      <c r="C16" s="37">
        <v>8</v>
      </c>
      <c r="D16" s="46">
        <v>14.894795127353268</v>
      </c>
      <c r="E16" s="46">
        <v>2.0944470811580445</v>
      </c>
      <c r="F16" s="46">
        <v>0.4699941992300796</v>
      </c>
      <c r="G16" s="48">
        <v>0.03873332278647893</v>
      </c>
      <c r="H16" s="48">
        <v>0.028476506881822496</v>
      </c>
      <c r="I16" s="48">
        <v>0.5368085218583557</v>
      </c>
      <c r="J16" s="48">
        <v>5.097321098982229</v>
      </c>
      <c r="K16" s="48">
        <v>0.3916310710330644</v>
      </c>
      <c r="L16" s="48">
        <v>1.0557928597795707</v>
      </c>
    </row>
    <row r="17" spans="1:12" ht="12.75">
      <c r="A17" s="187" t="s">
        <v>204</v>
      </c>
      <c r="B17" s="37">
        <v>1</v>
      </c>
      <c r="C17" s="37">
        <v>2</v>
      </c>
      <c r="D17" s="46">
        <v>42.178626742385134</v>
      </c>
      <c r="E17" s="46">
        <v>4.245224574083634</v>
      </c>
      <c r="F17" s="46">
        <v>4.782653588022716</v>
      </c>
      <c r="G17" s="48">
        <v>0.24057821373257615</v>
      </c>
      <c r="H17" s="48">
        <v>0.3453794527620031</v>
      </c>
      <c r="I17" s="48">
        <v>0</v>
      </c>
      <c r="J17" s="48">
        <v>14.614868353123386</v>
      </c>
      <c r="K17" s="48">
        <v>2.778523489932886</v>
      </c>
      <c r="L17" s="48">
        <v>5.81672689726381</v>
      </c>
    </row>
    <row r="18" spans="1:12" ht="12.75">
      <c r="A18" s="187" t="s">
        <v>205</v>
      </c>
      <c r="B18" s="37">
        <v>1</v>
      </c>
      <c r="C18" s="37">
        <v>2</v>
      </c>
      <c r="D18" s="46">
        <v>32.696280991735534</v>
      </c>
      <c r="E18" s="46">
        <v>2.6859504132231407</v>
      </c>
      <c r="F18" s="46">
        <v>4.176136363636363</v>
      </c>
      <c r="G18" s="48">
        <v>0.0371900826446281</v>
      </c>
      <c r="H18" s="48">
        <v>0.19318181818181818</v>
      </c>
      <c r="I18" s="48">
        <v>2.519111570247934</v>
      </c>
      <c r="J18" s="48">
        <v>17.569214876033058</v>
      </c>
      <c r="K18" s="48">
        <v>2.5294421487603307</v>
      </c>
      <c r="L18" s="48">
        <v>1.1239669421487604</v>
      </c>
    </row>
    <row r="19" spans="1:12" ht="12.75">
      <c r="A19" s="187" t="s">
        <v>206</v>
      </c>
      <c r="B19" s="37">
        <v>1</v>
      </c>
      <c r="C19" s="37">
        <v>4</v>
      </c>
      <c r="D19" s="46">
        <v>17.356475300400533</v>
      </c>
      <c r="E19" s="46">
        <v>5.498887405429461</v>
      </c>
      <c r="F19" s="46">
        <v>5.65376056964842</v>
      </c>
      <c r="G19" s="48">
        <v>0.11170449488206498</v>
      </c>
      <c r="H19" s="48">
        <v>1.4655095683133066</v>
      </c>
      <c r="I19" s="48">
        <v>2.22340898976413</v>
      </c>
      <c r="J19" s="48">
        <v>15.48731642189586</v>
      </c>
      <c r="K19" s="48">
        <v>0.2986203827325323</v>
      </c>
      <c r="L19" s="48">
        <v>0.6372941700044504</v>
      </c>
    </row>
    <row r="20" spans="1:12" ht="12.75">
      <c r="A20" s="187" t="s">
        <v>207</v>
      </c>
      <c r="B20" s="37">
        <v>1</v>
      </c>
      <c r="C20" s="37">
        <v>2</v>
      </c>
      <c r="D20" s="46">
        <v>1.5687705217074062</v>
      </c>
      <c r="E20" s="46">
        <v>0.8577161619846772</v>
      </c>
      <c r="F20" s="46">
        <v>3.3028091937249178</v>
      </c>
      <c r="G20" s="48">
        <v>0</v>
      </c>
      <c r="H20" s="48">
        <v>0.09120758847136082</v>
      </c>
      <c r="I20" s="48">
        <v>0</v>
      </c>
      <c r="J20" s="48">
        <v>21.889821233126597</v>
      </c>
      <c r="K20" s="48">
        <v>0</v>
      </c>
      <c r="L20" s="48">
        <v>0</v>
      </c>
    </row>
    <row r="21" spans="1:12" ht="12.75">
      <c r="A21" s="187" t="s">
        <v>208</v>
      </c>
      <c r="B21" s="37">
        <v>1</v>
      </c>
      <c r="C21" s="37">
        <v>2</v>
      </c>
      <c r="D21" s="46">
        <v>1.7114914425427872</v>
      </c>
      <c r="E21" s="46">
        <v>0.9749858943012977</v>
      </c>
      <c r="F21" s="46">
        <v>1.8516080496520595</v>
      </c>
      <c r="G21" s="48">
        <v>0.008087267255971413</v>
      </c>
      <c r="H21" s="48">
        <v>0.0667669738574384</v>
      </c>
      <c r="I21" s="48">
        <v>0</v>
      </c>
      <c r="J21" s="48">
        <v>1.6603347752492006</v>
      </c>
      <c r="K21" s="48">
        <v>0.08651495204062441</v>
      </c>
      <c r="L21" s="48">
        <v>0.60880195599022</v>
      </c>
    </row>
    <row r="22" spans="1:12" ht="12.75">
      <c r="A22" s="187" t="s">
        <v>209</v>
      </c>
      <c r="B22" s="37">
        <v>1</v>
      </c>
      <c r="C22" s="37">
        <v>4</v>
      </c>
      <c r="D22" s="46">
        <v>4.000969932104753</v>
      </c>
      <c r="E22" s="46">
        <v>1.4791464597478177</v>
      </c>
      <c r="F22" s="46">
        <v>1.700775945683802</v>
      </c>
      <c r="G22" s="48">
        <v>0.024975751697381185</v>
      </c>
      <c r="H22" s="48">
        <v>0</v>
      </c>
      <c r="I22" s="48">
        <v>1.4185257032007759</v>
      </c>
      <c r="J22" s="48">
        <v>5.383123181377304</v>
      </c>
      <c r="K22" s="48">
        <v>0.9699321047526673</v>
      </c>
      <c r="L22" s="48">
        <v>0.6062075654704171</v>
      </c>
    </row>
    <row r="23" spans="1:12" ht="12.75">
      <c r="A23" s="187" t="s">
        <v>210</v>
      </c>
      <c r="B23" s="37">
        <v>1</v>
      </c>
      <c r="C23" s="37">
        <v>2</v>
      </c>
      <c r="D23" s="46">
        <v>5.615995295501323</v>
      </c>
      <c r="E23" s="46">
        <v>0.6746545133784181</v>
      </c>
      <c r="F23" s="46">
        <v>2.1254042928550425</v>
      </c>
      <c r="G23" s="48">
        <v>0.0116142311084975</v>
      </c>
      <c r="H23" s="48">
        <v>0.09526609820640988</v>
      </c>
      <c r="I23" s="48">
        <v>0.5460158776830344</v>
      </c>
      <c r="J23" s="48">
        <v>6.35989414877977</v>
      </c>
      <c r="K23" s="48">
        <v>0.13128491620111732</v>
      </c>
      <c r="L23" s="48">
        <v>2.8024110555718904</v>
      </c>
    </row>
    <row r="24" spans="1:12" ht="12.75">
      <c r="A24" s="187" t="s">
        <v>211</v>
      </c>
      <c r="B24" s="37">
        <v>1</v>
      </c>
      <c r="C24" s="37">
        <v>3</v>
      </c>
      <c r="D24" s="46">
        <v>18.684715412492007</v>
      </c>
      <c r="E24" s="46">
        <v>0.9189405244084417</v>
      </c>
      <c r="F24" s="46">
        <v>0.754689831592411</v>
      </c>
      <c r="G24" s="48">
        <v>0.027446173523768918</v>
      </c>
      <c r="H24" s="48">
        <v>0.047697719036452785</v>
      </c>
      <c r="I24" s="48">
        <v>0.5861223619697292</v>
      </c>
      <c r="J24" s="48">
        <v>2.031709656789597</v>
      </c>
      <c r="K24" s="48">
        <v>1.1726177787252186</v>
      </c>
      <c r="L24" s="48">
        <v>0.18652739287998293</v>
      </c>
    </row>
    <row r="25" spans="1:12" ht="12.75">
      <c r="A25" s="187" t="s">
        <v>212</v>
      </c>
      <c r="B25" s="37">
        <v>1</v>
      </c>
      <c r="C25" s="37">
        <v>2</v>
      </c>
      <c r="D25" s="46">
        <v>5.464330067614185</v>
      </c>
      <c r="E25" s="46">
        <v>0.24672278184076168</v>
      </c>
      <c r="F25" s="46">
        <v>1.300262177452739</v>
      </c>
      <c r="G25" s="48">
        <v>0.004967572788740169</v>
      </c>
      <c r="H25" s="48">
        <v>0.05243549054781289</v>
      </c>
      <c r="I25" s="48">
        <v>0.0012418931971850422</v>
      </c>
      <c r="J25" s="48">
        <v>3.587691458534566</v>
      </c>
      <c r="K25" s="48">
        <v>0</v>
      </c>
      <c r="L25" s="48">
        <v>0.13798813302056023</v>
      </c>
    </row>
    <row r="26" spans="1:12" ht="12.75">
      <c r="A26" s="187" t="s">
        <v>213</v>
      </c>
      <c r="B26" s="37">
        <v>1</v>
      </c>
      <c r="C26" s="37">
        <v>2</v>
      </c>
      <c r="D26" s="54" t="s">
        <v>311</v>
      </c>
      <c r="E26" s="46">
        <v>9.468622656886716</v>
      </c>
      <c r="F26" s="46">
        <v>8.399348003259984</v>
      </c>
      <c r="G26" s="48">
        <v>0.2200488997555012</v>
      </c>
      <c r="H26" s="48">
        <v>0.6650366748166259</v>
      </c>
      <c r="I26" s="48">
        <v>10.488182559087205</v>
      </c>
      <c r="J26" s="48">
        <v>13.753871230643847</v>
      </c>
      <c r="K26" s="48">
        <v>0.7008964955175224</v>
      </c>
      <c r="L26" s="48">
        <v>0</v>
      </c>
    </row>
    <row r="27" spans="1:12" ht="12.75">
      <c r="A27" s="187" t="s">
        <v>214</v>
      </c>
      <c r="B27" s="37">
        <v>2</v>
      </c>
      <c r="C27" s="37">
        <v>16</v>
      </c>
      <c r="D27" s="46">
        <v>11.108664807475904</v>
      </c>
      <c r="E27" s="46">
        <v>3.7411076862860217</v>
      </c>
      <c r="F27" s="46">
        <v>1.134522236900044</v>
      </c>
      <c r="G27" s="48">
        <v>0.11150251969274426</v>
      </c>
      <c r="H27" s="48">
        <v>0.5780615489994618</v>
      </c>
      <c r="I27" s="48">
        <v>0.5515925436665199</v>
      </c>
      <c r="J27" s="48">
        <v>7.983414061353296</v>
      </c>
      <c r="K27" s="48">
        <v>2.8599246538480356</v>
      </c>
      <c r="L27" s="48">
        <v>2.331498605606928</v>
      </c>
    </row>
    <row r="28" spans="1:12" ht="12.75">
      <c r="A28" s="187" t="s">
        <v>215</v>
      </c>
      <c r="B28" s="37">
        <v>1</v>
      </c>
      <c r="C28" s="37">
        <v>3</v>
      </c>
      <c r="D28" s="46">
        <v>22.359058565955117</v>
      </c>
      <c r="E28" s="46">
        <v>1.8975095785440612</v>
      </c>
      <c r="F28" s="46">
        <v>1.3204707170224412</v>
      </c>
      <c r="G28" s="48">
        <v>0.10454296661193213</v>
      </c>
      <c r="H28" s="48">
        <v>0.09154351395730706</v>
      </c>
      <c r="I28" s="48">
        <v>0.00013683634373289546</v>
      </c>
      <c r="J28" s="48">
        <v>3.722632731253421</v>
      </c>
      <c r="K28" s="48">
        <v>0.9945265462506842</v>
      </c>
      <c r="L28" s="48">
        <v>1.5229885057471264</v>
      </c>
    </row>
    <row r="29" spans="1:12" ht="12.75">
      <c r="A29" s="187" t="s">
        <v>216</v>
      </c>
      <c r="B29" s="37">
        <v>1</v>
      </c>
      <c r="C29" s="37">
        <v>0</v>
      </c>
      <c r="D29" s="46">
        <v>10.87838934892028</v>
      </c>
      <c r="E29" s="46">
        <v>0.6673161227471992</v>
      </c>
      <c r="F29" s="46">
        <v>1.9105374249066407</v>
      </c>
      <c r="G29" s="48">
        <v>0.022081506738106837</v>
      </c>
      <c r="H29" s="48">
        <v>0.09547004383828543</v>
      </c>
      <c r="I29" s="48">
        <v>0</v>
      </c>
      <c r="J29" s="48">
        <v>2.5835362883585</v>
      </c>
      <c r="K29" s="48">
        <v>0.8816366293229421</v>
      </c>
      <c r="L29" s="48">
        <v>0.8412079883097906</v>
      </c>
    </row>
    <row r="30" spans="1:12" ht="12.75">
      <c r="A30" s="187" t="s">
        <v>217</v>
      </c>
      <c r="B30" s="37">
        <v>2</v>
      </c>
      <c r="C30" s="37">
        <v>31</v>
      </c>
      <c r="D30" s="46">
        <v>19.146362536720236</v>
      </c>
      <c r="E30" s="46">
        <v>3.069043641879308</v>
      </c>
      <c r="F30" s="46">
        <v>0.7182957970931014</v>
      </c>
      <c r="G30" s="48">
        <v>0.03173780312193998</v>
      </c>
      <c r="H30" s="48">
        <v>0.37417199470076606</v>
      </c>
      <c r="I30" s="48">
        <v>0.8269108922297103</v>
      </c>
      <c r="J30" s="48">
        <v>11.00021120135169</v>
      </c>
      <c r="K30" s="48">
        <v>1.4327515696100455</v>
      </c>
      <c r="L30" s="48">
        <v>0</v>
      </c>
    </row>
    <row r="31" spans="1:12" ht="12.75">
      <c r="A31" s="187" t="s">
        <v>218</v>
      </c>
      <c r="B31" s="37">
        <v>3</v>
      </c>
      <c r="C31" s="37">
        <v>11</v>
      </c>
      <c r="D31" s="46">
        <v>5.377674720363317</v>
      </c>
      <c r="E31" s="46">
        <v>1.7713406941958119</v>
      </c>
      <c r="F31" s="46">
        <v>0.6393738060624993</v>
      </c>
      <c r="G31" s="48">
        <v>0</v>
      </c>
      <c r="H31" s="48">
        <v>0.028450254105943557</v>
      </c>
      <c r="I31" s="48">
        <v>0.2835894416877921</v>
      </c>
      <c r="J31" s="48">
        <v>3.9647735873992285</v>
      </c>
      <c r="K31" s="48">
        <v>1.0530438648132352</v>
      </c>
      <c r="L31" s="48">
        <v>0.40849182415628416</v>
      </c>
    </row>
    <row r="32" spans="1:12" ht="12.75">
      <c r="A32" s="187" t="s">
        <v>219</v>
      </c>
      <c r="B32" s="37">
        <v>1</v>
      </c>
      <c r="C32" s="37">
        <v>2</v>
      </c>
      <c r="D32" s="46">
        <v>14.47534766118837</v>
      </c>
      <c r="E32" s="46">
        <v>1.1943742098609356</v>
      </c>
      <c r="F32" s="46">
        <v>3.6649810366624527</v>
      </c>
      <c r="G32" s="48">
        <v>0</v>
      </c>
      <c r="H32" s="48">
        <v>0.09544879898862199</v>
      </c>
      <c r="I32" s="48">
        <v>0.48482932996207334</v>
      </c>
      <c r="J32" s="48">
        <v>2.583754740834387</v>
      </c>
      <c r="K32" s="48">
        <v>0.1959544879898862</v>
      </c>
      <c r="L32" s="48">
        <v>5.1033501896333755</v>
      </c>
    </row>
    <row r="33" spans="1:12" ht="12.75">
      <c r="A33" s="187" t="s">
        <v>300</v>
      </c>
      <c r="B33" s="37">
        <v>1</v>
      </c>
      <c r="C33" s="37">
        <v>9</v>
      </c>
      <c r="D33" s="46">
        <v>42.05816554809844</v>
      </c>
      <c r="E33" s="46">
        <v>3.7885906040268456</v>
      </c>
      <c r="F33" s="46">
        <v>3.873601789709172</v>
      </c>
      <c r="G33" s="48">
        <v>0.5531319910514542</v>
      </c>
      <c r="H33" s="48">
        <v>0.6851230425055929</v>
      </c>
      <c r="I33" s="48">
        <v>1.0307606263982103</v>
      </c>
      <c r="J33" s="48">
        <v>18.51957494407159</v>
      </c>
      <c r="K33" s="48">
        <v>3.829977628635347</v>
      </c>
      <c r="L33" s="48">
        <v>6.7114093959731544</v>
      </c>
    </row>
    <row r="34" spans="1:12" ht="12.75">
      <c r="A34" s="187" t="s">
        <v>220</v>
      </c>
      <c r="B34" s="37">
        <v>1</v>
      </c>
      <c r="C34" s="37">
        <v>5</v>
      </c>
      <c r="D34" s="46">
        <v>36.374671252275945</v>
      </c>
      <c r="E34" s="46">
        <v>3.068379526603277</v>
      </c>
      <c r="F34" s="46">
        <v>3.8426057050374265</v>
      </c>
      <c r="G34" s="48">
        <v>0.6659923123609144</v>
      </c>
      <c r="H34" s="48">
        <v>0.19198867084766336</v>
      </c>
      <c r="I34" s="48">
        <v>1.3758850900262998</v>
      </c>
      <c r="J34" s="48">
        <v>8.699170544203925</v>
      </c>
      <c r="K34" s="48">
        <v>2.1883471575966014</v>
      </c>
      <c r="L34" s="48">
        <v>0</v>
      </c>
    </row>
    <row r="35" spans="1:12" ht="12.75">
      <c r="A35" s="187" t="s">
        <v>221</v>
      </c>
      <c r="B35" s="37">
        <v>1</v>
      </c>
      <c r="C35" s="37">
        <v>4</v>
      </c>
      <c r="D35" s="46">
        <v>19.492666336002266</v>
      </c>
      <c r="E35" s="46">
        <v>1.4033160915468008</v>
      </c>
      <c r="F35" s="46">
        <v>0.9227662438886133</v>
      </c>
      <c r="G35" s="48">
        <v>0.04492312052717353</v>
      </c>
      <c r="H35" s="48">
        <v>0.07992630907673776</v>
      </c>
      <c r="I35" s="48">
        <v>0.49372918585701125</v>
      </c>
      <c r="J35" s="48">
        <v>6.722454474597888</v>
      </c>
      <c r="K35" s="48">
        <v>1.4497980585275987</v>
      </c>
      <c r="L35" s="48">
        <v>0.5611847233047544</v>
      </c>
    </row>
    <row r="36" spans="1:12" ht="12.75">
      <c r="A36" s="187" t="s">
        <v>222</v>
      </c>
      <c r="B36" s="37">
        <v>5</v>
      </c>
      <c r="C36" s="37">
        <v>48</v>
      </c>
      <c r="D36" s="46">
        <v>23.907802699842552</v>
      </c>
      <c r="E36" s="46">
        <v>1.34412409983739</v>
      </c>
      <c r="F36" s="46">
        <v>0.6627829543401389</v>
      </c>
      <c r="G36" s="48">
        <v>0.02983248586841494</v>
      </c>
      <c r="H36" s="48">
        <v>0.023183542833544124</v>
      </c>
      <c r="I36" s="48">
        <v>0.6158376997134967</v>
      </c>
      <c r="J36" s="48">
        <v>6.019977802441732</v>
      </c>
      <c r="K36" s="48">
        <v>0.11669720981854786</v>
      </c>
      <c r="L36" s="48">
        <v>0.873396484526237</v>
      </c>
    </row>
    <row r="37" spans="1:12" ht="12.75">
      <c r="A37" s="187" t="s">
        <v>223</v>
      </c>
      <c r="B37" s="37">
        <v>1</v>
      </c>
      <c r="C37" s="37">
        <v>2</v>
      </c>
      <c r="D37" s="46">
        <v>29.158749352219726</v>
      </c>
      <c r="E37" s="46">
        <v>3.158403869407497</v>
      </c>
      <c r="F37" s="46">
        <v>1.8635342891691138</v>
      </c>
      <c r="G37" s="48">
        <v>0.2154085334254621</v>
      </c>
      <c r="H37" s="48">
        <v>0.10986353428916912</v>
      </c>
      <c r="I37" s="48">
        <v>1.2518569701157367</v>
      </c>
      <c r="J37" s="48">
        <v>11.958369321126273</v>
      </c>
      <c r="K37" s="48">
        <v>1.0666781827604077</v>
      </c>
      <c r="L37" s="48">
        <v>2.316634997408879</v>
      </c>
    </row>
    <row r="38" spans="1:12" ht="12.75">
      <c r="A38" s="187" t="s">
        <v>224</v>
      </c>
      <c r="B38" s="37">
        <v>1</v>
      </c>
      <c r="C38" s="37">
        <v>2</v>
      </c>
      <c r="D38" s="46">
        <v>33.185102834908285</v>
      </c>
      <c r="E38" s="46">
        <v>0.886047804335742</v>
      </c>
      <c r="F38" s="46">
        <v>4.558087826570317</v>
      </c>
      <c r="G38" s="48">
        <v>0.03446359088382435</v>
      </c>
      <c r="H38" s="48">
        <v>0.3196220122290161</v>
      </c>
      <c r="I38" s="48">
        <v>0.5869927737632018</v>
      </c>
      <c r="J38" s="48">
        <v>4.406336853807671</v>
      </c>
      <c r="K38" s="48">
        <v>0.6325736520289049</v>
      </c>
      <c r="L38" s="48">
        <v>0.2501389660922735</v>
      </c>
    </row>
    <row r="39" spans="1:12" ht="12.75">
      <c r="A39" s="187" t="s">
        <v>225</v>
      </c>
      <c r="B39" s="37">
        <v>1</v>
      </c>
      <c r="C39" s="37">
        <v>0</v>
      </c>
      <c r="D39" s="46">
        <v>1.7113815516526067</v>
      </c>
      <c r="E39" s="46">
        <v>0.7169132900013829</v>
      </c>
      <c r="F39" s="46">
        <v>0.5482298437283917</v>
      </c>
      <c r="G39" s="48">
        <v>0.001452081316553727</v>
      </c>
      <c r="H39" s="48">
        <v>0.04376987968469091</v>
      </c>
      <c r="I39" s="48">
        <v>0.33346010233715945</v>
      </c>
      <c r="J39" s="48">
        <v>1.3900912736827549</v>
      </c>
      <c r="K39" s="48">
        <v>0.2800442539067902</v>
      </c>
      <c r="L39" s="48">
        <v>0.04193749135665883</v>
      </c>
    </row>
    <row r="40" spans="1:12" ht="12.75">
      <c r="A40" s="187" t="s">
        <v>226</v>
      </c>
      <c r="B40" s="37">
        <v>4</v>
      </c>
      <c r="C40" s="37">
        <v>3</v>
      </c>
      <c r="D40" s="46">
        <v>2.0330092118730807</v>
      </c>
      <c r="E40" s="46">
        <v>1.019760747185261</v>
      </c>
      <c r="F40" s="46">
        <v>0.13031601842374615</v>
      </c>
      <c r="G40" s="48">
        <v>0.027686796315250766</v>
      </c>
      <c r="H40" s="48">
        <v>0.0047018935516888434</v>
      </c>
      <c r="I40" s="48">
        <v>0.11464303991811668</v>
      </c>
      <c r="J40" s="48">
        <v>2.4665877686796316</v>
      </c>
      <c r="K40" s="48">
        <v>0.27481448311156603</v>
      </c>
      <c r="L40" s="48">
        <v>0</v>
      </c>
    </row>
    <row r="41" spans="1:12" ht="12.75">
      <c r="A41" s="187" t="s">
        <v>227</v>
      </c>
      <c r="B41" s="37">
        <v>1</v>
      </c>
      <c r="C41" s="37">
        <v>2</v>
      </c>
      <c r="D41" s="46">
        <v>2.7440505099562893</v>
      </c>
      <c r="E41" s="46">
        <v>0.9439048081593007</v>
      </c>
      <c r="F41" s="46">
        <v>1.878946090335114</v>
      </c>
      <c r="G41" s="48">
        <v>0.04747450218552696</v>
      </c>
      <c r="H41" s="48">
        <v>0.13440990772219524</v>
      </c>
      <c r="I41" s="48">
        <v>0.30730937348227294</v>
      </c>
      <c r="J41" s="48">
        <v>3.6593006313744536</v>
      </c>
      <c r="K41" s="48">
        <v>1.3332928606119476</v>
      </c>
      <c r="L41" s="48">
        <v>0</v>
      </c>
    </row>
    <row r="42" spans="1:12" ht="12.75">
      <c r="A42" s="187" t="s">
        <v>228</v>
      </c>
      <c r="B42" s="37">
        <v>1</v>
      </c>
      <c r="C42" s="37">
        <v>0</v>
      </c>
      <c r="D42" s="46">
        <v>12.551480682486762</v>
      </c>
      <c r="E42" s="46">
        <v>0.850558933124142</v>
      </c>
      <c r="F42" s="46">
        <v>1.4873504608746813</v>
      </c>
      <c r="G42" s="48">
        <v>0.012159246911159051</v>
      </c>
      <c r="H42" s="48">
        <v>0.08158462443616396</v>
      </c>
      <c r="I42" s="48">
        <v>0.3337909393998823</v>
      </c>
      <c r="J42" s="48">
        <v>2.223181015885468</v>
      </c>
      <c r="K42" s="48">
        <v>1.4547950578544813</v>
      </c>
      <c r="L42" s="48">
        <v>1.0198078054520494</v>
      </c>
    </row>
    <row r="43" spans="1:12" ht="12.75">
      <c r="A43" s="187" t="s">
        <v>229</v>
      </c>
      <c r="B43" s="37">
        <v>1</v>
      </c>
      <c r="C43" s="37">
        <v>6</v>
      </c>
      <c r="D43" s="46">
        <v>27.6468330134357</v>
      </c>
      <c r="E43" s="46">
        <v>1.5908637236084453</v>
      </c>
      <c r="F43" s="46">
        <v>1.1115547024952015</v>
      </c>
      <c r="G43" s="48">
        <v>0.042994241842610366</v>
      </c>
      <c r="H43" s="48">
        <v>0.06925143953934741</v>
      </c>
      <c r="I43" s="48">
        <v>0.687063339731286</v>
      </c>
      <c r="J43" s="48">
        <v>4.256276391554702</v>
      </c>
      <c r="K43" s="48">
        <v>2.5150095969289827</v>
      </c>
      <c r="L43" s="48">
        <v>0.5580806142034549</v>
      </c>
    </row>
    <row r="44" spans="1:12" ht="12.75">
      <c r="A44" s="187" t="s">
        <v>230</v>
      </c>
      <c r="B44" s="37">
        <v>1</v>
      </c>
      <c r="C44" s="37">
        <v>2</v>
      </c>
      <c r="D44" s="46">
        <v>25.631067961165048</v>
      </c>
      <c r="E44" s="46">
        <v>1.0603328710124826</v>
      </c>
      <c r="F44" s="46">
        <v>1.5489597780859916</v>
      </c>
      <c r="G44" s="48">
        <v>0.05631067961165048</v>
      </c>
      <c r="H44" s="48">
        <v>0.029819694868238558</v>
      </c>
      <c r="I44" s="48">
        <v>0.6707350901525658</v>
      </c>
      <c r="J44" s="48">
        <v>1.872260748959778</v>
      </c>
      <c r="K44" s="48">
        <v>0.9710124826629681</v>
      </c>
      <c r="L44" s="48">
        <v>0.27739251040221913</v>
      </c>
    </row>
    <row r="45" spans="1:12" ht="12.75">
      <c r="A45" s="187" t="s">
        <v>231</v>
      </c>
      <c r="B45" s="37">
        <v>1</v>
      </c>
      <c r="C45" s="37">
        <v>3</v>
      </c>
      <c r="D45" s="46">
        <v>8.724100327153762</v>
      </c>
      <c r="E45" s="46">
        <v>1.0613894412726923</v>
      </c>
      <c r="F45" s="46">
        <v>1.1982808390531785</v>
      </c>
      <c r="G45" s="48">
        <v>0.07960741548527808</v>
      </c>
      <c r="H45" s="48">
        <v>0.08095451921226506</v>
      </c>
      <c r="I45" s="48">
        <v>0.3726345500032074</v>
      </c>
      <c r="J45" s="48">
        <v>6.2413240105202386</v>
      </c>
      <c r="K45" s="48">
        <v>0.2565911860927577</v>
      </c>
      <c r="L45" s="48">
        <v>3.568926807364167</v>
      </c>
    </row>
    <row r="46" spans="1:12" ht="12.75">
      <c r="A46" s="187" t="s">
        <v>232</v>
      </c>
      <c r="B46" s="37">
        <v>5</v>
      </c>
      <c r="C46" s="37">
        <v>45</v>
      </c>
      <c r="D46" s="46">
        <v>6.0891867748847766</v>
      </c>
      <c r="E46" s="46">
        <v>0.827676726712738</v>
      </c>
      <c r="F46" s="46">
        <v>0.4301779460845833</v>
      </c>
      <c r="G46" s="48">
        <v>0.016813630659118436</v>
      </c>
      <c r="H46" s="48">
        <v>0.02267757616278751</v>
      </c>
      <c r="I46" s="48">
        <v>0.27670698357547224</v>
      </c>
      <c r="J46" s="48">
        <v>3.693699272761151</v>
      </c>
      <c r="K46" s="48">
        <v>1.0150599273309184</v>
      </c>
      <c r="L46" s="48">
        <v>1.0081821220906335</v>
      </c>
    </row>
    <row r="47" spans="1:12" ht="12.75">
      <c r="A47" s="187" t="s">
        <v>233</v>
      </c>
      <c r="B47" s="37">
        <v>1</v>
      </c>
      <c r="C47" s="37">
        <v>2</v>
      </c>
      <c r="D47" s="46">
        <v>2.055045871559633</v>
      </c>
      <c r="E47" s="46">
        <v>0.9040366972477064</v>
      </c>
      <c r="F47" s="46">
        <v>2.050275229357798</v>
      </c>
      <c r="G47" s="48">
        <v>0.07486238532110091</v>
      </c>
      <c r="H47" s="48">
        <v>0.11376146788990826</v>
      </c>
      <c r="I47" s="48">
        <v>0.5746788990825689</v>
      </c>
      <c r="J47" s="48">
        <v>2.651743119266055</v>
      </c>
      <c r="K47" s="48">
        <v>1.2823853211009175</v>
      </c>
      <c r="L47" s="48">
        <v>0.8438532110091743</v>
      </c>
    </row>
    <row r="48" spans="1:12" ht="14.25">
      <c r="A48" s="187" t="s">
        <v>342</v>
      </c>
      <c r="B48" s="37">
        <v>46</v>
      </c>
      <c r="C48" s="37">
        <v>327</v>
      </c>
      <c r="D48" s="46">
        <v>15.405548807773444</v>
      </c>
      <c r="E48" s="46">
        <v>0.4173793390014703</v>
      </c>
      <c r="F48" s="46">
        <v>0.7133900147030621</v>
      </c>
      <c r="G48" s="48">
        <v>0.06257111807198108</v>
      </c>
      <c r="H48" s="48">
        <v>0.07008693984529822</v>
      </c>
      <c r="I48" s="48">
        <v>0.6826539027040849</v>
      </c>
      <c r="J48" s="48">
        <v>5.8645432461804</v>
      </c>
      <c r="K48" s="48">
        <v>1.3336498753436041</v>
      </c>
      <c r="L48" s="48">
        <v>0.5553515949626031</v>
      </c>
    </row>
    <row r="49" spans="1:12" ht="12.75">
      <c r="A49" s="187" t="s">
        <v>234</v>
      </c>
      <c r="B49" s="37">
        <v>2</v>
      </c>
      <c r="C49" s="37">
        <v>10</v>
      </c>
      <c r="D49" s="46">
        <v>7.210534767946042</v>
      </c>
      <c r="E49" s="46">
        <v>1.5092018628553074</v>
      </c>
      <c r="F49" s="48">
        <v>0.5680263369198651</v>
      </c>
      <c r="G49" s="48">
        <v>0.03765858358760238</v>
      </c>
      <c r="H49" s="48">
        <v>0.03162036293560302</v>
      </c>
      <c r="I49" s="48">
        <v>0.38273647021037416</v>
      </c>
      <c r="J49" s="48">
        <v>7.582768588405331</v>
      </c>
      <c r="K49" s="48">
        <v>1.0815159788019912</v>
      </c>
      <c r="L49" s="48">
        <v>1.4303998715272201</v>
      </c>
    </row>
    <row r="50" spans="1:12" ht="12.75">
      <c r="A50" s="187" t="s">
        <v>235</v>
      </c>
      <c r="B50" s="37">
        <v>1</v>
      </c>
      <c r="C50" s="37">
        <v>2</v>
      </c>
      <c r="D50" s="46">
        <v>7.05771643663739</v>
      </c>
      <c r="E50" s="46">
        <v>0.6756587202007528</v>
      </c>
      <c r="F50" s="48">
        <v>1.8568067754077793</v>
      </c>
      <c r="G50" s="48">
        <v>0</v>
      </c>
      <c r="H50" s="48">
        <v>0.06101003764115433</v>
      </c>
      <c r="I50" s="48">
        <v>0.9073086574654956</v>
      </c>
      <c r="J50" s="48">
        <v>5.592534504391468</v>
      </c>
      <c r="K50" s="48">
        <v>1.158720200752823</v>
      </c>
      <c r="L50" s="48">
        <v>0.9250313676286073</v>
      </c>
    </row>
    <row r="51" spans="1:12" ht="12.75">
      <c r="A51" s="187" t="s">
        <v>236</v>
      </c>
      <c r="B51" s="37">
        <v>1</v>
      </c>
      <c r="C51" s="37">
        <v>4</v>
      </c>
      <c r="D51" s="46">
        <v>11.49269875608437</v>
      </c>
      <c r="E51" s="46">
        <v>0.5012619433928249</v>
      </c>
      <c r="F51" s="48">
        <v>1.0517396791058229</v>
      </c>
      <c r="G51" s="48">
        <v>0.04047232738417163</v>
      </c>
      <c r="H51" s="48">
        <v>0.02911483684874707</v>
      </c>
      <c r="I51" s="48">
        <v>0.24220299260861727</v>
      </c>
      <c r="J51" s="48">
        <v>2.681900126194339</v>
      </c>
      <c r="K51" s="48">
        <v>2.4728682170542635</v>
      </c>
      <c r="L51" s="48">
        <v>1.455110870740941</v>
      </c>
    </row>
    <row r="52" spans="1:12" ht="12.75">
      <c r="A52" s="187" t="s">
        <v>237</v>
      </c>
      <c r="B52" s="37">
        <v>1</v>
      </c>
      <c r="C52" s="37">
        <v>4</v>
      </c>
      <c r="D52" s="46">
        <v>30.06840205206156</v>
      </c>
      <c r="E52" s="46">
        <v>0</v>
      </c>
      <c r="F52" s="48">
        <v>1.0227531825954779</v>
      </c>
      <c r="G52" s="48">
        <v>0.08545506365190955</v>
      </c>
      <c r="H52" s="48">
        <v>0.03724111723351701</v>
      </c>
      <c r="I52" s="48">
        <v>0.44546836405092155</v>
      </c>
      <c r="J52" s="48">
        <v>5.255652669580088</v>
      </c>
      <c r="K52" s="48">
        <v>1.0014725441763253</v>
      </c>
      <c r="L52" s="48">
        <v>1.2292893786813603</v>
      </c>
    </row>
    <row r="53" spans="1:12" ht="12.75">
      <c r="A53" s="187" t="s">
        <v>238</v>
      </c>
      <c r="B53" s="37">
        <v>1</v>
      </c>
      <c r="C53" s="37">
        <v>2</v>
      </c>
      <c r="D53" s="46">
        <v>2.1749190189726977</v>
      </c>
      <c r="E53" s="46">
        <v>1.3315594632114762</v>
      </c>
      <c r="F53" s="48">
        <v>2.856779268857011</v>
      </c>
      <c r="G53" s="48">
        <v>0.05714946783896344</v>
      </c>
      <c r="H53" s="48">
        <v>0.0953262378528459</v>
      </c>
      <c r="I53" s="48">
        <v>0.6906524757056918</v>
      </c>
      <c r="J53" s="48">
        <v>3.623091161499306</v>
      </c>
      <c r="K53" s="48">
        <v>0.5548357242017584</v>
      </c>
      <c r="L53" s="48">
        <v>1.7653863951874131</v>
      </c>
    </row>
    <row r="54" spans="1:12" ht="12.75">
      <c r="A54" s="187" t="s">
        <v>239</v>
      </c>
      <c r="B54" s="37">
        <v>1</v>
      </c>
      <c r="C54" s="37">
        <v>5</v>
      </c>
      <c r="D54" s="46">
        <v>39.12674462466994</v>
      </c>
      <c r="E54" s="46">
        <v>4.570162202942286</v>
      </c>
      <c r="F54" s="48">
        <v>1.4473783477932856</v>
      </c>
      <c r="G54" s="48">
        <v>0.14617125612976237</v>
      </c>
      <c r="H54" s="48">
        <v>0.13051678611844586</v>
      </c>
      <c r="I54" s="48">
        <v>1.5763862693323274</v>
      </c>
      <c r="J54" s="48">
        <v>8.784232365145229</v>
      </c>
      <c r="K54" s="48">
        <v>0.8401546586193889</v>
      </c>
      <c r="L54" s="48">
        <v>1.7415126367408524</v>
      </c>
    </row>
    <row r="55" spans="1:12" ht="12.75">
      <c r="A55" s="187" t="s">
        <v>301</v>
      </c>
      <c r="B55" s="37">
        <v>1</v>
      </c>
      <c r="C55" s="37">
        <v>2</v>
      </c>
      <c r="D55" s="46">
        <v>45.1435552840562</v>
      </c>
      <c r="E55" s="46">
        <v>1.6301160659743432</v>
      </c>
      <c r="F55" s="48">
        <v>1.4059254734270006</v>
      </c>
      <c r="G55" s="48">
        <v>0.17394624312767257</v>
      </c>
      <c r="H55" s="48">
        <v>0.11408063530849115</v>
      </c>
      <c r="I55" s="48">
        <v>0.4337202199144777</v>
      </c>
      <c r="J55" s="48">
        <v>4.317654245571167</v>
      </c>
      <c r="K55" s="48">
        <v>2.1895235186316433</v>
      </c>
      <c r="L55" s="48">
        <v>0.2909285277947465</v>
      </c>
    </row>
    <row r="56" spans="1:12" ht="12.75">
      <c r="A56" s="187" t="s">
        <v>240</v>
      </c>
      <c r="B56" s="37">
        <v>4</v>
      </c>
      <c r="C56" s="37">
        <v>9</v>
      </c>
      <c r="D56" s="46">
        <v>1.654378796031042</v>
      </c>
      <c r="E56" s="46">
        <v>1.674635605256397</v>
      </c>
      <c r="F56" s="48">
        <v>0.5139238297439178</v>
      </c>
      <c r="G56" s="48">
        <v>0.037038114211758545</v>
      </c>
      <c r="H56" s="48">
        <v>0.03532702216664001</v>
      </c>
      <c r="I56" s="48">
        <v>0.6294104245738024</v>
      </c>
      <c r="J56" s="48">
        <v>3.9653709870528986</v>
      </c>
      <c r="K56" s="48">
        <v>1.3184618591281672</v>
      </c>
      <c r="L56" s="48">
        <v>0.7513293682531834</v>
      </c>
    </row>
    <row r="57" spans="1:12" ht="12.75">
      <c r="A57" s="187" t="s">
        <v>241</v>
      </c>
      <c r="B57" s="37">
        <v>1</v>
      </c>
      <c r="C57" s="37">
        <v>4</v>
      </c>
      <c r="D57" s="46">
        <v>30.515297906602253</v>
      </c>
      <c r="E57" s="46">
        <v>3.421900161030596</v>
      </c>
      <c r="F57" s="48">
        <v>3.641304347826087</v>
      </c>
      <c r="G57" s="48">
        <v>0.07729468599033816</v>
      </c>
      <c r="H57" s="48">
        <v>0.21256038647342995</v>
      </c>
      <c r="I57" s="48">
        <v>0.8727858293075684</v>
      </c>
      <c r="J57" s="48">
        <v>10.159822866344605</v>
      </c>
      <c r="K57" s="48">
        <v>1.9025764895330113</v>
      </c>
      <c r="L57" s="48">
        <v>1.2407407407407407</v>
      </c>
    </row>
    <row r="58" spans="1:12" ht="12.75">
      <c r="A58" s="187" t="s">
        <v>242</v>
      </c>
      <c r="B58" s="37">
        <v>1</v>
      </c>
      <c r="C58" s="37">
        <v>0</v>
      </c>
      <c r="D58" s="46">
        <v>13.525360050093926</v>
      </c>
      <c r="E58" s="46">
        <v>1.949222974896112</v>
      </c>
      <c r="F58" s="48">
        <v>1.0919337393977344</v>
      </c>
      <c r="G58" s="48">
        <v>0.0813457050150851</v>
      </c>
      <c r="H58" s="48">
        <v>0</v>
      </c>
      <c r="I58" s="48">
        <v>0.3858940058063414</v>
      </c>
      <c r="J58" s="48">
        <v>11.448112939033415</v>
      </c>
      <c r="K58" s="48">
        <v>1.7843684180565833</v>
      </c>
      <c r="L58" s="48">
        <v>1.0128081061080434</v>
      </c>
    </row>
    <row r="59" spans="1:12" ht="12.75">
      <c r="A59" s="187" t="s">
        <v>302</v>
      </c>
      <c r="B59" s="37">
        <v>1</v>
      </c>
      <c r="C59" s="37">
        <v>9</v>
      </c>
      <c r="D59" s="46">
        <v>10.51937780121276</v>
      </c>
      <c r="E59" s="46">
        <v>0.31544951225942525</v>
      </c>
      <c r="F59" s="48">
        <v>1.7164513577643026</v>
      </c>
      <c r="G59" s="48">
        <v>0.04297389928816241</v>
      </c>
      <c r="H59" s="48">
        <v>0.08726601634590034</v>
      </c>
      <c r="I59" s="48">
        <v>0.8464276298444503</v>
      </c>
      <c r="J59" s="48">
        <v>6.331795412602162</v>
      </c>
      <c r="K59" s="48">
        <v>0.6405220142367519</v>
      </c>
      <c r="L59" s="48">
        <v>0.9238070129185342</v>
      </c>
    </row>
    <row r="60" spans="1:12" ht="12.75">
      <c r="A60" s="187" t="s">
        <v>243</v>
      </c>
      <c r="B60" s="37">
        <v>1</v>
      </c>
      <c r="C60" s="37">
        <v>8</v>
      </c>
      <c r="D60" s="46">
        <v>17.55970847749955</v>
      </c>
      <c r="E60" s="46">
        <v>0.7961130333273739</v>
      </c>
      <c r="F60" s="48">
        <v>0.3441690241568248</v>
      </c>
      <c r="G60" s="48">
        <v>0.04074163660647617</v>
      </c>
      <c r="H60" s="48">
        <v>0.027459063804726198</v>
      </c>
      <c r="I60" s="48">
        <v>0.26396878647975014</v>
      </c>
      <c r="J60" s="48">
        <v>3.41552472998412</v>
      </c>
      <c r="K60" s="48">
        <v>0.3155005416092631</v>
      </c>
      <c r="L60" s="48">
        <v>1.4723358608432278</v>
      </c>
    </row>
    <row r="61" spans="1:12" ht="12.75">
      <c r="A61" s="187" t="s">
        <v>244</v>
      </c>
      <c r="B61" s="37">
        <v>1</v>
      </c>
      <c r="C61" s="37">
        <v>16</v>
      </c>
      <c r="D61" s="46">
        <v>17.062284439034286</v>
      </c>
      <c r="E61" s="46">
        <v>2.048260296206127</v>
      </c>
      <c r="F61" s="48">
        <v>0.6136640292148509</v>
      </c>
      <c r="G61" s="48">
        <v>0.04914790018259282</v>
      </c>
      <c r="H61" s="48">
        <v>0.07712010549807263</v>
      </c>
      <c r="I61" s="48">
        <v>0.3812893081761006</v>
      </c>
      <c r="J61" s="48">
        <v>3.8476871576384664</v>
      </c>
      <c r="K61" s="48">
        <v>2.0387756137147495</v>
      </c>
      <c r="L61" s="48">
        <v>0.5832826131061067</v>
      </c>
    </row>
    <row r="62" spans="1:12" ht="12.75">
      <c r="A62" s="187" t="s">
        <v>245</v>
      </c>
      <c r="B62" s="37">
        <v>2</v>
      </c>
      <c r="C62" s="37">
        <v>36</v>
      </c>
      <c r="D62" s="46">
        <v>40.954499189505036</v>
      </c>
      <c r="E62" s="46">
        <v>1.3235948279111849</v>
      </c>
      <c r="F62" s="48">
        <v>0.7920106558098039</v>
      </c>
      <c r="G62" s="48">
        <v>0.08115002324675488</v>
      </c>
      <c r="H62" s="48">
        <v>0.07338435053593194</v>
      </c>
      <c r="I62" s="48">
        <v>0.7442731305211043</v>
      </c>
      <c r="J62" s="48">
        <v>7.36236036239806</v>
      </c>
      <c r="K62" s="48">
        <v>2.12362247270077</v>
      </c>
      <c r="L62" s="48">
        <v>5.898279740138978</v>
      </c>
    </row>
    <row r="63" spans="1:12" ht="12.75">
      <c r="A63" s="187" t="s">
        <v>246</v>
      </c>
      <c r="B63" s="37">
        <v>1</v>
      </c>
      <c r="C63" s="37">
        <v>3</v>
      </c>
      <c r="D63" s="46">
        <v>19.291754756871036</v>
      </c>
      <c r="E63" s="46">
        <v>2.1141649048625792</v>
      </c>
      <c r="F63" s="48">
        <v>3.745771670190275</v>
      </c>
      <c r="G63" s="48">
        <v>0.1178646934460888</v>
      </c>
      <c r="H63" s="48">
        <v>0.08086680761099366</v>
      </c>
      <c r="I63" s="48">
        <v>0</v>
      </c>
      <c r="J63" s="48">
        <v>7.647991543340381</v>
      </c>
      <c r="K63" s="48">
        <v>1.6686046511627908</v>
      </c>
      <c r="L63" s="48">
        <v>6.342494714587738</v>
      </c>
    </row>
    <row r="64" spans="1:12" ht="12.75">
      <c r="A64" s="187" t="s">
        <v>247</v>
      </c>
      <c r="B64" s="37">
        <v>3</v>
      </c>
      <c r="C64" s="37">
        <v>16</v>
      </c>
      <c r="D64" s="46">
        <v>24.321442600871695</v>
      </c>
      <c r="E64" s="46">
        <v>2.9862137338895227</v>
      </c>
      <c r="F64" s="48">
        <v>0.67509680315756</v>
      </c>
      <c r="G64" s="48">
        <v>0.0373744364840345</v>
      </c>
      <c r="H64" s="48">
        <v>0.05250752913447689</v>
      </c>
      <c r="I64" s="48">
        <v>0.6625638339662171</v>
      </c>
      <c r="J64" s="48">
        <v>10.10566976561477</v>
      </c>
      <c r="K64" s="48">
        <v>1.6264988121738155</v>
      </c>
      <c r="L64" s="48">
        <v>1.0676219158607532</v>
      </c>
    </row>
    <row r="65" spans="1:12" ht="12.75">
      <c r="A65" s="187" t="s">
        <v>248</v>
      </c>
      <c r="B65" s="37">
        <v>3</v>
      </c>
      <c r="C65" s="37">
        <v>4</v>
      </c>
      <c r="D65" s="46">
        <v>5.122024706236818</v>
      </c>
      <c r="E65" s="46">
        <v>1.8345887315456464</v>
      </c>
      <c r="F65" s="48">
        <v>2.635733654715276</v>
      </c>
      <c r="G65" s="48">
        <v>0.14944260319373306</v>
      </c>
      <c r="H65" s="48">
        <v>0.23350406749020788</v>
      </c>
      <c r="I65" s="48">
        <v>1.3919855378125943</v>
      </c>
      <c r="J65" s="48">
        <v>12.023199758963543</v>
      </c>
      <c r="K65" s="48">
        <v>0.17655920457969268</v>
      </c>
      <c r="L65" s="48">
        <v>10.235914432057848</v>
      </c>
    </row>
    <row r="66" spans="1:12" ht="12.75">
      <c r="A66" s="187" t="s">
        <v>249</v>
      </c>
      <c r="B66" s="37">
        <v>2</v>
      </c>
      <c r="C66" s="37">
        <v>18</v>
      </c>
      <c r="D66" s="46">
        <v>24.173589191616372</v>
      </c>
      <c r="E66" s="46">
        <v>2.6655132793618512</v>
      </c>
      <c r="F66" s="48">
        <v>0.8481226640605396</v>
      </c>
      <c r="G66" s="48">
        <v>0.07346901042010592</v>
      </c>
      <c r="H66" s="48">
        <v>0.07416896683791387</v>
      </c>
      <c r="I66" s="48">
        <v>0.7505381740382202</v>
      </c>
      <c r="J66" s="48">
        <v>6.990860946393904</v>
      </c>
      <c r="K66" s="48">
        <v>1.8048970535796827</v>
      </c>
      <c r="L66" s="48">
        <v>2.0999617004978934</v>
      </c>
    </row>
    <row r="67" spans="1:12" ht="12.75">
      <c r="A67" s="187" t="s">
        <v>250</v>
      </c>
      <c r="B67" s="37">
        <v>1</v>
      </c>
      <c r="C67" s="37">
        <v>4</v>
      </c>
      <c r="D67" s="46">
        <v>31.19338768115942</v>
      </c>
      <c r="E67" s="46">
        <v>1.0778985507246377</v>
      </c>
      <c r="F67" s="48">
        <v>1.0778985507246377</v>
      </c>
      <c r="G67" s="48">
        <v>0.05604619565217391</v>
      </c>
      <c r="H67" s="48">
        <v>0.029778079710144928</v>
      </c>
      <c r="I67" s="48">
        <v>0.5264945652173914</v>
      </c>
      <c r="J67" s="48">
        <v>0</v>
      </c>
      <c r="K67" s="48">
        <v>0</v>
      </c>
      <c r="L67" s="48">
        <v>0</v>
      </c>
    </row>
    <row r="68" spans="1:12" ht="12.75">
      <c r="A68" s="187" t="s">
        <v>251</v>
      </c>
      <c r="B68" s="37">
        <v>2</v>
      </c>
      <c r="C68" s="37">
        <v>24</v>
      </c>
      <c r="D68" s="46">
        <v>21.381841789852178</v>
      </c>
      <c r="E68" s="46">
        <v>3.615536356372353</v>
      </c>
      <c r="F68" s="48">
        <v>1.0231971634039152</v>
      </c>
      <c r="G68" s="48">
        <v>0.051363363963244105</v>
      </c>
      <c r="H68" s="48">
        <v>0.127022572912505</v>
      </c>
      <c r="I68" s="48">
        <v>0.6283709548541749</v>
      </c>
      <c r="J68" s="48">
        <v>8.347532960447463</v>
      </c>
      <c r="K68" s="48">
        <v>1.2563923292049541</v>
      </c>
      <c r="L68" s="48">
        <v>3.098681582101478</v>
      </c>
    </row>
    <row r="69" spans="1:12" ht="12.75">
      <c r="A69" s="187" t="s">
        <v>303</v>
      </c>
      <c r="B69" s="37">
        <v>2</v>
      </c>
      <c r="C69" s="37">
        <v>11</v>
      </c>
      <c r="D69" s="46">
        <v>43.28022492970947</v>
      </c>
      <c r="E69" s="46">
        <v>2.6189315838800376</v>
      </c>
      <c r="F69" s="48">
        <v>1.3817557013433301</v>
      </c>
      <c r="G69" s="48">
        <v>0.15957513277100907</v>
      </c>
      <c r="H69" s="48">
        <v>0.10990315526398</v>
      </c>
      <c r="I69" s="48">
        <v>0.919962511715089</v>
      </c>
      <c r="J69" s="48">
        <v>11.997500781005936</v>
      </c>
      <c r="K69" s="48">
        <v>1.0909090909090908</v>
      </c>
      <c r="L69" s="48">
        <v>2.203061543267729</v>
      </c>
    </row>
    <row r="70" spans="1:12" ht="12.75">
      <c r="A70" s="187" t="s">
        <v>252</v>
      </c>
      <c r="B70" s="37">
        <v>1</v>
      </c>
      <c r="C70" s="37">
        <v>3</v>
      </c>
      <c r="D70" s="46">
        <v>19.88900937679403</v>
      </c>
      <c r="E70" s="46">
        <v>0.9915162339733368</v>
      </c>
      <c r="F70" s="48">
        <v>1.0204120686355809</v>
      </c>
      <c r="G70" s="48">
        <v>0.17758499712955284</v>
      </c>
      <c r="H70" s="48">
        <v>0.07852267653249984</v>
      </c>
      <c r="I70" s="48">
        <v>0.39229444409006825</v>
      </c>
      <c r="J70" s="48">
        <v>5.525483191937233</v>
      </c>
      <c r="K70" s="48">
        <v>0.24877208649614085</v>
      </c>
      <c r="L70" s="48">
        <v>1.019837979205205</v>
      </c>
    </row>
    <row r="71" spans="1:12" ht="12.75">
      <c r="A71" s="187" t="s">
        <v>304</v>
      </c>
      <c r="B71" s="37">
        <v>1</v>
      </c>
      <c r="C71" s="37">
        <v>3</v>
      </c>
      <c r="D71" s="46">
        <v>17.074159124679184</v>
      </c>
      <c r="E71" s="46">
        <v>0.4769687964338782</v>
      </c>
      <c r="F71" s="48">
        <v>2.0289071997838715</v>
      </c>
      <c r="G71" s="48">
        <v>0.09631230582196407</v>
      </c>
      <c r="H71" s="48">
        <v>0.05214102390922599</v>
      </c>
      <c r="I71" s="48">
        <v>0.1369714980413346</v>
      </c>
      <c r="J71" s="48">
        <v>1.9519113872754288</v>
      </c>
      <c r="K71" s="48">
        <v>0.18235850330946912</v>
      </c>
      <c r="L71" s="48">
        <v>0.054032149128731596</v>
      </c>
    </row>
    <row r="72" spans="1:12" ht="12.75">
      <c r="A72" s="187" t="s">
        <v>305</v>
      </c>
      <c r="B72" s="37">
        <v>3</v>
      </c>
      <c r="C72" s="37">
        <v>20</v>
      </c>
      <c r="D72" s="46">
        <v>17.818592151564193</v>
      </c>
      <c r="E72" s="46">
        <v>2.990096657807605</v>
      </c>
      <c r="F72" s="48">
        <v>0.8194830069338243</v>
      </c>
      <c r="G72" s="48">
        <v>0.07218898011907766</v>
      </c>
      <c r="H72" s="48">
        <v>0.04328072337456014</v>
      </c>
      <c r="I72" s="48">
        <v>0.7705453519621089</v>
      </c>
      <c r="J72" s="48">
        <v>8.561372511172811</v>
      </c>
      <c r="K72" s="48">
        <v>2.3509079300975486</v>
      </c>
      <c r="L72" s="48">
        <v>1.2557942717999733</v>
      </c>
    </row>
    <row r="73" spans="1:12" ht="12.75">
      <c r="A73" s="187" t="s">
        <v>253</v>
      </c>
      <c r="B73" s="37">
        <v>1</v>
      </c>
      <c r="C73" s="37">
        <v>4</v>
      </c>
      <c r="D73" s="46">
        <v>6.016936562175011</v>
      </c>
      <c r="E73" s="46">
        <v>1.084534244540187</v>
      </c>
      <c r="F73" s="48">
        <v>1.3440796315554895</v>
      </c>
      <c r="G73" s="48">
        <v>0.05734660525924826</v>
      </c>
      <c r="H73" s="48">
        <v>0.12123012925271133</v>
      </c>
      <c r="I73" s="48">
        <v>0.5462784133115436</v>
      </c>
      <c r="J73" s="48">
        <v>6.3440796315554895</v>
      </c>
      <c r="K73" s="48">
        <v>1.5699004605556381</v>
      </c>
      <c r="L73" s="48">
        <v>1.6345268162234439</v>
      </c>
    </row>
    <row r="74" spans="1:12" ht="12.75">
      <c r="A74" s="187" t="s">
        <v>254</v>
      </c>
      <c r="B74" s="37">
        <v>1</v>
      </c>
      <c r="C74" s="37">
        <v>3</v>
      </c>
      <c r="D74" s="46">
        <v>15.486331849968213</v>
      </c>
      <c r="E74" s="46">
        <v>1.7164653528289893</v>
      </c>
      <c r="F74" s="48">
        <v>1.245518118245391</v>
      </c>
      <c r="G74" s="48">
        <v>0.02937062937062937</v>
      </c>
      <c r="H74" s="48">
        <v>0.1501589319771138</v>
      </c>
      <c r="I74" s="48">
        <v>0.5608391608391609</v>
      </c>
      <c r="J74" s="48">
        <v>8.640178003814368</v>
      </c>
      <c r="K74" s="48">
        <v>1.3731722822631913</v>
      </c>
      <c r="L74" s="48">
        <v>0</v>
      </c>
    </row>
    <row r="75" spans="1:12" ht="12.75">
      <c r="A75" s="187" t="s">
        <v>255</v>
      </c>
      <c r="B75" s="37">
        <v>1</v>
      </c>
      <c r="C75" s="37">
        <v>2</v>
      </c>
      <c r="D75" s="46">
        <v>53.648068669527895</v>
      </c>
      <c r="E75" s="46">
        <v>5.274201239866476</v>
      </c>
      <c r="F75" s="48">
        <v>5.5078683834048645</v>
      </c>
      <c r="G75" s="48">
        <v>1.8922269909394374</v>
      </c>
      <c r="H75" s="48">
        <v>0.9012875536480687</v>
      </c>
      <c r="I75" s="48">
        <v>1.905579399141631</v>
      </c>
      <c r="J75" s="48">
        <v>19.570815450643778</v>
      </c>
      <c r="K75" s="48">
        <v>5.52551263710062</v>
      </c>
      <c r="L75" s="48">
        <v>5.860276585598474</v>
      </c>
    </row>
    <row r="76" spans="1:12" ht="12.75">
      <c r="A76" s="187" t="s">
        <v>256</v>
      </c>
      <c r="B76" s="37">
        <v>1</v>
      </c>
      <c r="C76" s="37">
        <v>2</v>
      </c>
      <c r="D76" s="46">
        <v>1.2155591572123177</v>
      </c>
      <c r="E76" s="46">
        <v>1.026742301458671</v>
      </c>
      <c r="F76" s="48">
        <v>4.440032414910859</v>
      </c>
      <c r="G76" s="48">
        <v>0.07576985413290113</v>
      </c>
      <c r="H76" s="48">
        <v>0.11750405186385737</v>
      </c>
      <c r="I76" s="48">
        <v>0.26053484602917343</v>
      </c>
      <c r="J76" s="48">
        <v>2.081442463533225</v>
      </c>
      <c r="K76" s="48">
        <v>0</v>
      </c>
      <c r="L76" s="48">
        <v>1.8638573743922204</v>
      </c>
    </row>
    <row r="77" spans="1:12" ht="12.75">
      <c r="A77" s="187" t="s">
        <v>257</v>
      </c>
      <c r="B77" s="37">
        <v>5</v>
      </c>
      <c r="C77" s="37">
        <v>15</v>
      </c>
      <c r="D77" s="46">
        <v>7.660952245036302</v>
      </c>
      <c r="E77" s="46">
        <v>0.7362238435877767</v>
      </c>
      <c r="F77" s="48">
        <v>0.5331002372585047</v>
      </c>
      <c r="G77" s="48">
        <v>0.03601691135808195</v>
      </c>
      <c r="H77" s="48">
        <v>0.029907058886490537</v>
      </c>
      <c r="I77" s="48">
        <v>0.18017375171700234</v>
      </c>
      <c r="J77" s="48">
        <v>2.967898745919332</v>
      </c>
      <c r="K77" s="48">
        <v>0.15627843088285137</v>
      </c>
      <c r="L77" s="48">
        <v>1.4740531958542198</v>
      </c>
    </row>
    <row r="78" spans="1:12" ht="12.75">
      <c r="A78" s="187" t="s">
        <v>258</v>
      </c>
      <c r="B78" s="37">
        <v>1</v>
      </c>
      <c r="C78" s="37">
        <v>2</v>
      </c>
      <c r="D78" s="46">
        <v>21.00985221674877</v>
      </c>
      <c r="E78" s="46">
        <v>0</v>
      </c>
      <c r="F78" s="48">
        <v>2.640886699507389</v>
      </c>
      <c r="G78" s="48">
        <v>0.18004926108374383</v>
      </c>
      <c r="H78" s="48">
        <v>0.15098522167487685</v>
      </c>
      <c r="I78" s="48">
        <v>1.486206896551724</v>
      </c>
      <c r="J78" s="48">
        <v>4.926108374384237</v>
      </c>
      <c r="K78" s="48">
        <v>0.8620689655172413</v>
      </c>
      <c r="L78" s="48">
        <v>0.7389162561576355</v>
      </c>
    </row>
    <row r="79" spans="1:12" ht="12.75">
      <c r="A79" s="187" t="s">
        <v>259</v>
      </c>
      <c r="B79" s="37">
        <v>2</v>
      </c>
      <c r="C79" s="37">
        <v>6</v>
      </c>
      <c r="D79" s="46">
        <v>22.022879604898453</v>
      </c>
      <c r="E79" s="46">
        <v>5.950914680239883</v>
      </c>
      <c r="F79" s="48">
        <v>1.685229048027012</v>
      </c>
      <c r="G79" s="48">
        <v>0.09751549664869223</v>
      </c>
      <c r="H79" s="48">
        <v>0.060928287053368946</v>
      </c>
      <c r="I79" s="48">
        <v>0.14584488232626114</v>
      </c>
      <c r="J79" s="48">
        <v>6.597540694451443</v>
      </c>
      <c r="K79" s="48">
        <v>1.3025248198357102</v>
      </c>
      <c r="L79" s="48">
        <v>1.0617850123469232</v>
      </c>
    </row>
    <row r="80" spans="1:12" ht="12.75">
      <c r="A80" s="187" t="s">
        <v>260</v>
      </c>
      <c r="B80" s="37">
        <v>1</v>
      </c>
      <c r="C80" s="37">
        <v>4</v>
      </c>
      <c r="D80" s="46">
        <v>9.639880484352886</v>
      </c>
      <c r="E80" s="46">
        <v>1.2778738795408082</v>
      </c>
      <c r="F80" s="48">
        <v>1.6093725428526497</v>
      </c>
      <c r="G80" s="48">
        <v>0.06526183362163862</v>
      </c>
      <c r="H80" s="48">
        <v>0.1103947161503381</v>
      </c>
      <c r="I80" s="48">
        <v>0.5401792734706715</v>
      </c>
      <c r="J80" s="48">
        <v>5.979084761754993</v>
      </c>
      <c r="K80" s="48">
        <v>1.3349583267809404</v>
      </c>
      <c r="L80" s="48">
        <v>0.8647586098443152</v>
      </c>
    </row>
    <row r="81" spans="1:12" ht="12.75">
      <c r="A81" s="187" t="s">
        <v>261</v>
      </c>
      <c r="B81" s="37">
        <v>1</v>
      </c>
      <c r="C81" s="37">
        <v>7</v>
      </c>
      <c r="D81" s="46">
        <v>28.832923215989556</v>
      </c>
      <c r="E81" s="46">
        <v>18.707326871892732</v>
      </c>
      <c r="F81" s="48">
        <v>0.4780043187867222</v>
      </c>
      <c r="G81" s="48">
        <v>0.05822829307487571</v>
      </c>
      <c r="H81" s="48">
        <v>0.033646361673278766</v>
      </c>
      <c r="I81" s="48">
        <v>0.7748706874905841</v>
      </c>
      <c r="J81" s="48">
        <v>3.960051222819264</v>
      </c>
      <c r="K81" s="48">
        <v>0.4365740973233566</v>
      </c>
      <c r="L81" s="48">
        <v>4.408527092853914</v>
      </c>
    </row>
    <row r="82" spans="1:12" ht="12.75">
      <c r="A82" s="187" t="s">
        <v>262</v>
      </c>
      <c r="B82" s="37">
        <v>1</v>
      </c>
      <c r="C82" s="37">
        <v>2</v>
      </c>
      <c r="D82" s="46">
        <v>19.045195439739413</v>
      </c>
      <c r="E82" s="46">
        <v>0</v>
      </c>
      <c r="F82" s="48">
        <v>1.1637825732899023</v>
      </c>
      <c r="G82" s="48">
        <v>0.0500814332247557</v>
      </c>
      <c r="H82" s="48">
        <v>0</v>
      </c>
      <c r="I82" s="48">
        <v>0.6182817589576547</v>
      </c>
      <c r="J82" s="48">
        <v>9.141999185667752</v>
      </c>
      <c r="K82" s="48">
        <v>0.20317589576547232</v>
      </c>
      <c r="L82" s="48">
        <v>0</v>
      </c>
    </row>
    <row r="83" spans="1:12" ht="12.75">
      <c r="A83" s="187" t="s">
        <v>263</v>
      </c>
      <c r="B83" s="37">
        <v>3</v>
      </c>
      <c r="C83" s="37">
        <v>8</v>
      </c>
      <c r="D83" s="46">
        <v>2.7516128367376385</v>
      </c>
      <c r="E83" s="46">
        <v>0.516726096007585</v>
      </c>
      <c r="F83" s="48">
        <v>0.6659727518189501</v>
      </c>
      <c r="G83" s="48">
        <v>0.0639157408743327</v>
      </c>
      <c r="H83" s="48">
        <v>0.03460642661335202</v>
      </c>
      <c r="I83" s="48">
        <v>0.7458622750788384</v>
      </c>
      <c r="J83" s="48">
        <v>5.178123132098028</v>
      </c>
      <c r="K83" s="48">
        <v>1.4866953851227405</v>
      </c>
      <c r="L83" s="48">
        <v>1.4427932477276006</v>
      </c>
    </row>
    <row r="84" spans="1:12" ht="12.75">
      <c r="A84" s="187" t="s">
        <v>264</v>
      </c>
      <c r="B84" s="37">
        <v>1</v>
      </c>
      <c r="C84" s="37">
        <v>2</v>
      </c>
      <c r="D84" s="46">
        <v>29.750644883920895</v>
      </c>
      <c r="E84" s="46">
        <v>1.1827171109200343</v>
      </c>
      <c r="F84" s="48">
        <v>3.5726569217540844</v>
      </c>
      <c r="G84" s="48">
        <v>0.08770421324161651</v>
      </c>
      <c r="H84" s="48">
        <v>0.08942390369733448</v>
      </c>
      <c r="I84" s="48">
        <v>0.2927773000859845</v>
      </c>
      <c r="J84" s="48">
        <v>4.797506448839209</v>
      </c>
      <c r="K84" s="48">
        <v>0</v>
      </c>
      <c r="L84" s="48">
        <v>0.46087704213241615</v>
      </c>
    </row>
    <row r="85" spans="1:12" ht="12.75">
      <c r="A85" s="187" t="s">
        <v>265</v>
      </c>
      <c r="B85" s="37">
        <v>1</v>
      </c>
      <c r="C85" s="37">
        <v>8</v>
      </c>
      <c r="D85" s="46">
        <v>32.702530299808636</v>
      </c>
      <c r="E85" s="46">
        <v>0.4144163300021263</v>
      </c>
      <c r="F85" s="48">
        <v>1.346587284711886</v>
      </c>
      <c r="G85" s="48">
        <v>0.08303210716563895</v>
      </c>
      <c r="H85" s="48">
        <v>0.21932808845417817</v>
      </c>
      <c r="I85" s="48">
        <v>0.42940676164150543</v>
      </c>
      <c r="J85" s="48">
        <v>5.054539655539018</v>
      </c>
      <c r="K85" s="48">
        <v>0.4894748033170317</v>
      </c>
      <c r="L85" s="48">
        <v>1.7481394854348289</v>
      </c>
    </row>
    <row r="86" spans="1:12" ht="12.75">
      <c r="A86" s="187" t="s">
        <v>266</v>
      </c>
      <c r="B86" s="37">
        <v>1</v>
      </c>
      <c r="C86" s="37">
        <v>2</v>
      </c>
      <c r="D86" s="46">
        <v>0.691085003455425</v>
      </c>
      <c r="E86" s="46">
        <v>0.7748790601243953</v>
      </c>
      <c r="F86" s="48">
        <v>1.6955770559778853</v>
      </c>
      <c r="G86" s="48">
        <v>0.020559778852798895</v>
      </c>
      <c r="H86" s="48">
        <v>0.06703524533517623</v>
      </c>
      <c r="I86" s="48">
        <v>0.34813407049067036</v>
      </c>
      <c r="J86" s="48">
        <v>1.8946095369730478</v>
      </c>
      <c r="K86" s="48">
        <v>1.3669661368348307</v>
      </c>
      <c r="L86" s="48">
        <v>1.9479958534899793</v>
      </c>
    </row>
    <row r="87" spans="1:12" ht="12.75">
      <c r="A87" s="187" t="s">
        <v>267</v>
      </c>
      <c r="B87" s="37">
        <v>1</v>
      </c>
      <c r="C87" s="37">
        <v>2</v>
      </c>
      <c r="D87" s="46">
        <v>29.5114006514658</v>
      </c>
      <c r="E87" s="46">
        <v>1.5664495114006514</v>
      </c>
      <c r="F87" s="48">
        <v>3.6482084690553744</v>
      </c>
      <c r="G87" s="48">
        <v>0</v>
      </c>
      <c r="H87" s="48">
        <v>0.25732899022801303</v>
      </c>
      <c r="I87" s="48">
        <v>0</v>
      </c>
      <c r="J87" s="48">
        <v>4.500977198697068</v>
      </c>
      <c r="K87" s="48">
        <v>0.48990228013029313</v>
      </c>
      <c r="L87" s="48">
        <v>1.3250814332247558</v>
      </c>
    </row>
    <row r="88" spans="1:12" ht="12.75">
      <c r="A88" s="187" t="s">
        <v>268</v>
      </c>
      <c r="B88" s="37">
        <v>2</v>
      </c>
      <c r="C88" s="37">
        <v>16</v>
      </c>
      <c r="D88" s="46">
        <v>49.800796812749006</v>
      </c>
      <c r="E88" s="46">
        <v>4.859342291849551</v>
      </c>
      <c r="F88" s="48">
        <v>1.1381592274967924</v>
      </c>
      <c r="G88" s="48">
        <v>0.1286379904112364</v>
      </c>
      <c r="H88" s="48">
        <v>0.06833682220271456</v>
      </c>
      <c r="I88" s="48">
        <v>1.0154635694510095</v>
      </c>
      <c r="J88" s="48">
        <v>8.426429873725438</v>
      </c>
      <c r="K88" s="48">
        <v>0.6077385373759201</v>
      </c>
      <c r="L88" s="48">
        <v>3.2007562968465124</v>
      </c>
    </row>
    <row r="89" spans="1:12" ht="12.75">
      <c r="A89" s="187" t="s">
        <v>269</v>
      </c>
      <c r="B89" s="37">
        <v>1</v>
      </c>
      <c r="C89" s="37">
        <v>4</v>
      </c>
      <c r="D89" s="46">
        <v>21.45352900069881</v>
      </c>
      <c r="E89" s="46">
        <v>1.5157232704402517</v>
      </c>
      <c r="F89" s="48">
        <v>1.3535988819007687</v>
      </c>
      <c r="G89" s="48">
        <v>0.10660765587390325</v>
      </c>
      <c r="H89" s="48">
        <v>0.12244739498408262</v>
      </c>
      <c r="I89" s="48">
        <v>0.9245283018867925</v>
      </c>
      <c r="J89" s="48">
        <v>10.147061107228822</v>
      </c>
      <c r="K89" s="48">
        <v>0.590185573414085</v>
      </c>
      <c r="L89" s="48">
        <v>0</v>
      </c>
    </row>
    <row r="90" spans="1:12" ht="12.75">
      <c r="A90" s="187" t="s">
        <v>270</v>
      </c>
      <c r="B90" s="37">
        <v>1</v>
      </c>
      <c r="C90" s="37">
        <v>2</v>
      </c>
      <c r="D90" s="46">
        <v>24.29614181438999</v>
      </c>
      <c r="E90" s="46">
        <v>0.7808729331148517</v>
      </c>
      <c r="F90" s="48">
        <v>1.367942797556979</v>
      </c>
      <c r="G90" s="48">
        <v>0.04945627886190973</v>
      </c>
      <c r="H90" s="48">
        <v>0.03441084462982273</v>
      </c>
      <c r="I90" s="48">
        <v>0.5754506182034858</v>
      </c>
      <c r="J90" s="48">
        <v>5.099806345896023</v>
      </c>
      <c r="K90" s="48">
        <v>0.14896469536719797</v>
      </c>
      <c r="L90" s="48">
        <v>1.8492477282883957</v>
      </c>
    </row>
    <row r="91" spans="1:12" ht="12.75">
      <c r="A91" s="187" t="s">
        <v>271</v>
      </c>
      <c r="B91" s="37">
        <v>1</v>
      </c>
      <c r="C91" s="37">
        <v>5</v>
      </c>
      <c r="D91" s="46">
        <v>2.067034821291609</v>
      </c>
      <c r="E91" s="46">
        <v>5.733509740757785</v>
      </c>
      <c r="F91" s="48">
        <v>0.9139438564196962</v>
      </c>
      <c r="G91" s="48">
        <v>0.06373676944316613</v>
      </c>
      <c r="H91" s="48">
        <v>0.052538732934499156</v>
      </c>
      <c r="I91" s="48">
        <v>0.5295290688755944</v>
      </c>
      <c r="J91" s="48">
        <v>5.550928056450376</v>
      </c>
      <c r="K91" s="48">
        <v>0.5675717134529836</v>
      </c>
      <c r="L91" s="48">
        <v>1.4419389476913638</v>
      </c>
    </row>
    <row r="92" spans="1:12" ht="12.75">
      <c r="A92" s="188"/>
      <c r="B92" s="188"/>
      <c r="C92" s="188"/>
      <c r="D92" s="189"/>
      <c r="E92" s="189"/>
      <c r="F92" s="190"/>
      <c r="G92" s="190"/>
      <c r="H92" s="190"/>
      <c r="I92" s="190"/>
      <c r="J92" s="190"/>
      <c r="K92" s="190"/>
      <c r="L92" s="190"/>
    </row>
    <row r="93" spans="1:12" ht="12.75">
      <c r="A93" s="36"/>
      <c r="D93" s="38"/>
      <c r="E93" s="38"/>
      <c r="F93" s="38"/>
      <c r="G93" s="38"/>
      <c r="H93" s="38"/>
      <c r="I93" s="38"/>
      <c r="J93" s="38"/>
      <c r="K93" s="38"/>
      <c r="L93" s="38"/>
    </row>
    <row r="94" s="158" customFormat="1" ht="12.75" customHeight="1">
      <c r="A94" s="158" t="s">
        <v>313</v>
      </c>
    </row>
    <row r="95" s="158" customFormat="1" ht="12.75" customHeight="1">
      <c r="A95" s="158" t="s">
        <v>312</v>
      </c>
    </row>
    <row r="96" ht="12.75">
      <c r="A96" s="36"/>
    </row>
    <row r="97" ht="12.75">
      <c r="A97" s="70" t="s">
        <v>321</v>
      </c>
    </row>
  </sheetData>
  <printOptions/>
  <pageMargins left="0.26" right="0.24" top="0.57" bottom="0.77" header="0.23" footer="0"/>
  <pageSetup horizontalDpi="300" verticalDpi="300" orientation="landscape" paperSize="9" scale="93" r:id="rId2"/>
  <rowBreaks count="1" manualBreakCount="1">
    <brk id="6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508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30.28125" style="3" customWidth="1"/>
    <col min="3" max="3" width="13.8515625" style="1" customWidth="1"/>
    <col min="4" max="4" width="11.421875" style="1" customWidth="1"/>
    <col min="5" max="5" width="12.00390625" style="1" customWidth="1"/>
    <col min="6" max="6" width="11.421875" style="1" customWidth="1"/>
    <col min="7" max="7" width="14.28125" style="1" customWidth="1"/>
    <col min="8" max="8" width="12.28125" style="1" customWidth="1"/>
    <col min="9" max="10" width="11.421875" style="1" customWidth="1"/>
    <col min="11" max="11" width="13.00390625" style="1" customWidth="1"/>
    <col min="12" max="12" width="11.421875" style="1" customWidth="1"/>
    <col min="13" max="13" width="12.421875" style="1" customWidth="1"/>
    <col min="14" max="16" width="11.421875" style="1" customWidth="1"/>
    <col min="17" max="17" width="13.57421875" style="1" customWidth="1"/>
    <col min="18" max="16384" width="11.421875" style="2" customWidth="1"/>
  </cols>
  <sheetData>
    <row r="1" s="3" customFormat="1" ht="36" customHeight="1"/>
    <row r="2" s="3" customFormat="1" ht="12.75"/>
    <row r="3" spans="1:3" s="3" customFormat="1" ht="16.5" customHeight="1">
      <c r="A3" s="71" t="s">
        <v>176</v>
      </c>
      <c r="B3" s="72"/>
      <c r="C3" s="13"/>
    </row>
    <row r="4" spans="3:1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56" customFormat="1" ht="23.25" customHeight="1">
      <c r="A5" s="57"/>
      <c r="B5" s="58"/>
      <c r="C5" s="220" t="s">
        <v>48</v>
      </c>
      <c r="D5" s="217" t="s">
        <v>13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s="56" customFormat="1" ht="27" customHeight="1">
      <c r="A6" s="59"/>
      <c r="B6" s="60"/>
      <c r="C6" s="221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56" customFormat="1" ht="60.75" customHeight="1">
      <c r="A7" s="62"/>
      <c r="B7" s="63"/>
      <c r="C7" s="222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s="3" customFormat="1" ht="12.75" customHeight="1">
      <c r="A8" s="75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12.75">
      <c r="A9" s="64" t="s">
        <v>20</v>
      </c>
      <c r="B9" s="64"/>
      <c r="C9" s="66">
        <v>6523</v>
      </c>
      <c r="D9" s="66">
        <v>1</v>
      </c>
      <c r="E9" s="66">
        <v>7</v>
      </c>
      <c r="F9" s="66">
        <v>4115</v>
      </c>
      <c r="G9" s="66">
        <v>317</v>
      </c>
      <c r="H9" s="66">
        <v>334</v>
      </c>
      <c r="I9" s="66">
        <v>1749</v>
      </c>
      <c r="J9" s="66">
        <v>151</v>
      </c>
      <c r="K9" s="66">
        <v>336</v>
      </c>
      <c r="L9" s="66">
        <v>126</v>
      </c>
      <c r="M9" s="66">
        <v>274</v>
      </c>
      <c r="N9" s="66">
        <v>65</v>
      </c>
      <c r="O9" s="66">
        <v>254</v>
      </c>
      <c r="P9" s="66">
        <v>164</v>
      </c>
      <c r="Q9" s="66">
        <v>379</v>
      </c>
    </row>
    <row r="10" spans="1:17" s="3" customFormat="1" ht="12" customHeight="1">
      <c r="A10" s="66"/>
      <c r="B10" s="64" t="s">
        <v>29</v>
      </c>
      <c r="C10" s="191">
        <v>873</v>
      </c>
      <c r="D10" s="191">
        <v>0</v>
      </c>
      <c r="E10" s="191">
        <v>1</v>
      </c>
      <c r="F10" s="191">
        <v>623</v>
      </c>
      <c r="G10" s="191">
        <v>35</v>
      </c>
      <c r="H10" s="191">
        <v>56</v>
      </c>
      <c r="I10" s="191">
        <v>158</v>
      </c>
      <c r="J10" s="191">
        <v>15</v>
      </c>
      <c r="K10" s="191">
        <v>27</v>
      </c>
      <c r="L10" s="191">
        <v>13</v>
      </c>
      <c r="M10" s="191">
        <v>28</v>
      </c>
      <c r="N10" s="191">
        <v>2</v>
      </c>
      <c r="O10" s="191">
        <v>28</v>
      </c>
      <c r="P10" s="191">
        <v>13</v>
      </c>
      <c r="Q10" s="191">
        <v>32</v>
      </c>
    </row>
    <row r="11" spans="1:17" s="3" customFormat="1" ht="12" customHeight="1">
      <c r="A11" s="66"/>
      <c r="B11" s="64" t="s">
        <v>30</v>
      </c>
      <c r="C11" s="191">
        <v>356</v>
      </c>
      <c r="D11" s="191">
        <v>0</v>
      </c>
      <c r="E11" s="191">
        <v>1</v>
      </c>
      <c r="F11" s="191">
        <v>249</v>
      </c>
      <c r="G11" s="191">
        <v>18</v>
      </c>
      <c r="H11" s="191">
        <v>13</v>
      </c>
      <c r="I11" s="191">
        <v>75</v>
      </c>
      <c r="J11" s="191">
        <v>12</v>
      </c>
      <c r="K11" s="191">
        <v>14</v>
      </c>
      <c r="L11" s="191">
        <v>5</v>
      </c>
      <c r="M11" s="191">
        <v>16</v>
      </c>
      <c r="N11" s="191">
        <v>0</v>
      </c>
      <c r="O11" s="191">
        <v>7</v>
      </c>
      <c r="P11" s="191">
        <v>9</v>
      </c>
      <c r="Q11" s="191">
        <v>12</v>
      </c>
    </row>
    <row r="12" spans="1:17" s="3" customFormat="1" ht="12" customHeight="1">
      <c r="A12" s="66"/>
      <c r="B12" s="64" t="s">
        <v>31</v>
      </c>
      <c r="C12" s="191">
        <v>147</v>
      </c>
      <c r="D12" s="191">
        <v>0</v>
      </c>
      <c r="E12" s="191">
        <v>0</v>
      </c>
      <c r="F12" s="191">
        <v>109</v>
      </c>
      <c r="G12" s="191">
        <v>3</v>
      </c>
      <c r="H12" s="191">
        <v>6</v>
      </c>
      <c r="I12" s="191">
        <v>29</v>
      </c>
      <c r="J12" s="191">
        <v>0</v>
      </c>
      <c r="K12" s="191">
        <v>6</v>
      </c>
      <c r="L12" s="191">
        <v>5</v>
      </c>
      <c r="M12" s="191">
        <v>4</v>
      </c>
      <c r="N12" s="191">
        <v>2</v>
      </c>
      <c r="O12" s="191">
        <v>2</v>
      </c>
      <c r="P12" s="191">
        <v>9</v>
      </c>
      <c r="Q12" s="191">
        <v>1</v>
      </c>
    </row>
    <row r="13" spans="1:17" s="3" customFormat="1" ht="12" customHeight="1">
      <c r="A13" s="66"/>
      <c r="B13" s="64" t="s">
        <v>32</v>
      </c>
      <c r="C13" s="191">
        <v>163</v>
      </c>
      <c r="D13" s="191">
        <v>0</v>
      </c>
      <c r="E13" s="191">
        <v>0</v>
      </c>
      <c r="F13" s="191">
        <v>112</v>
      </c>
      <c r="G13" s="191">
        <v>9</v>
      </c>
      <c r="H13" s="191">
        <v>5</v>
      </c>
      <c r="I13" s="191">
        <v>37</v>
      </c>
      <c r="J13" s="191">
        <v>6</v>
      </c>
      <c r="K13" s="191">
        <v>7</v>
      </c>
      <c r="L13" s="191">
        <v>0</v>
      </c>
      <c r="M13" s="191">
        <v>6</v>
      </c>
      <c r="N13" s="191">
        <v>0</v>
      </c>
      <c r="O13" s="191">
        <v>8</v>
      </c>
      <c r="P13" s="191">
        <v>1</v>
      </c>
      <c r="Q13" s="191">
        <v>9</v>
      </c>
    </row>
    <row r="14" spans="1:17" s="3" customFormat="1" ht="12" customHeight="1">
      <c r="A14" s="66"/>
      <c r="B14" s="64" t="s">
        <v>33</v>
      </c>
      <c r="C14" s="191">
        <v>206</v>
      </c>
      <c r="D14" s="191">
        <v>0</v>
      </c>
      <c r="E14" s="191">
        <v>0</v>
      </c>
      <c r="F14" s="191">
        <v>152</v>
      </c>
      <c r="G14" s="191">
        <v>11</v>
      </c>
      <c r="H14" s="191">
        <v>8</v>
      </c>
      <c r="I14" s="191">
        <v>35</v>
      </c>
      <c r="J14" s="191">
        <v>1</v>
      </c>
      <c r="K14" s="191">
        <v>2</v>
      </c>
      <c r="L14" s="191">
        <v>6</v>
      </c>
      <c r="M14" s="191">
        <v>8</v>
      </c>
      <c r="N14" s="191">
        <v>1</v>
      </c>
      <c r="O14" s="191">
        <v>6</v>
      </c>
      <c r="P14" s="191">
        <v>0</v>
      </c>
      <c r="Q14" s="191">
        <v>11</v>
      </c>
    </row>
    <row r="15" spans="1:17" s="3" customFormat="1" ht="12" customHeight="1">
      <c r="A15" s="66"/>
      <c r="B15" s="64" t="s">
        <v>34</v>
      </c>
      <c r="C15" s="191">
        <v>74</v>
      </c>
      <c r="D15" s="191">
        <v>0</v>
      </c>
      <c r="E15" s="191">
        <v>0</v>
      </c>
      <c r="F15" s="191">
        <v>56</v>
      </c>
      <c r="G15" s="191">
        <v>2</v>
      </c>
      <c r="H15" s="191">
        <v>2</v>
      </c>
      <c r="I15" s="191">
        <v>14</v>
      </c>
      <c r="J15" s="191">
        <v>2</v>
      </c>
      <c r="K15" s="191">
        <v>2</v>
      </c>
      <c r="L15" s="191">
        <v>1</v>
      </c>
      <c r="M15" s="191">
        <v>2</v>
      </c>
      <c r="N15" s="191">
        <v>1</v>
      </c>
      <c r="O15" s="191">
        <v>3</v>
      </c>
      <c r="P15" s="191">
        <v>2</v>
      </c>
      <c r="Q15" s="191">
        <v>1</v>
      </c>
    </row>
    <row r="16" spans="1:17" s="3" customFormat="1" ht="12" customHeight="1">
      <c r="A16" s="66"/>
      <c r="B16" s="64" t="s">
        <v>35</v>
      </c>
      <c r="C16" s="191">
        <v>442</v>
      </c>
      <c r="D16" s="191">
        <v>0</v>
      </c>
      <c r="E16" s="191">
        <v>1</v>
      </c>
      <c r="F16" s="191">
        <v>269</v>
      </c>
      <c r="G16" s="191">
        <v>23</v>
      </c>
      <c r="H16" s="191">
        <v>26</v>
      </c>
      <c r="I16" s="191">
        <v>123</v>
      </c>
      <c r="J16" s="191">
        <v>28</v>
      </c>
      <c r="K16" s="191">
        <v>23</v>
      </c>
      <c r="L16" s="191">
        <v>8</v>
      </c>
      <c r="M16" s="191">
        <v>11</v>
      </c>
      <c r="N16" s="191">
        <v>5</v>
      </c>
      <c r="O16" s="191">
        <v>20</v>
      </c>
      <c r="P16" s="191">
        <v>12</v>
      </c>
      <c r="Q16" s="191">
        <v>16</v>
      </c>
    </row>
    <row r="17" spans="1:17" s="3" customFormat="1" ht="12" customHeight="1">
      <c r="A17" s="66"/>
      <c r="B17" s="64" t="s">
        <v>36</v>
      </c>
      <c r="C17" s="191">
        <v>598</v>
      </c>
      <c r="D17" s="191">
        <v>0</v>
      </c>
      <c r="E17" s="191">
        <v>0</v>
      </c>
      <c r="F17" s="191">
        <v>474</v>
      </c>
      <c r="G17" s="191">
        <v>28</v>
      </c>
      <c r="H17" s="191">
        <v>12</v>
      </c>
      <c r="I17" s="191">
        <v>84</v>
      </c>
      <c r="J17" s="191">
        <v>9</v>
      </c>
      <c r="K17" s="191">
        <v>15</v>
      </c>
      <c r="L17" s="191">
        <v>4</v>
      </c>
      <c r="M17" s="191">
        <v>23</v>
      </c>
      <c r="N17" s="191">
        <v>1</v>
      </c>
      <c r="O17" s="191">
        <v>18</v>
      </c>
      <c r="P17" s="191">
        <v>7</v>
      </c>
      <c r="Q17" s="191">
        <v>7</v>
      </c>
    </row>
    <row r="18" spans="1:17" s="3" customFormat="1" ht="12" customHeight="1">
      <c r="A18" s="66"/>
      <c r="B18" s="64" t="s">
        <v>37</v>
      </c>
      <c r="C18" s="191">
        <v>840</v>
      </c>
      <c r="D18" s="191">
        <v>0</v>
      </c>
      <c r="E18" s="191">
        <v>1</v>
      </c>
      <c r="F18" s="191">
        <v>416</v>
      </c>
      <c r="G18" s="191">
        <v>22</v>
      </c>
      <c r="H18" s="191">
        <v>72</v>
      </c>
      <c r="I18" s="191">
        <v>329</v>
      </c>
      <c r="J18" s="191">
        <v>18</v>
      </c>
      <c r="K18" s="191">
        <v>14</v>
      </c>
      <c r="L18" s="191">
        <v>11</v>
      </c>
      <c r="M18" s="191">
        <v>26</v>
      </c>
      <c r="N18" s="191">
        <v>16</v>
      </c>
      <c r="O18" s="191">
        <v>58</v>
      </c>
      <c r="P18" s="191">
        <v>28</v>
      </c>
      <c r="Q18" s="191">
        <v>158</v>
      </c>
    </row>
    <row r="19" spans="1:17" s="3" customFormat="1" ht="12" customHeight="1">
      <c r="A19" s="66"/>
      <c r="B19" s="64" t="s">
        <v>38</v>
      </c>
      <c r="C19" s="191">
        <v>625</v>
      </c>
      <c r="D19" s="191">
        <v>0</v>
      </c>
      <c r="E19" s="191">
        <v>1</v>
      </c>
      <c r="F19" s="191">
        <v>425</v>
      </c>
      <c r="G19" s="191">
        <v>32</v>
      </c>
      <c r="H19" s="191">
        <v>20</v>
      </c>
      <c r="I19" s="191">
        <v>147</v>
      </c>
      <c r="J19" s="191">
        <v>5</v>
      </c>
      <c r="K19" s="191">
        <v>33</v>
      </c>
      <c r="L19" s="191">
        <v>17</v>
      </c>
      <c r="M19" s="191">
        <v>34</v>
      </c>
      <c r="N19" s="191">
        <v>2</v>
      </c>
      <c r="O19" s="191">
        <v>22</v>
      </c>
      <c r="P19" s="191">
        <v>15</v>
      </c>
      <c r="Q19" s="191">
        <v>19</v>
      </c>
    </row>
    <row r="20" spans="1:17" s="3" customFormat="1" ht="12" customHeight="1">
      <c r="A20" s="66"/>
      <c r="B20" s="64" t="s">
        <v>39</v>
      </c>
      <c r="C20" s="191">
        <v>473</v>
      </c>
      <c r="D20" s="191">
        <v>0</v>
      </c>
      <c r="E20" s="191">
        <v>1</v>
      </c>
      <c r="F20" s="191">
        <v>414</v>
      </c>
      <c r="G20" s="191">
        <v>9</v>
      </c>
      <c r="H20" s="191">
        <v>10</v>
      </c>
      <c r="I20" s="191">
        <v>39</v>
      </c>
      <c r="J20" s="191">
        <v>5</v>
      </c>
      <c r="K20" s="191">
        <v>6</v>
      </c>
      <c r="L20" s="191">
        <v>3</v>
      </c>
      <c r="M20" s="191">
        <v>5</v>
      </c>
      <c r="N20" s="191">
        <v>0</v>
      </c>
      <c r="O20" s="191">
        <v>5</v>
      </c>
      <c r="P20" s="191">
        <v>8</v>
      </c>
      <c r="Q20" s="191">
        <v>7</v>
      </c>
    </row>
    <row r="21" spans="1:17" s="3" customFormat="1" ht="12" customHeight="1">
      <c r="A21" s="66"/>
      <c r="B21" s="64" t="s">
        <v>40</v>
      </c>
      <c r="C21" s="191">
        <v>591</v>
      </c>
      <c r="D21" s="191">
        <v>0</v>
      </c>
      <c r="E21" s="191">
        <v>0</v>
      </c>
      <c r="F21" s="191">
        <v>357</v>
      </c>
      <c r="G21" s="191">
        <v>42</v>
      </c>
      <c r="H21" s="191">
        <v>18</v>
      </c>
      <c r="I21" s="191">
        <v>174</v>
      </c>
      <c r="J21" s="191">
        <v>16</v>
      </c>
      <c r="K21" s="191">
        <v>22</v>
      </c>
      <c r="L21" s="191">
        <v>11</v>
      </c>
      <c r="M21" s="191">
        <v>41</v>
      </c>
      <c r="N21" s="191">
        <v>4</v>
      </c>
      <c r="O21" s="191">
        <v>35</v>
      </c>
      <c r="P21" s="191">
        <v>16</v>
      </c>
      <c r="Q21" s="191">
        <v>29</v>
      </c>
    </row>
    <row r="22" spans="1:18" s="3" customFormat="1" ht="12" customHeight="1">
      <c r="A22" s="66"/>
      <c r="B22" s="64" t="s">
        <v>41</v>
      </c>
      <c r="C22" s="191">
        <v>501</v>
      </c>
      <c r="D22" s="191">
        <v>1</v>
      </c>
      <c r="E22" s="191">
        <v>1</v>
      </c>
      <c r="F22" s="191">
        <v>90</v>
      </c>
      <c r="G22" s="191">
        <v>46</v>
      </c>
      <c r="H22" s="191">
        <v>53</v>
      </c>
      <c r="I22" s="191">
        <v>310</v>
      </c>
      <c r="J22" s="191">
        <v>19</v>
      </c>
      <c r="K22" s="191">
        <v>118</v>
      </c>
      <c r="L22" s="191">
        <v>33</v>
      </c>
      <c r="M22" s="191">
        <v>27</v>
      </c>
      <c r="N22" s="191">
        <v>26</v>
      </c>
      <c r="O22" s="191">
        <v>22</v>
      </c>
      <c r="P22" s="191">
        <v>18</v>
      </c>
      <c r="Q22" s="191">
        <v>47</v>
      </c>
      <c r="R22" s="5"/>
    </row>
    <row r="23" spans="1:17" s="3" customFormat="1" ht="12" customHeight="1">
      <c r="A23" s="66"/>
      <c r="B23" s="64" t="s">
        <v>42</v>
      </c>
      <c r="C23" s="191">
        <v>126</v>
      </c>
      <c r="D23" s="191">
        <v>0</v>
      </c>
      <c r="E23" s="191">
        <v>0</v>
      </c>
      <c r="F23" s="191">
        <v>46</v>
      </c>
      <c r="G23" s="191">
        <v>14</v>
      </c>
      <c r="H23" s="191">
        <v>7</v>
      </c>
      <c r="I23" s="191">
        <v>59</v>
      </c>
      <c r="J23" s="191">
        <v>2</v>
      </c>
      <c r="K23" s="191">
        <v>14</v>
      </c>
      <c r="L23" s="191">
        <v>2</v>
      </c>
      <c r="M23" s="191">
        <v>18</v>
      </c>
      <c r="N23" s="191">
        <v>1</v>
      </c>
      <c r="O23" s="191">
        <v>4</v>
      </c>
      <c r="P23" s="191">
        <v>9</v>
      </c>
      <c r="Q23" s="191">
        <v>9</v>
      </c>
    </row>
    <row r="24" spans="1:17" s="3" customFormat="1" ht="12" customHeight="1">
      <c r="A24" s="66"/>
      <c r="B24" s="64" t="s">
        <v>43</v>
      </c>
      <c r="C24" s="191">
        <v>129</v>
      </c>
      <c r="D24" s="191">
        <v>0</v>
      </c>
      <c r="E24" s="191">
        <v>0</v>
      </c>
      <c r="F24" s="191">
        <v>90</v>
      </c>
      <c r="G24" s="191">
        <v>4</v>
      </c>
      <c r="H24" s="191">
        <v>4</v>
      </c>
      <c r="I24" s="191">
        <v>31</v>
      </c>
      <c r="J24" s="191">
        <v>7</v>
      </c>
      <c r="K24" s="191">
        <v>6</v>
      </c>
      <c r="L24" s="191">
        <v>0</v>
      </c>
      <c r="M24" s="191">
        <v>3</v>
      </c>
      <c r="N24" s="191">
        <v>0</v>
      </c>
      <c r="O24" s="191">
        <v>3</v>
      </c>
      <c r="P24" s="191">
        <v>7</v>
      </c>
      <c r="Q24" s="191">
        <v>5</v>
      </c>
    </row>
    <row r="25" spans="1:17" s="3" customFormat="1" ht="12" customHeight="1">
      <c r="A25" s="66"/>
      <c r="B25" s="64" t="s">
        <v>44</v>
      </c>
      <c r="C25" s="191">
        <v>317</v>
      </c>
      <c r="D25" s="191">
        <v>0</v>
      </c>
      <c r="E25" s="191">
        <v>0</v>
      </c>
      <c r="F25" s="191">
        <v>208</v>
      </c>
      <c r="G25" s="191">
        <v>7</v>
      </c>
      <c r="H25" s="191">
        <v>14</v>
      </c>
      <c r="I25" s="191">
        <v>88</v>
      </c>
      <c r="J25" s="191">
        <v>5</v>
      </c>
      <c r="K25" s="191">
        <v>23</v>
      </c>
      <c r="L25" s="191">
        <v>7</v>
      </c>
      <c r="M25" s="191">
        <v>18</v>
      </c>
      <c r="N25" s="191">
        <v>3</v>
      </c>
      <c r="O25" s="191">
        <v>12</v>
      </c>
      <c r="P25" s="191">
        <v>10</v>
      </c>
      <c r="Q25" s="191">
        <v>10</v>
      </c>
    </row>
    <row r="26" spans="1:17" s="3" customFormat="1" ht="12" customHeight="1">
      <c r="A26" s="66"/>
      <c r="B26" s="64" t="s">
        <v>45</v>
      </c>
      <c r="C26" s="191">
        <v>36</v>
      </c>
      <c r="D26" s="191">
        <v>0</v>
      </c>
      <c r="E26" s="191">
        <v>0</v>
      </c>
      <c r="F26" s="191">
        <v>23</v>
      </c>
      <c r="G26" s="191">
        <v>1</v>
      </c>
      <c r="H26" s="191">
        <v>3</v>
      </c>
      <c r="I26" s="191">
        <v>9</v>
      </c>
      <c r="J26" s="191">
        <v>1</v>
      </c>
      <c r="K26" s="191">
        <v>2</v>
      </c>
      <c r="L26" s="191">
        <v>0</v>
      </c>
      <c r="M26" s="191">
        <v>4</v>
      </c>
      <c r="N26" s="191">
        <v>1</v>
      </c>
      <c r="O26" s="191">
        <v>1</v>
      </c>
      <c r="P26" s="191">
        <v>0</v>
      </c>
      <c r="Q26" s="191">
        <v>0</v>
      </c>
    </row>
    <row r="27" spans="1:17" s="3" customFormat="1" ht="12" customHeight="1">
      <c r="A27" s="66"/>
      <c r="B27" s="64" t="s">
        <v>46</v>
      </c>
      <c r="C27" s="191">
        <v>16</v>
      </c>
      <c r="D27" s="191">
        <v>0</v>
      </c>
      <c r="E27" s="191">
        <v>0</v>
      </c>
      <c r="F27" s="191">
        <v>1</v>
      </c>
      <c r="G27" s="191">
        <v>7</v>
      </c>
      <c r="H27" s="191">
        <v>3</v>
      </c>
      <c r="I27" s="191">
        <v>5</v>
      </c>
      <c r="J27" s="191">
        <v>0</v>
      </c>
      <c r="K27" s="191">
        <v>1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4</v>
      </c>
    </row>
    <row r="28" spans="1:17" s="3" customFormat="1" ht="12" customHeight="1">
      <c r="A28" s="66"/>
      <c r="B28" s="64" t="s">
        <v>47</v>
      </c>
      <c r="C28" s="191">
        <v>10</v>
      </c>
      <c r="D28" s="191">
        <v>0</v>
      </c>
      <c r="E28" s="191">
        <v>0</v>
      </c>
      <c r="F28" s="191">
        <v>1</v>
      </c>
      <c r="G28" s="191">
        <v>4</v>
      </c>
      <c r="H28" s="191">
        <v>2</v>
      </c>
      <c r="I28" s="191">
        <v>3</v>
      </c>
      <c r="J28" s="191">
        <v>0</v>
      </c>
      <c r="K28" s="191">
        <v>1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2</v>
      </c>
    </row>
    <row r="29" spans="1:17" s="55" customFormat="1" ht="12.75">
      <c r="A29" s="6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3:17" ht="12.75">
      <c r="C30" s="3"/>
      <c r="D30" s="3"/>
      <c r="E30" s="3"/>
      <c r="F30" s="3"/>
      <c r="G30" s="3"/>
      <c r="H30" s="3"/>
      <c r="I30" s="4"/>
      <c r="J30" s="4"/>
      <c r="K30" s="3"/>
      <c r="L30" s="3"/>
      <c r="M30" s="3"/>
      <c r="N30" s="3"/>
      <c r="O30" s="3"/>
      <c r="P30" s="75"/>
      <c r="Q30" s="75"/>
    </row>
    <row r="31" spans="1:17" ht="12.75">
      <c r="A31" s="70" t="s">
        <v>321</v>
      </c>
      <c r="B31" s="70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  <c r="O31" s="3"/>
      <c r="P31" s="4"/>
      <c r="Q31" s="4"/>
    </row>
    <row r="32" spans="3:17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</row>
    <row r="33" spans="1:17" ht="15.75">
      <c r="A33" s="71" t="s">
        <v>349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</row>
    <row r="34" spans="1:17" ht="15.75">
      <c r="A34" s="71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</row>
    <row r="35" spans="1:17" ht="12.75">
      <c r="A35" s="73" t="s">
        <v>322</v>
      </c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8"/>
      <c r="Q35" s="78"/>
    </row>
    <row r="36" spans="1:17" s="56" customFormat="1" ht="23.25" customHeight="1">
      <c r="A36" s="57"/>
      <c r="B36" s="79"/>
      <c r="C36" s="223" t="s">
        <v>48</v>
      </c>
      <c r="D36" s="226" t="s">
        <v>13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7"/>
    </row>
    <row r="37" spans="1:17" s="56" customFormat="1" ht="27.75" customHeight="1">
      <c r="A37" s="59"/>
      <c r="B37" s="80"/>
      <c r="C37" s="224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56" customFormat="1" ht="51" customHeight="1">
      <c r="A38" s="62"/>
      <c r="B38" s="81"/>
      <c r="C38" s="225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3:1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8" customFormat="1" ht="12.75">
      <c r="A40" s="64" t="s">
        <v>20</v>
      </c>
      <c r="B40" s="64"/>
      <c r="C40" s="4">
        <v>100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</row>
    <row r="41" spans="1:17" s="3" customFormat="1" ht="12" customHeight="1">
      <c r="A41" s="65"/>
      <c r="B41" s="64" t="s">
        <v>29</v>
      </c>
      <c r="C41" s="9">
        <v>13.38341254024222</v>
      </c>
      <c r="D41" s="9">
        <v>0</v>
      </c>
      <c r="E41" s="9">
        <v>14.285714285714286</v>
      </c>
      <c r="F41" s="9">
        <v>15.139732685297691</v>
      </c>
      <c r="G41" s="9">
        <v>11.041009463722398</v>
      </c>
      <c r="H41" s="9">
        <v>16.766467065868262</v>
      </c>
      <c r="I41" s="9">
        <v>9.033733562035449</v>
      </c>
      <c r="J41" s="9">
        <v>9.933774834437086</v>
      </c>
      <c r="K41" s="9">
        <v>8.035714285714286</v>
      </c>
      <c r="L41" s="9">
        <v>10.317460317460318</v>
      </c>
      <c r="M41" s="9">
        <v>10.218978102189782</v>
      </c>
      <c r="N41" s="9">
        <v>3.076923076923077</v>
      </c>
      <c r="O41" s="9">
        <v>11.023622047244094</v>
      </c>
      <c r="P41" s="9">
        <v>7.926829268292683</v>
      </c>
      <c r="Q41" s="9">
        <v>8.443271767810026</v>
      </c>
    </row>
    <row r="42" spans="1:17" s="3" customFormat="1" ht="12" customHeight="1">
      <c r="A42" s="65"/>
      <c r="B42" s="64" t="s">
        <v>30</v>
      </c>
      <c r="C42" s="9">
        <v>5.457611528437836</v>
      </c>
      <c r="D42" s="9">
        <v>0</v>
      </c>
      <c r="E42" s="9">
        <v>14.285714285714286</v>
      </c>
      <c r="F42" s="9">
        <v>6.051032806804375</v>
      </c>
      <c r="G42" s="9">
        <v>5.678233438485805</v>
      </c>
      <c r="H42" s="9">
        <v>3.8922155688622753</v>
      </c>
      <c r="I42" s="9">
        <v>4.288164665523156</v>
      </c>
      <c r="J42" s="9">
        <v>7.947019867549669</v>
      </c>
      <c r="K42" s="9">
        <v>4.166666666666667</v>
      </c>
      <c r="L42" s="9">
        <v>3.9682539682539684</v>
      </c>
      <c r="M42" s="9">
        <v>5.839416058394161</v>
      </c>
      <c r="N42" s="9">
        <v>0</v>
      </c>
      <c r="O42" s="9">
        <v>2.7559055118110236</v>
      </c>
      <c r="P42" s="9">
        <v>5.487804878048781</v>
      </c>
      <c r="Q42" s="9">
        <v>3.1662269129287597</v>
      </c>
    </row>
    <row r="43" spans="1:17" s="3" customFormat="1" ht="12" customHeight="1">
      <c r="A43" s="65"/>
      <c r="B43" s="64" t="s">
        <v>31</v>
      </c>
      <c r="C43" s="9">
        <v>2.253564310899893</v>
      </c>
      <c r="D43" s="9">
        <v>0</v>
      </c>
      <c r="E43" s="9">
        <v>0</v>
      </c>
      <c r="F43" s="9">
        <v>2.6488456865127583</v>
      </c>
      <c r="G43" s="9">
        <v>0.9463722397476341</v>
      </c>
      <c r="H43" s="9">
        <v>1.7964071856287425</v>
      </c>
      <c r="I43" s="9">
        <v>1.6580903373356204</v>
      </c>
      <c r="J43" s="9">
        <v>0</v>
      </c>
      <c r="K43" s="9">
        <v>1.7857142857142858</v>
      </c>
      <c r="L43" s="9">
        <v>3.9682539682539684</v>
      </c>
      <c r="M43" s="9">
        <v>1.4598540145985401</v>
      </c>
      <c r="N43" s="9">
        <v>3.076923076923077</v>
      </c>
      <c r="O43" s="9">
        <v>0.7874015748031497</v>
      </c>
      <c r="P43" s="9">
        <v>5.487804878048781</v>
      </c>
      <c r="Q43" s="9">
        <v>0.2638522427440633</v>
      </c>
    </row>
    <row r="44" spans="1:17" s="3" customFormat="1" ht="12" customHeight="1">
      <c r="A44" s="65"/>
      <c r="B44" s="64" t="s">
        <v>32</v>
      </c>
      <c r="C44" s="9">
        <v>2.4988502222903572</v>
      </c>
      <c r="D44" s="9">
        <v>0</v>
      </c>
      <c r="E44" s="9">
        <v>0</v>
      </c>
      <c r="F44" s="9">
        <v>2.7217496962332928</v>
      </c>
      <c r="G44" s="9">
        <v>2.8391167192429023</v>
      </c>
      <c r="H44" s="9">
        <v>1.4970059880239521</v>
      </c>
      <c r="I44" s="9">
        <v>2.115494568324757</v>
      </c>
      <c r="J44" s="9">
        <v>3.9735099337748343</v>
      </c>
      <c r="K44" s="9">
        <v>2.0833333333333335</v>
      </c>
      <c r="L44" s="9">
        <v>0</v>
      </c>
      <c r="M44" s="9">
        <v>2.18978102189781</v>
      </c>
      <c r="N44" s="9">
        <v>0</v>
      </c>
      <c r="O44" s="9">
        <v>3.1496062992125986</v>
      </c>
      <c r="P44" s="9">
        <v>0.6097560975609756</v>
      </c>
      <c r="Q44" s="9">
        <v>2.37467018469657</v>
      </c>
    </row>
    <row r="45" spans="1:17" s="3" customFormat="1" ht="12" customHeight="1">
      <c r="A45" s="65"/>
      <c r="B45" s="64" t="s">
        <v>33</v>
      </c>
      <c r="C45" s="9">
        <v>3.1580561091522306</v>
      </c>
      <c r="D45" s="9">
        <v>0</v>
      </c>
      <c r="E45" s="9">
        <v>0</v>
      </c>
      <c r="F45" s="9">
        <v>3.6938031591737546</v>
      </c>
      <c r="G45" s="9">
        <v>3.470031545741325</v>
      </c>
      <c r="H45" s="9">
        <v>2.395209580838323</v>
      </c>
      <c r="I45" s="9">
        <v>2.0011435105774726</v>
      </c>
      <c r="J45" s="9">
        <v>0.6622516556291391</v>
      </c>
      <c r="K45" s="9">
        <v>0.5952380952380952</v>
      </c>
      <c r="L45" s="9">
        <v>4.761904761904762</v>
      </c>
      <c r="M45" s="9">
        <v>2.9197080291970803</v>
      </c>
      <c r="N45" s="9">
        <v>1.5384615384615385</v>
      </c>
      <c r="O45" s="9">
        <v>2.3622047244094486</v>
      </c>
      <c r="P45" s="9">
        <v>0</v>
      </c>
      <c r="Q45" s="9">
        <v>2.9023746701846966</v>
      </c>
    </row>
    <row r="46" spans="1:17" s="3" customFormat="1" ht="12" customHeight="1">
      <c r="A46" s="65"/>
      <c r="B46" s="64" t="s">
        <v>34</v>
      </c>
      <c r="C46" s="9">
        <v>1.1344473401808983</v>
      </c>
      <c r="D46" s="9">
        <v>0</v>
      </c>
      <c r="E46" s="9">
        <v>0</v>
      </c>
      <c r="F46" s="9">
        <v>1.3608748481166464</v>
      </c>
      <c r="G46" s="9">
        <v>0.6309148264984227</v>
      </c>
      <c r="H46" s="9">
        <v>0.5988023952095808</v>
      </c>
      <c r="I46" s="9">
        <v>0.8004574042309891</v>
      </c>
      <c r="J46" s="9">
        <v>1.3245033112582782</v>
      </c>
      <c r="K46" s="9">
        <v>0.5952380952380952</v>
      </c>
      <c r="L46" s="9">
        <v>0.7936507936507936</v>
      </c>
      <c r="M46" s="9">
        <v>0.7299270072992701</v>
      </c>
      <c r="N46" s="9">
        <v>1.5384615384615385</v>
      </c>
      <c r="O46" s="9">
        <v>1.1811023622047243</v>
      </c>
      <c r="P46" s="9">
        <v>1.2195121951219512</v>
      </c>
      <c r="Q46" s="9">
        <v>0.2638522427440633</v>
      </c>
    </row>
    <row r="47" spans="1:17" s="3" customFormat="1" ht="12" customHeight="1">
      <c r="A47" s="65"/>
      <c r="B47" s="64" t="s">
        <v>35</v>
      </c>
      <c r="C47" s="9">
        <v>6.776023302161582</v>
      </c>
      <c r="D47" s="9">
        <v>0</v>
      </c>
      <c r="E47" s="9">
        <v>14.285714285714286</v>
      </c>
      <c r="F47" s="9">
        <v>6.5370595382746055</v>
      </c>
      <c r="G47" s="9">
        <v>7.255520504731861</v>
      </c>
      <c r="H47" s="9">
        <v>7.7844311377245505</v>
      </c>
      <c r="I47" s="9">
        <v>7.0325900514579756</v>
      </c>
      <c r="J47" s="9">
        <v>18.543046357615893</v>
      </c>
      <c r="K47" s="9">
        <v>6.845238095238095</v>
      </c>
      <c r="L47" s="9">
        <v>6.349206349206349</v>
      </c>
      <c r="M47" s="9">
        <v>4.014598540145985</v>
      </c>
      <c r="N47" s="9">
        <v>7.6923076923076925</v>
      </c>
      <c r="O47" s="9">
        <v>7.874015748031496</v>
      </c>
      <c r="P47" s="9">
        <v>7.317073170731708</v>
      </c>
      <c r="Q47" s="9">
        <v>4.221635883905013</v>
      </c>
    </row>
    <row r="48" spans="1:17" s="3" customFormat="1" ht="12" customHeight="1">
      <c r="A48" s="65"/>
      <c r="B48" s="64" t="s">
        <v>36</v>
      </c>
      <c r="C48" s="9">
        <v>9.16756093821861</v>
      </c>
      <c r="D48" s="9">
        <v>0</v>
      </c>
      <c r="E48" s="9">
        <v>0</v>
      </c>
      <c r="F48" s="9">
        <v>11.518833535844472</v>
      </c>
      <c r="G48" s="9">
        <v>8.832807570977918</v>
      </c>
      <c r="H48" s="9">
        <v>3.592814371257485</v>
      </c>
      <c r="I48" s="9">
        <v>4.802744425385935</v>
      </c>
      <c r="J48" s="9">
        <v>5.960264900662252</v>
      </c>
      <c r="K48" s="9">
        <v>4.464285714285714</v>
      </c>
      <c r="L48" s="9">
        <v>3.1746031746031744</v>
      </c>
      <c r="M48" s="9">
        <v>8.394160583941606</v>
      </c>
      <c r="N48" s="9">
        <v>1.5384615384615385</v>
      </c>
      <c r="O48" s="9">
        <v>7.086614173228346</v>
      </c>
      <c r="P48" s="9">
        <v>4.2682926829268295</v>
      </c>
      <c r="Q48" s="9">
        <v>1.8469656992084433</v>
      </c>
    </row>
    <row r="49" spans="1:17" s="3" customFormat="1" ht="12" customHeight="1">
      <c r="A49" s="65"/>
      <c r="B49" s="64" t="s">
        <v>37</v>
      </c>
      <c r="C49" s="9">
        <v>12.877510347999387</v>
      </c>
      <c r="D49" s="9">
        <v>0</v>
      </c>
      <c r="E49" s="9">
        <v>14.285714285714286</v>
      </c>
      <c r="F49" s="9">
        <v>10.109356014580802</v>
      </c>
      <c r="G49" s="9">
        <v>6.94006309148265</v>
      </c>
      <c r="H49" s="9">
        <v>21.55688622754491</v>
      </c>
      <c r="I49" s="9">
        <v>18.810748999428245</v>
      </c>
      <c r="J49" s="9">
        <v>11.920529801324504</v>
      </c>
      <c r="K49" s="9">
        <v>4.166666666666667</v>
      </c>
      <c r="L49" s="9">
        <v>8.73015873015873</v>
      </c>
      <c r="M49" s="9">
        <v>9.489051094890511</v>
      </c>
      <c r="N49" s="9">
        <v>24.615384615384617</v>
      </c>
      <c r="O49" s="9">
        <v>22.834645669291337</v>
      </c>
      <c r="P49" s="9">
        <v>17.073170731707318</v>
      </c>
      <c r="Q49" s="9">
        <v>41.68865435356201</v>
      </c>
    </row>
    <row r="50" spans="1:17" s="3" customFormat="1" ht="12" customHeight="1">
      <c r="A50" s="65"/>
      <c r="B50" s="64" t="s">
        <v>38</v>
      </c>
      <c r="C50" s="9">
        <v>9.58148091369002</v>
      </c>
      <c r="D50" s="9">
        <v>0</v>
      </c>
      <c r="E50" s="9">
        <v>14.285714285714286</v>
      </c>
      <c r="F50" s="9">
        <v>10.328068043742405</v>
      </c>
      <c r="G50" s="9">
        <v>10.094637223974763</v>
      </c>
      <c r="H50" s="9">
        <v>5.9880239520958085</v>
      </c>
      <c r="I50" s="9">
        <v>8.404802744425385</v>
      </c>
      <c r="J50" s="9">
        <v>3.3112582781456954</v>
      </c>
      <c r="K50" s="9">
        <v>9.821428571428571</v>
      </c>
      <c r="L50" s="9">
        <v>13.492063492063492</v>
      </c>
      <c r="M50" s="9">
        <v>12.408759124087592</v>
      </c>
      <c r="N50" s="9">
        <v>3.076923076923077</v>
      </c>
      <c r="O50" s="9">
        <v>8.661417322834646</v>
      </c>
      <c r="P50" s="9">
        <v>9.146341463414634</v>
      </c>
      <c r="Q50" s="9">
        <v>5.013192612137203</v>
      </c>
    </row>
    <row r="51" spans="1:17" s="3" customFormat="1" ht="12" customHeight="1">
      <c r="A51" s="65"/>
      <c r="B51" s="64" t="s">
        <v>39</v>
      </c>
      <c r="C51" s="9">
        <v>7.251264755480607</v>
      </c>
      <c r="D51" s="9">
        <v>0</v>
      </c>
      <c r="E51" s="9">
        <v>14.285714285714286</v>
      </c>
      <c r="F51" s="9">
        <v>10.060753341433779</v>
      </c>
      <c r="G51" s="9">
        <v>2.8391167192429023</v>
      </c>
      <c r="H51" s="9">
        <v>2.9940119760479043</v>
      </c>
      <c r="I51" s="9">
        <v>2.229845626072041</v>
      </c>
      <c r="J51" s="9">
        <v>3.3112582781456954</v>
      </c>
      <c r="K51" s="9">
        <v>1.7857142857142858</v>
      </c>
      <c r="L51" s="9">
        <v>2.380952380952381</v>
      </c>
      <c r="M51" s="9">
        <v>1.8248175182481752</v>
      </c>
      <c r="N51" s="9">
        <v>0</v>
      </c>
      <c r="O51" s="9">
        <v>1.968503937007874</v>
      </c>
      <c r="P51" s="9">
        <v>4.878048780487805</v>
      </c>
      <c r="Q51" s="9">
        <v>1.8469656992084433</v>
      </c>
    </row>
    <row r="52" spans="1:17" s="3" customFormat="1" ht="12" customHeight="1">
      <c r="A52" s="65"/>
      <c r="B52" s="64" t="s">
        <v>40</v>
      </c>
      <c r="C52" s="9">
        <v>9.060248351985283</v>
      </c>
      <c r="D52" s="9">
        <v>0</v>
      </c>
      <c r="E52" s="9">
        <v>0</v>
      </c>
      <c r="F52" s="9">
        <v>8.675577156743621</v>
      </c>
      <c r="G52" s="9">
        <v>13.249211356466876</v>
      </c>
      <c r="H52" s="9">
        <v>5.389221556886228</v>
      </c>
      <c r="I52" s="9">
        <v>9.948542024013722</v>
      </c>
      <c r="J52" s="9">
        <v>10.596026490066226</v>
      </c>
      <c r="K52" s="9">
        <v>6.5476190476190474</v>
      </c>
      <c r="L52" s="9">
        <v>8.73015873015873</v>
      </c>
      <c r="M52" s="9">
        <v>14.963503649635037</v>
      </c>
      <c r="N52" s="9">
        <v>6.153846153846154</v>
      </c>
      <c r="O52" s="9">
        <v>13.779527559055119</v>
      </c>
      <c r="P52" s="9">
        <v>9.75609756097561</v>
      </c>
      <c r="Q52" s="9">
        <v>7.651715039577836</v>
      </c>
    </row>
    <row r="53" spans="1:17" s="3" customFormat="1" ht="12" customHeight="1">
      <c r="A53" s="65"/>
      <c r="B53" s="64" t="s">
        <v>41</v>
      </c>
      <c r="C53" s="9">
        <v>7.68051510041392</v>
      </c>
      <c r="D53" s="9">
        <v>100</v>
      </c>
      <c r="E53" s="9">
        <v>14.285714285714286</v>
      </c>
      <c r="F53" s="9">
        <v>2.187120291616039</v>
      </c>
      <c r="G53" s="9">
        <v>14.511041009463723</v>
      </c>
      <c r="H53" s="9">
        <v>15.868263473053892</v>
      </c>
      <c r="I53" s="9">
        <v>17.724413950829046</v>
      </c>
      <c r="J53" s="9">
        <v>12.582781456953642</v>
      </c>
      <c r="K53" s="9">
        <v>35.11904761904762</v>
      </c>
      <c r="L53" s="9">
        <v>26.19047619047619</v>
      </c>
      <c r="M53" s="9">
        <v>9.854014598540147</v>
      </c>
      <c r="N53" s="9">
        <v>40</v>
      </c>
      <c r="O53" s="9">
        <v>8.661417322834646</v>
      </c>
      <c r="P53" s="9">
        <v>10.975609756097562</v>
      </c>
      <c r="Q53" s="9">
        <v>12.401055408970976</v>
      </c>
    </row>
    <row r="54" spans="1:17" s="3" customFormat="1" ht="12" customHeight="1">
      <c r="A54" s="65"/>
      <c r="B54" s="64" t="s">
        <v>42</v>
      </c>
      <c r="C54" s="9">
        <v>1.931626552199908</v>
      </c>
      <c r="D54" s="9">
        <v>0</v>
      </c>
      <c r="E54" s="9">
        <v>0</v>
      </c>
      <c r="F54" s="9">
        <v>1.117861482381531</v>
      </c>
      <c r="G54" s="9">
        <v>4.416403785488959</v>
      </c>
      <c r="H54" s="9">
        <v>2.095808383233533</v>
      </c>
      <c r="I54" s="9">
        <v>3.373356203544883</v>
      </c>
      <c r="J54" s="9">
        <v>1.3245033112582782</v>
      </c>
      <c r="K54" s="9">
        <v>4.166666666666667</v>
      </c>
      <c r="L54" s="9">
        <v>1.5873015873015872</v>
      </c>
      <c r="M54" s="9">
        <v>6.569343065693431</v>
      </c>
      <c r="N54" s="9">
        <v>1.5384615384615385</v>
      </c>
      <c r="O54" s="9">
        <v>1.5748031496062993</v>
      </c>
      <c r="P54" s="9">
        <v>5.487804878048781</v>
      </c>
      <c r="Q54" s="9">
        <v>2.37467018469657</v>
      </c>
    </row>
    <row r="55" spans="1:17" s="3" customFormat="1" ht="12" customHeight="1">
      <c r="A55" s="65"/>
      <c r="B55" s="64" t="s">
        <v>43</v>
      </c>
      <c r="C55" s="9">
        <v>1.9776176605856202</v>
      </c>
      <c r="D55" s="9">
        <v>0</v>
      </c>
      <c r="E55" s="9">
        <v>0</v>
      </c>
      <c r="F55" s="9">
        <v>2.187120291616039</v>
      </c>
      <c r="G55" s="9">
        <v>1.2618296529968454</v>
      </c>
      <c r="H55" s="9">
        <v>1.1976047904191616</v>
      </c>
      <c r="I55" s="9">
        <v>1.7724413950829045</v>
      </c>
      <c r="J55" s="9">
        <v>4.635761589403973</v>
      </c>
      <c r="K55" s="9">
        <v>1.7857142857142858</v>
      </c>
      <c r="L55" s="9">
        <v>0</v>
      </c>
      <c r="M55" s="9">
        <v>1.094890510948905</v>
      </c>
      <c r="N55" s="9">
        <v>0</v>
      </c>
      <c r="O55" s="9">
        <v>1.1811023622047243</v>
      </c>
      <c r="P55" s="9">
        <v>4.2682926829268295</v>
      </c>
      <c r="Q55" s="9">
        <v>1.3192612137203166</v>
      </c>
    </row>
    <row r="56" spans="1:17" s="3" customFormat="1" ht="12" customHeight="1">
      <c r="A56" s="65"/>
      <c r="B56" s="64" t="s">
        <v>44</v>
      </c>
      <c r="C56" s="9">
        <v>4.859727119423578</v>
      </c>
      <c r="D56" s="9">
        <v>0</v>
      </c>
      <c r="E56" s="9">
        <v>0</v>
      </c>
      <c r="F56" s="9">
        <v>5.054678007290401</v>
      </c>
      <c r="G56" s="9">
        <v>2.2082018927444795</v>
      </c>
      <c r="H56" s="9">
        <v>4.191616766467066</v>
      </c>
      <c r="I56" s="9">
        <v>5.031446540880503</v>
      </c>
      <c r="J56" s="9">
        <v>3.3112582781456954</v>
      </c>
      <c r="K56" s="9">
        <v>6.845238095238095</v>
      </c>
      <c r="L56" s="9">
        <v>5.555555555555555</v>
      </c>
      <c r="M56" s="9">
        <v>6.569343065693431</v>
      </c>
      <c r="N56" s="9">
        <v>4.615384615384615</v>
      </c>
      <c r="O56" s="9">
        <v>4.724409448818897</v>
      </c>
      <c r="P56" s="9">
        <v>6.097560975609756</v>
      </c>
      <c r="Q56" s="9">
        <v>2.638522427440633</v>
      </c>
    </row>
    <row r="57" spans="1:17" s="3" customFormat="1" ht="12" customHeight="1">
      <c r="A57" s="65"/>
      <c r="B57" s="64" t="s">
        <v>45</v>
      </c>
      <c r="C57" s="9">
        <v>0.5518933006285451</v>
      </c>
      <c r="D57" s="9">
        <v>0</v>
      </c>
      <c r="E57" s="9">
        <v>0</v>
      </c>
      <c r="F57" s="9">
        <v>0.5589307411907655</v>
      </c>
      <c r="G57" s="9">
        <v>0.31545741324921134</v>
      </c>
      <c r="H57" s="9">
        <v>0.8982035928143712</v>
      </c>
      <c r="I57" s="9">
        <v>0.5145797598627787</v>
      </c>
      <c r="J57" s="9">
        <v>0.6622516556291391</v>
      </c>
      <c r="K57" s="9">
        <v>0.5952380952380952</v>
      </c>
      <c r="L57" s="9">
        <v>0</v>
      </c>
      <c r="M57" s="9">
        <v>1.4598540145985401</v>
      </c>
      <c r="N57" s="9">
        <v>1.5384615384615385</v>
      </c>
      <c r="O57" s="9">
        <v>0.3937007874015748</v>
      </c>
      <c r="P57" s="9">
        <v>0</v>
      </c>
      <c r="Q57" s="9">
        <v>0</v>
      </c>
    </row>
    <row r="58" spans="1:17" s="3" customFormat="1" ht="12" customHeight="1">
      <c r="A58" s="65"/>
      <c r="B58" s="64" t="s">
        <v>46</v>
      </c>
      <c r="C58" s="9">
        <v>0.24528591139046452</v>
      </c>
      <c r="D58" s="9">
        <v>0</v>
      </c>
      <c r="E58" s="9">
        <v>0</v>
      </c>
      <c r="F58" s="9">
        <v>0.024301336573511544</v>
      </c>
      <c r="G58" s="9">
        <v>2.2082018927444795</v>
      </c>
      <c r="H58" s="9">
        <v>0.8982035928143712</v>
      </c>
      <c r="I58" s="9">
        <v>0.2858776443682104</v>
      </c>
      <c r="J58" s="9">
        <v>0</v>
      </c>
      <c r="K58" s="9">
        <v>0.2976190476190476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1.0554089709762533</v>
      </c>
    </row>
    <row r="59" spans="1:17" s="3" customFormat="1" ht="12" customHeight="1">
      <c r="A59" s="65"/>
      <c r="B59" s="64" t="s">
        <v>47</v>
      </c>
      <c r="C59" s="9">
        <v>0.1533036946190403</v>
      </c>
      <c r="D59" s="9">
        <v>0</v>
      </c>
      <c r="E59" s="9">
        <v>0</v>
      </c>
      <c r="F59" s="9">
        <v>0.024301336573511544</v>
      </c>
      <c r="G59" s="9">
        <v>1.2618296529968454</v>
      </c>
      <c r="H59" s="9">
        <v>0.5988023952095808</v>
      </c>
      <c r="I59" s="9">
        <v>0.17152658662092624</v>
      </c>
      <c r="J59" s="9">
        <v>0</v>
      </c>
      <c r="K59" s="9">
        <v>0.2976190476190476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0.5277044854881267</v>
      </c>
    </row>
    <row r="60" spans="1:17" s="3" customFormat="1" ht="12.75">
      <c r="A60" s="68"/>
      <c r="B60" s="68"/>
      <c r="C60" s="68"/>
      <c r="D60" s="68"/>
      <c r="E60" s="8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s="3" customFormat="1" ht="12.75">
      <c r="A61" s="4"/>
      <c r="B61" s="4"/>
      <c r="C61" s="4"/>
      <c r="D61" s="4"/>
      <c r="E61" s="7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3" customFormat="1" ht="12.75">
      <c r="A62" s="70" t="s">
        <v>321</v>
      </c>
      <c r="B62" s="4"/>
      <c r="C62" s="4"/>
      <c r="D62" s="4"/>
      <c r="E62" s="7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1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3:1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3:17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3:1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1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3:1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3:1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3:1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3:1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3:1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3:1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3:1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3:1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3:1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3:1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3:1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3:1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3:1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3:1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3:1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3:1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3:1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3:1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3:1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3:1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3:1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3:1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3:1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3:1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3:1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3:1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3:1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3:1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3:1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3:1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3:1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3:1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3:1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3:1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3:1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3:1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3:1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3:1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3:1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3:1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3:1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3:1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3:1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3:1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3:1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3:1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3:1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3:1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3:1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3:1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3:1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3:1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3:1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3:1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3:1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3:1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3:1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3:1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3:1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3:1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3:1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3:1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3:1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3:1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3:1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3:1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3:1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3:1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3:1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3:1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3:1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3:1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3:1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3:1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3:1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3:1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3:1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3:1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3:1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3:1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3:1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3:1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3:1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3:1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3:1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3:1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3:1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3:1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3:1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3:1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3:1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3:1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3:1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3:1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3:1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3:1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3:1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3:1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3:1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3:1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3:1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3:1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3:1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3:1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3:1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3:1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3:17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3:17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3:17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3:17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3:17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3:17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3:17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3:17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3:17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3:17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3:17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3:17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3:17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3:17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3:17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3:17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3:17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3:17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3:17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3:17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3:17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3:17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3:17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3:17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3:17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3:17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3:17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3:17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3:17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3:17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3:17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3:17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3:17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3:17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3:17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3:17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3:17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3:17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3:17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3:17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3:17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3:17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3:17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3:17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3:17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3:17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3:17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3:17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3:17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3:17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3:17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3:17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3:17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3:17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3:17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3:17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3:17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3:17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3:17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3:17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3:17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3:17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3:17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3:17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3:17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3:17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3:17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3:17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3:17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3:17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3:17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3:17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3:17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3:17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3:17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3:17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3:17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3:17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3:17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3:17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3:17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3:17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3:17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3:17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3:17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3:17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3:17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3:17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3:17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3:17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3:17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3:17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3:17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3:17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3:17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3:17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3:17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3:17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3:17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3:17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3:17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3:17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3:17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3:17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3:17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3:17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3:17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3:17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3:17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3:17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3:17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3:17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3:17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3:17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3:17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3:17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3:17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3:17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3:17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3:17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3:17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3:17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3:17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3:17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3:17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3:17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3:17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3:17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3:17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3:17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3:17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3:17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3:17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3:17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3:17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3:17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3:17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3:17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3:17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3:17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3:17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3:17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3:17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3:17" ht="12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3:17" ht="12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3:17" ht="12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3:17" ht="12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3:17" ht="12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3:17" ht="12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3:17" ht="12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3:17" ht="12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3:17" ht="12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3:17" ht="12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3:17" ht="12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3:17" ht="12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3:17" ht="12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3:17" ht="12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3:17" ht="12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3:17" ht="12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3:17" ht="12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3:17" ht="12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3:17" ht="12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3:17" ht="12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3:17" ht="12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3:17" ht="12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3:17" ht="12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3:17" ht="12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3:17" ht="12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3:17" ht="12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3:17" ht="12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3:17" ht="12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3:17" ht="12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3:17" ht="12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3:17" ht="12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3:17" ht="12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3:17" ht="12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3:17" ht="12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3:17" ht="12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3:17" ht="12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3:17" ht="12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3:17" ht="12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3:17" ht="12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3:17" ht="12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3:17" ht="12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3:17" ht="12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3:17" ht="12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3:17" ht="12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3:17" ht="12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3:17" ht="12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3:17" ht="12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3:17" ht="12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3:17" ht="12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3:17" ht="12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3:17" ht="12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3:17" ht="12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3:17" ht="12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3:17" ht="12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3:17" ht="12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3:17" ht="12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3:17" ht="12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3:17" ht="12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3:17" ht="12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59" r:id="rId2"/>
  <rowBreaks count="1" manualBreakCount="1">
    <brk id="62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30.421875" style="3" customWidth="1"/>
    <col min="3" max="3" width="13.28125" style="3" customWidth="1"/>
    <col min="4" max="4" width="12.140625" style="3" customWidth="1"/>
    <col min="5" max="5" width="12.8515625" style="3" customWidth="1"/>
    <col min="6" max="6" width="11.8515625" style="3" customWidth="1"/>
    <col min="7" max="7" width="14.8515625" style="3" customWidth="1"/>
    <col min="8" max="8" width="13.57421875" style="3" customWidth="1"/>
    <col min="9" max="10" width="11.8515625" style="3" customWidth="1"/>
    <col min="11" max="11" width="15.28125" style="3" customWidth="1"/>
    <col min="12" max="12" width="11.421875" style="3" customWidth="1"/>
    <col min="13" max="13" width="14.00390625" style="3" customWidth="1"/>
    <col min="14" max="16" width="11.421875" style="3" customWidth="1"/>
    <col min="17" max="17" width="13.140625" style="3" customWidth="1"/>
    <col min="18" max="16384" width="11.421875" style="3" customWidth="1"/>
  </cols>
  <sheetData>
    <row r="1" ht="36" customHeight="1">
      <c r="H1" s="53"/>
    </row>
    <row r="2" ht="12.75">
      <c r="H2" s="53"/>
    </row>
    <row r="3" spans="1:3" ht="16.5" customHeight="1">
      <c r="A3" s="71" t="s">
        <v>344</v>
      </c>
      <c r="B3" s="72"/>
      <c r="C3" s="4"/>
    </row>
    <row r="5" spans="1:17" s="83" customFormat="1" ht="23.25" customHeight="1">
      <c r="A5" s="85"/>
      <c r="B5" s="86"/>
      <c r="C5" s="216" t="s">
        <v>12</v>
      </c>
      <c r="D5" s="228" t="s">
        <v>13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s="83" customFormat="1" ht="27.75" customHeight="1">
      <c r="A6" s="87"/>
      <c r="B6" s="88"/>
      <c r="C6" s="216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83" customFormat="1" ht="55.5" customHeight="1">
      <c r="A7" s="89"/>
      <c r="B7" s="90"/>
      <c r="C7" s="216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ht="12.75">
      <c r="A8" s="4"/>
      <c r="B8" s="4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4" t="s">
        <v>20</v>
      </c>
      <c r="B9" s="64"/>
      <c r="C9" s="155">
        <v>8066</v>
      </c>
      <c r="D9" s="155">
        <v>2</v>
      </c>
      <c r="E9" s="155">
        <v>9</v>
      </c>
      <c r="F9" s="155">
        <v>4886</v>
      </c>
      <c r="G9" s="155">
        <v>370</v>
      </c>
      <c r="H9" s="155">
        <v>856</v>
      </c>
      <c r="I9" s="155">
        <v>1943</v>
      </c>
      <c r="J9" s="155">
        <v>163</v>
      </c>
      <c r="K9" s="155">
        <v>379</v>
      </c>
      <c r="L9" s="155">
        <v>204</v>
      </c>
      <c r="M9" s="155">
        <v>291</v>
      </c>
      <c r="N9" s="155">
        <v>74</v>
      </c>
      <c r="O9" s="155">
        <v>266</v>
      </c>
      <c r="P9" s="155">
        <v>174</v>
      </c>
      <c r="Q9" s="155">
        <v>392</v>
      </c>
    </row>
    <row r="10" spans="1:17" ht="12" customHeight="1">
      <c r="A10" s="66"/>
      <c r="B10" s="64" t="s">
        <v>29</v>
      </c>
      <c r="C10" s="43">
        <v>1076</v>
      </c>
      <c r="D10" s="43">
        <v>0</v>
      </c>
      <c r="E10" s="43">
        <v>1</v>
      </c>
      <c r="F10" s="43">
        <v>738</v>
      </c>
      <c r="G10" s="43">
        <v>35</v>
      </c>
      <c r="H10" s="43">
        <v>135</v>
      </c>
      <c r="I10" s="43">
        <v>167</v>
      </c>
      <c r="J10" s="43">
        <v>15</v>
      </c>
      <c r="K10" s="43">
        <v>30</v>
      </c>
      <c r="L10" s="43">
        <v>14</v>
      </c>
      <c r="M10" s="43">
        <v>31</v>
      </c>
      <c r="N10" s="43">
        <v>2</v>
      </c>
      <c r="O10" s="43">
        <v>28</v>
      </c>
      <c r="P10" s="43">
        <v>15</v>
      </c>
      <c r="Q10" s="43">
        <v>32</v>
      </c>
    </row>
    <row r="11" spans="1:17" ht="12" customHeight="1">
      <c r="A11" s="66"/>
      <c r="B11" s="64" t="s">
        <v>30</v>
      </c>
      <c r="C11" s="43">
        <v>422</v>
      </c>
      <c r="D11" s="43">
        <v>0</v>
      </c>
      <c r="E11" s="43">
        <v>1</v>
      </c>
      <c r="F11" s="43">
        <v>285</v>
      </c>
      <c r="G11" s="43">
        <v>18</v>
      </c>
      <c r="H11" s="43">
        <v>38</v>
      </c>
      <c r="I11" s="43">
        <v>80</v>
      </c>
      <c r="J11" s="43">
        <v>12</v>
      </c>
      <c r="K11" s="43">
        <v>15</v>
      </c>
      <c r="L11" s="43">
        <v>8</v>
      </c>
      <c r="M11" s="43">
        <v>17</v>
      </c>
      <c r="N11" s="43">
        <v>0</v>
      </c>
      <c r="O11" s="43">
        <v>7</v>
      </c>
      <c r="P11" s="43">
        <v>9</v>
      </c>
      <c r="Q11" s="43">
        <v>12</v>
      </c>
    </row>
    <row r="12" spans="1:17" ht="12" customHeight="1">
      <c r="A12" s="66"/>
      <c r="B12" s="64" t="s">
        <v>31</v>
      </c>
      <c r="C12" s="43">
        <v>197</v>
      </c>
      <c r="D12" s="43">
        <v>0</v>
      </c>
      <c r="E12" s="43">
        <v>0</v>
      </c>
      <c r="F12" s="43">
        <v>129</v>
      </c>
      <c r="G12" s="43">
        <v>14</v>
      </c>
      <c r="H12" s="43">
        <v>22</v>
      </c>
      <c r="I12" s="43">
        <v>32</v>
      </c>
      <c r="J12" s="43">
        <v>0</v>
      </c>
      <c r="K12" s="43">
        <v>8</v>
      </c>
      <c r="L12" s="43">
        <v>6</v>
      </c>
      <c r="M12" s="43">
        <v>4</v>
      </c>
      <c r="N12" s="43">
        <v>2</v>
      </c>
      <c r="O12" s="43">
        <v>2</v>
      </c>
      <c r="P12" s="43">
        <v>9</v>
      </c>
      <c r="Q12" s="43">
        <v>1</v>
      </c>
    </row>
    <row r="13" spans="1:17" ht="12" customHeight="1">
      <c r="A13" s="66"/>
      <c r="B13" s="64" t="s">
        <v>32</v>
      </c>
      <c r="C13" s="43">
        <v>210</v>
      </c>
      <c r="D13" s="43">
        <v>0</v>
      </c>
      <c r="E13" s="43">
        <v>0</v>
      </c>
      <c r="F13" s="43">
        <v>143</v>
      </c>
      <c r="G13" s="43">
        <v>9</v>
      </c>
      <c r="H13" s="43">
        <v>15</v>
      </c>
      <c r="I13" s="43">
        <v>43</v>
      </c>
      <c r="J13" s="43">
        <v>7</v>
      </c>
      <c r="K13" s="43">
        <v>12</v>
      </c>
      <c r="L13" s="43">
        <v>0</v>
      </c>
      <c r="M13" s="43">
        <v>6</v>
      </c>
      <c r="N13" s="43">
        <v>0</v>
      </c>
      <c r="O13" s="43">
        <v>8</v>
      </c>
      <c r="P13" s="43">
        <v>1</v>
      </c>
      <c r="Q13" s="43">
        <v>9</v>
      </c>
    </row>
    <row r="14" spans="1:17" ht="12" customHeight="1">
      <c r="A14" s="66"/>
      <c r="B14" s="64" t="s">
        <v>33</v>
      </c>
      <c r="C14" s="43">
        <v>279</v>
      </c>
      <c r="D14" s="43">
        <v>0</v>
      </c>
      <c r="E14" s="43">
        <v>0</v>
      </c>
      <c r="F14" s="43">
        <v>197</v>
      </c>
      <c r="G14" s="43">
        <v>11</v>
      </c>
      <c r="H14" s="43">
        <v>31</v>
      </c>
      <c r="I14" s="43">
        <v>40</v>
      </c>
      <c r="J14" s="43">
        <v>1</v>
      </c>
      <c r="K14" s="43">
        <v>4</v>
      </c>
      <c r="L14" s="43">
        <v>8</v>
      </c>
      <c r="M14" s="43">
        <v>9</v>
      </c>
      <c r="N14" s="43">
        <v>1</v>
      </c>
      <c r="O14" s="43">
        <v>6</v>
      </c>
      <c r="P14" s="43">
        <v>0</v>
      </c>
      <c r="Q14" s="43">
        <v>11</v>
      </c>
    </row>
    <row r="15" spans="1:17" ht="12" customHeight="1">
      <c r="A15" s="66"/>
      <c r="B15" s="64" t="s">
        <v>34</v>
      </c>
      <c r="C15" s="43">
        <v>85</v>
      </c>
      <c r="D15" s="43">
        <v>0</v>
      </c>
      <c r="E15" s="43">
        <v>0</v>
      </c>
      <c r="F15" s="43">
        <v>59</v>
      </c>
      <c r="G15" s="43">
        <v>2</v>
      </c>
      <c r="H15" s="43">
        <v>10</v>
      </c>
      <c r="I15" s="43">
        <v>14</v>
      </c>
      <c r="J15" s="43">
        <v>2</v>
      </c>
      <c r="K15" s="43">
        <v>2</v>
      </c>
      <c r="L15" s="43">
        <v>1</v>
      </c>
      <c r="M15" s="43">
        <v>2</v>
      </c>
      <c r="N15" s="43">
        <v>1</v>
      </c>
      <c r="O15" s="43">
        <v>3</v>
      </c>
      <c r="P15" s="43">
        <v>2</v>
      </c>
      <c r="Q15" s="43">
        <v>1</v>
      </c>
    </row>
    <row r="16" spans="1:17" ht="12" customHeight="1">
      <c r="A16" s="66"/>
      <c r="B16" s="64" t="s">
        <v>35</v>
      </c>
      <c r="C16" s="43">
        <v>574</v>
      </c>
      <c r="D16" s="43">
        <v>0</v>
      </c>
      <c r="E16" s="43">
        <v>1</v>
      </c>
      <c r="F16" s="43">
        <v>332</v>
      </c>
      <c r="G16" s="43">
        <v>24</v>
      </c>
      <c r="H16" s="43">
        <v>87</v>
      </c>
      <c r="I16" s="43">
        <v>130</v>
      </c>
      <c r="J16" s="43">
        <v>30</v>
      </c>
      <c r="K16" s="43">
        <v>23</v>
      </c>
      <c r="L16" s="43">
        <v>11</v>
      </c>
      <c r="M16" s="43">
        <v>11</v>
      </c>
      <c r="N16" s="43">
        <v>6</v>
      </c>
      <c r="O16" s="43">
        <v>20</v>
      </c>
      <c r="P16" s="43">
        <v>13</v>
      </c>
      <c r="Q16" s="43">
        <v>16</v>
      </c>
    </row>
    <row r="17" spans="1:17" ht="12" customHeight="1">
      <c r="A17" s="66"/>
      <c r="B17" s="64" t="s">
        <v>36</v>
      </c>
      <c r="C17" s="43">
        <v>661</v>
      </c>
      <c r="D17" s="43">
        <v>0</v>
      </c>
      <c r="E17" s="43">
        <v>0</v>
      </c>
      <c r="F17" s="43">
        <v>514</v>
      </c>
      <c r="G17" s="43">
        <v>30</v>
      </c>
      <c r="H17" s="43">
        <v>27</v>
      </c>
      <c r="I17" s="43">
        <v>90</v>
      </c>
      <c r="J17" s="43">
        <v>9</v>
      </c>
      <c r="K17" s="43">
        <v>16</v>
      </c>
      <c r="L17" s="43">
        <v>4</v>
      </c>
      <c r="M17" s="43">
        <v>23</v>
      </c>
      <c r="N17" s="43">
        <v>1</v>
      </c>
      <c r="O17" s="43">
        <v>23</v>
      </c>
      <c r="P17" s="43">
        <v>7</v>
      </c>
      <c r="Q17" s="43">
        <v>7</v>
      </c>
    </row>
    <row r="18" spans="1:17" ht="12" customHeight="1">
      <c r="A18" s="66"/>
      <c r="B18" s="64" t="s">
        <v>37</v>
      </c>
      <c r="C18" s="43">
        <v>922</v>
      </c>
      <c r="D18" s="43">
        <v>0</v>
      </c>
      <c r="E18" s="43">
        <v>2</v>
      </c>
      <c r="F18" s="43">
        <v>420</v>
      </c>
      <c r="G18" s="43">
        <v>23</v>
      </c>
      <c r="H18" s="43">
        <v>122</v>
      </c>
      <c r="I18" s="43">
        <v>355</v>
      </c>
      <c r="J18" s="43">
        <v>21</v>
      </c>
      <c r="K18" s="43">
        <v>14</v>
      </c>
      <c r="L18" s="43">
        <v>24</v>
      </c>
      <c r="M18" s="43">
        <v>27</v>
      </c>
      <c r="N18" s="43">
        <v>16</v>
      </c>
      <c r="O18" s="43">
        <v>61</v>
      </c>
      <c r="P18" s="43">
        <v>28</v>
      </c>
      <c r="Q18" s="43">
        <v>164</v>
      </c>
    </row>
    <row r="19" spans="1:17" ht="12" customHeight="1">
      <c r="A19" s="66"/>
      <c r="B19" s="64" t="s">
        <v>38</v>
      </c>
      <c r="C19" s="43">
        <v>746</v>
      </c>
      <c r="D19" s="43">
        <v>0</v>
      </c>
      <c r="E19" s="43">
        <v>2</v>
      </c>
      <c r="F19" s="43">
        <v>485</v>
      </c>
      <c r="G19" s="43">
        <v>39</v>
      </c>
      <c r="H19" s="43">
        <v>51</v>
      </c>
      <c r="I19" s="43">
        <v>169</v>
      </c>
      <c r="J19" s="43">
        <v>5</v>
      </c>
      <c r="K19" s="43">
        <v>34</v>
      </c>
      <c r="L19" s="43">
        <v>26</v>
      </c>
      <c r="M19" s="43">
        <v>44</v>
      </c>
      <c r="N19" s="43">
        <v>2</v>
      </c>
      <c r="O19" s="43">
        <v>23</v>
      </c>
      <c r="P19" s="43">
        <v>15</v>
      </c>
      <c r="Q19" s="43">
        <v>20</v>
      </c>
    </row>
    <row r="20" spans="1:17" ht="12" customHeight="1">
      <c r="A20" s="66"/>
      <c r="B20" s="64" t="s">
        <v>39</v>
      </c>
      <c r="C20" s="43">
        <v>480</v>
      </c>
      <c r="D20" s="43">
        <v>0</v>
      </c>
      <c r="E20" s="43">
        <v>1</v>
      </c>
      <c r="F20" s="43">
        <v>418</v>
      </c>
      <c r="G20" s="43">
        <v>9</v>
      </c>
      <c r="H20" s="43">
        <v>11</v>
      </c>
      <c r="I20" s="43">
        <v>41</v>
      </c>
      <c r="J20" s="43">
        <v>5</v>
      </c>
      <c r="K20" s="43">
        <v>6</v>
      </c>
      <c r="L20" s="43">
        <v>3</v>
      </c>
      <c r="M20" s="43">
        <v>5</v>
      </c>
      <c r="N20" s="43">
        <v>0</v>
      </c>
      <c r="O20" s="43">
        <v>5</v>
      </c>
      <c r="P20" s="43">
        <v>9</v>
      </c>
      <c r="Q20" s="43">
        <v>8</v>
      </c>
    </row>
    <row r="21" spans="1:17" ht="12" customHeight="1">
      <c r="A21" s="66"/>
      <c r="B21" s="64" t="s">
        <v>40</v>
      </c>
      <c r="C21" s="43">
        <v>755</v>
      </c>
      <c r="D21" s="43">
        <v>0</v>
      </c>
      <c r="E21" s="43">
        <v>0</v>
      </c>
      <c r="F21" s="43">
        <v>459</v>
      </c>
      <c r="G21" s="43">
        <v>42</v>
      </c>
      <c r="H21" s="43">
        <v>66</v>
      </c>
      <c r="I21" s="43">
        <v>188</v>
      </c>
      <c r="J21" s="43">
        <v>20</v>
      </c>
      <c r="K21" s="43">
        <v>25</v>
      </c>
      <c r="L21" s="43">
        <v>14</v>
      </c>
      <c r="M21" s="43">
        <v>41</v>
      </c>
      <c r="N21" s="43">
        <v>4</v>
      </c>
      <c r="O21" s="43">
        <v>36</v>
      </c>
      <c r="P21" s="43">
        <v>19</v>
      </c>
      <c r="Q21" s="43">
        <v>29</v>
      </c>
    </row>
    <row r="22" spans="1:18" ht="12" customHeight="1">
      <c r="A22" s="66"/>
      <c r="B22" s="64" t="s">
        <v>41</v>
      </c>
      <c r="C22" s="43">
        <v>852</v>
      </c>
      <c r="D22" s="43">
        <v>2</v>
      </c>
      <c r="E22" s="43">
        <v>1</v>
      </c>
      <c r="F22" s="43">
        <v>229</v>
      </c>
      <c r="G22" s="43">
        <v>75</v>
      </c>
      <c r="H22" s="43">
        <v>154</v>
      </c>
      <c r="I22" s="43">
        <v>391</v>
      </c>
      <c r="J22" s="43">
        <v>21</v>
      </c>
      <c r="K22" s="43">
        <v>141</v>
      </c>
      <c r="L22" s="43">
        <v>74</v>
      </c>
      <c r="M22" s="43">
        <v>27</v>
      </c>
      <c r="N22" s="43">
        <v>34</v>
      </c>
      <c r="O22" s="43">
        <v>23</v>
      </c>
      <c r="P22" s="43">
        <v>20</v>
      </c>
      <c r="Q22" s="43">
        <v>51</v>
      </c>
      <c r="R22" s="5"/>
    </row>
    <row r="23" spans="1:17" ht="12" customHeight="1">
      <c r="A23" s="66"/>
      <c r="B23" s="64" t="s">
        <v>42</v>
      </c>
      <c r="C23" s="43">
        <v>185</v>
      </c>
      <c r="D23" s="43">
        <v>0</v>
      </c>
      <c r="E23" s="43">
        <v>0</v>
      </c>
      <c r="F23" s="43">
        <v>88</v>
      </c>
      <c r="G23" s="43">
        <v>14</v>
      </c>
      <c r="H23" s="43">
        <v>23</v>
      </c>
      <c r="I23" s="43">
        <v>60</v>
      </c>
      <c r="J23" s="43">
        <v>2</v>
      </c>
      <c r="K23" s="43">
        <v>14</v>
      </c>
      <c r="L23" s="43">
        <v>2</v>
      </c>
      <c r="M23" s="43">
        <v>18</v>
      </c>
      <c r="N23" s="43">
        <v>1</v>
      </c>
      <c r="O23" s="43">
        <v>5</v>
      </c>
      <c r="P23" s="43">
        <v>9</v>
      </c>
      <c r="Q23" s="43">
        <v>9</v>
      </c>
    </row>
    <row r="24" spans="1:17" ht="12" customHeight="1">
      <c r="A24" s="66"/>
      <c r="B24" s="64" t="s">
        <v>43</v>
      </c>
      <c r="C24" s="43">
        <v>148</v>
      </c>
      <c r="D24" s="43">
        <v>0</v>
      </c>
      <c r="E24" s="43">
        <v>0</v>
      </c>
      <c r="F24" s="43">
        <v>93</v>
      </c>
      <c r="G24" s="43">
        <v>6</v>
      </c>
      <c r="H24" s="43">
        <v>16</v>
      </c>
      <c r="I24" s="43">
        <v>33</v>
      </c>
      <c r="J24" s="43">
        <v>7</v>
      </c>
      <c r="K24" s="43">
        <v>7</v>
      </c>
      <c r="L24" s="43">
        <v>0</v>
      </c>
      <c r="M24" s="43">
        <v>3</v>
      </c>
      <c r="N24" s="43">
        <v>0</v>
      </c>
      <c r="O24" s="43">
        <v>3</v>
      </c>
      <c r="P24" s="43">
        <v>8</v>
      </c>
      <c r="Q24" s="43">
        <v>5</v>
      </c>
    </row>
    <row r="25" spans="1:17" ht="12" customHeight="1">
      <c r="A25" s="66"/>
      <c r="B25" s="64" t="s">
        <v>44</v>
      </c>
      <c r="C25" s="43">
        <v>409</v>
      </c>
      <c r="D25" s="43">
        <v>0</v>
      </c>
      <c r="E25" s="43">
        <v>0</v>
      </c>
      <c r="F25" s="43">
        <v>270</v>
      </c>
      <c r="G25" s="43">
        <v>7</v>
      </c>
      <c r="H25" s="43">
        <v>40</v>
      </c>
      <c r="I25" s="43">
        <v>92</v>
      </c>
      <c r="J25" s="43">
        <v>5</v>
      </c>
      <c r="K25" s="43">
        <v>24</v>
      </c>
      <c r="L25" s="43">
        <v>9</v>
      </c>
      <c r="M25" s="43">
        <v>18</v>
      </c>
      <c r="N25" s="43">
        <v>3</v>
      </c>
      <c r="O25" s="43">
        <v>12</v>
      </c>
      <c r="P25" s="43">
        <v>10</v>
      </c>
      <c r="Q25" s="43">
        <v>11</v>
      </c>
    </row>
    <row r="26" spans="1:17" ht="12" customHeight="1">
      <c r="A26" s="66"/>
      <c r="B26" s="64" t="s">
        <v>45</v>
      </c>
      <c r="C26" s="43">
        <v>39</v>
      </c>
      <c r="D26" s="43">
        <v>0</v>
      </c>
      <c r="E26" s="43">
        <v>0</v>
      </c>
      <c r="F26" s="43">
        <v>25</v>
      </c>
      <c r="G26" s="43">
        <v>1</v>
      </c>
      <c r="H26" s="43">
        <v>3</v>
      </c>
      <c r="I26" s="43">
        <v>10</v>
      </c>
      <c r="J26" s="43">
        <v>1</v>
      </c>
      <c r="K26" s="43">
        <v>2</v>
      </c>
      <c r="L26" s="43">
        <v>0</v>
      </c>
      <c r="M26" s="43">
        <v>5</v>
      </c>
      <c r="N26" s="43">
        <v>1</v>
      </c>
      <c r="O26" s="43">
        <v>1</v>
      </c>
      <c r="P26" s="43">
        <v>0</v>
      </c>
      <c r="Q26" s="43">
        <v>0</v>
      </c>
    </row>
    <row r="27" spans="1:17" ht="11.25" customHeight="1">
      <c r="A27" s="66"/>
      <c r="B27" s="64" t="s">
        <v>46</v>
      </c>
      <c r="C27" s="43">
        <v>16</v>
      </c>
      <c r="D27" s="43">
        <v>0</v>
      </c>
      <c r="E27" s="43">
        <v>0</v>
      </c>
      <c r="F27" s="43">
        <v>1</v>
      </c>
      <c r="G27" s="43">
        <v>7</v>
      </c>
      <c r="H27" s="43">
        <v>3</v>
      </c>
      <c r="I27" s="43">
        <v>5</v>
      </c>
      <c r="J27" s="43">
        <v>0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</v>
      </c>
    </row>
    <row r="28" spans="1:17" ht="12" customHeight="1">
      <c r="A28" s="66"/>
      <c r="B28" s="64" t="s">
        <v>47</v>
      </c>
      <c r="C28" s="43">
        <v>10</v>
      </c>
      <c r="D28" s="43">
        <v>0</v>
      </c>
      <c r="E28" s="43">
        <v>0</v>
      </c>
      <c r="F28" s="43">
        <v>1</v>
      </c>
      <c r="G28" s="43">
        <v>4</v>
      </c>
      <c r="H28" s="43">
        <v>2</v>
      </c>
      <c r="I28" s="43">
        <v>3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2</v>
      </c>
    </row>
    <row r="29" spans="1:17" s="55" customFormat="1" ht="12" customHeight="1">
      <c r="A29" s="69"/>
      <c r="B29" s="68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3:10" ht="12.75">
      <c r="C30" s="5"/>
      <c r="I30" s="4"/>
      <c r="J30" s="4"/>
    </row>
    <row r="31" s="70" customFormat="1" ht="11.25">
      <c r="A31" s="70" t="s">
        <v>321</v>
      </c>
    </row>
    <row r="33" spans="1:2" ht="15.75">
      <c r="A33" s="71" t="s">
        <v>345</v>
      </c>
      <c r="B33" s="13"/>
    </row>
    <row r="34" spans="1:2" ht="15.75">
      <c r="A34" s="71"/>
      <c r="B34" s="13"/>
    </row>
    <row r="35" s="92" customFormat="1" ht="12">
      <c r="A35" s="92" t="s">
        <v>322</v>
      </c>
    </row>
    <row r="36" spans="1:17" s="83" customFormat="1" ht="23.25" customHeight="1">
      <c r="A36" s="85"/>
      <c r="B36" s="86"/>
      <c r="C36" s="216" t="s">
        <v>12</v>
      </c>
      <c r="D36" s="228" t="s">
        <v>13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</row>
    <row r="37" spans="1:17" s="83" customFormat="1" ht="27" customHeight="1">
      <c r="A37" s="87"/>
      <c r="B37" s="88"/>
      <c r="C37" s="216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83" customFormat="1" ht="56.25" customHeight="1">
      <c r="A38" s="89"/>
      <c r="B38" s="90"/>
      <c r="C38" s="216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1:17" s="83" customFormat="1" ht="12.75">
      <c r="A39" s="169"/>
      <c r="B39" s="84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6"/>
    </row>
    <row r="40" spans="1:17" ht="12.75">
      <c r="A40" s="64" t="s">
        <v>20</v>
      </c>
      <c r="B40" s="64"/>
      <c r="C40" s="6">
        <v>100</v>
      </c>
      <c r="D40" s="6">
        <v>100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J40" s="6">
        <v>100</v>
      </c>
      <c r="K40" s="6">
        <v>100</v>
      </c>
      <c r="L40" s="6">
        <v>100</v>
      </c>
      <c r="M40" s="6">
        <v>100</v>
      </c>
      <c r="N40" s="6">
        <v>100</v>
      </c>
      <c r="O40" s="6">
        <v>100</v>
      </c>
      <c r="P40" s="6">
        <v>100</v>
      </c>
      <c r="Q40" s="6">
        <v>100</v>
      </c>
    </row>
    <row r="41" spans="1:17" ht="12" customHeight="1">
      <c r="A41" s="66"/>
      <c r="B41" s="64" t="s">
        <v>29</v>
      </c>
      <c r="C41" s="192">
        <v>13.339945450037193</v>
      </c>
      <c r="D41" s="192">
        <v>0</v>
      </c>
      <c r="E41" s="192">
        <v>11.11111111111111</v>
      </c>
      <c r="F41" s="192">
        <v>15.104379860826851</v>
      </c>
      <c r="G41" s="192">
        <v>9.45945945945946</v>
      </c>
      <c r="H41" s="192">
        <v>15.771028037383177</v>
      </c>
      <c r="I41" s="192">
        <v>8.594956253216676</v>
      </c>
      <c r="J41" s="192">
        <v>9.202453987730062</v>
      </c>
      <c r="K41" s="192">
        <v>7.915567282321899</v>
      </c>
      <c r="L41" s="192">
        <v>6.862745098039215</v>
      </c>
      <c r="M41" s="192">
        <v>10.652920962199312</v>
      </c>
      <c r="N41" s="192">
        <v>2.7027027027027026</v>
      </c>
      <c r="O41" s="192">
        <v>10.526315789473685</v>
      </c>
      <c r="P41" s="192">
        <v>8.620689655172415</v>
      </c>
      <c r="Q41" s="192">
        <v>8.16326530612245</v>
      </c>
    </row>
    <row r="42" spans="1:17" ht="12" customHeight="1">
      <c r="A42" s="66"/>
      <c r="B42" s="64" t="s">
        <v>30</v>
      </c>
      <c r="C42" s="192">
        <v>5.231837341929085</v>
      </c>
      <c r="D42" s="192">
        <v>0</v>
      </c>
      <c r="E42" s="192">
        <v>11.11111111111111</v>
      </c>
      <c r="F42" s="192">
        <v>5.832992222677037</v>
      </c>
      <c r="G42" s="192">
        <v>4.864864864864865</v>
      </c>
      <c r="H42" s="192">
        <v>4.4392523364485985</v>
      </c>
      <c r="I42" s="192">
        <v>4.117344312918168</v>
      </c>
      <c r="J42" s="192">
        <v>7.361963190184049</v>
      </c>
      <c r="K42" s="192">
        <v>3.9577836411609497</v>
      </c>
      <c r="L42" s="192">
        <v>3.9215686274509802</v>
      </c>
      <c r="M42" s="192">
        <v>5.841924398625429</v>
      </c>
      <c r="N42" s="192">
        <v>0</v>
      </c>
      <c r="O42" s="192">
        <v>2.6315789473684212</v>
      </c>
      <c r="P42" s="192">
        <v>5.172413793103448</v>
      </c>
      <c r="Q42" s="192">
        <v>3.061224489795918</v>
      </c>
    </row>
    <row r="43" spans="1:17" ht="12" customHeight="1">
      <c r="A43" s="66"/>
      <c r="B43" s="64" t="s">
        <v>31</v>
      </c>
      <c r="C43" s="192">
        <v>2.442350607488222</v>
      </c>
      <c r="D43" s="192">
        <v>0</v>
      </c>
      <c r="E43" s="192">
        <v>0</v>
      </c>
      <c r="F43" s="192">
        <v>2.640196479738027</v>
      </c>
      <c r="G43" s="192">
        <v>3.7837837837837838</v>
      </c>
      <c r="H43" s="192">
        <v>2.5700934579439254</v>
      </c>
      <c r="I43" s="192">
        <v>1.6469377251672672</v>
      </c>
      <c r="J43" s="192">
        <v>0</v>
      </c>
      <c r="K43" s="192">
        <v>2.1108179419525066</v>
      </c>
      <c r="L43" s="192">
        <v>2.9411764705882355</v>
      </c>
      <c r="M43" s="192">
        <v>1.3745704467353952</v>
      </c>
      <c r="N43" s="192">
        <v>2.7027027027027026</v>
      </c>
      <c r="O43" s="192">
        <v>0.7518796992481203</v>
      </c>
      <c r="P43" s="192">
        <v>5.172413793103448</v>
      </c>
      <c r="Q43" s="192">
        <v>0.25510204081632654</v>
      </c>
    </row>
    <row r="44" spans="1:17" ht="12" customHeight="1">
      <c r="A44" s="66"/>
      <c r="B44" s="64" t="s">
        <v>32</v>
      </c>
      <c r="C44" s="192">
        <v>2.6035209521448053</v>
      </c>
      <c r="D44" s="192">
        <v>0</v>
      </c>
      <c r="E44" s="192">
        <v>0</v>
      </c>
      <c r="F44" s="192">
        <v>2.926729431027425</v>
      </c>
      <c r="G44" s="192">
        <v>2.4324324324324325</v>
      </c>
      <c r="H44" s="192">
        <v>1.7523364485981308</v>
      </c>
      <c r="I44" s="192">
        <v>2.2130725681935153</v>
      </c>
      <c r="J44" s="192">
        <v>4.294478527607362</v>
      </c>
      <c r="K44" s="192">
        <v>3.1662269129287597</v>
      </c>
      <c r="L44" s="192">
        <v>0</v>
      </c>
      <c r="M44" s="192">
        <v>2.0618556701030926</v>
      </c>
      <c r="N44" s="192">
        <v>0</v>
      </c>
      <c r="O44" s="192">
        <v>3.007518796992481</v>
      </c>
      <c r="P44" s="192">
        <v>0.5747126436781609</v>
      </c>
      <c r="Q44" s="192">
        <v>2.295918367346939</v>
      </c>
    </row>
    <row r="45" spans="1:17" ht="12" customHeight="1">
      <c r="A45" s="66"/>
      <c r="B45" s="64" t="s">
        <v>33</v>
      </c>
      <c r="C45" s="192">
        <v>3.45896355070667</v>
      </c>
      <c r="D45" s="192">
        <v>0</v>
      </c>
      <c r="E45" s="192">
        <v>0</v>
      </c>
      <c r="F45" s="192">
        <v>4.0319279574293905</v>
      </c>
      <c r="G45" s="192">
        <v>2.972972972972973</v>
      </c>
      <c r="H45" s="192">
        <v>3.621495327102804</v>
      </c>
      <c r="I45" s="192">
        <v>2.058672156459084</v>
      </c>
      <c r="J45" s="192">
        <v>0.6134969325153374</v>
      </c>
      <c r="K45" s="192">
        <v>1.0554089709762533</v>
      </c>
      <c r="L45" s="192">
        <v>3.9215686274509802</v>
      </c>
      <c r="M45" s="192">
        <v>3.0927835051546393</v>
      </c>
      <c r="N45" s="192">
        <v>1.3513513513513513</v>
      </c>
      <c r="O45" s="192">
        <v>2.255639097744361</v>
      </c>
      <c r="P45" s="192">
        <v>0</v>
      </c>
      <c r="Q45" s="192">
        <v>2.806122448979592</v>
      </c>
    </row>
    <row r="46" spans="1:17" ht="12" customHeight="1">
      <c r="A46" s="66"/>
      <c r="B46" s="64" t="s">
        <v>34</v>
      </c>
      <c r="C46" s="192">
        <v>1.0538060996776593</v>
      </c>
      <c r="D46" s="192">
        <v>0</v>
      </c>
      <c r="E46" s="192">
        <v>0</v>
      </c>
      <c r="F46" s="192">
        <v>1.2075317232910356</v>
      </c>
      <c r="G46" s="192">
        <v>0.5405405405405406</v>
      </c>
      <c r="H46" s="192">
        <v>1.1682242990654206</v>
      </c>
      <c r="I46" s="192">
        <v>0.7205352547606794</v>
      </c>
      <c r="J46" s="192">
        <v>1.2269938650306749</v>
      </c>
      <c r="K46" s="192">
        <v>0.5277044854881267</v>
      </c>
      <c r="L46" s="192">
        <v>0.49019607843137253</v>
      </c>
      <c r="M46" s="192">
        <v>0.6872852233676976</v>
      </c>
      <c r="N46" s="192">
        <v>1.3513513513513513</v>
      </c>
      <c r="O46" s="192">
        <v>1.1278195488721805</v>
      </c>
      <c r="P46" s="192">
        <v>1.1494252873563218</v>
      </c>
      <c r="Q46" s="192">
        <v>0.25510204081632654</v>
      </c>
    </row>
    <row r="47" spans="1:17" ht="12" customHeight="1">
      <c r="A47" s="66"/>
      <c r="B47" s="64" t="s">
        <v>35</v>
      </c>
      <c r="C47" s="192">
        <v>7.116290602529134</v>
      </c>
      <c r="D47" s="192">
        <v>0</v>
      </c>
      <c r="E47" s="192">
        <v>11.11111111111111</v>
      </c>
      <c r="F47" s="192">
        <v>6.794924273434302</v>
      </c>
      <c r="G47" s="192">
        <v>6.486486486486487</v>
      </c>
      <c r="H47" s="192">
        <v>10.163551401869158</v>
      </c>
      <c r="I47" s="192">
        <v>6.690684508492023</v>
      </c>
      <c r="J47" s="192">
        <v>18.404907975460123</v>
      </c>
      <c r="K47" s="192">
        <v>6.068601583113456</v>
      </c>
      <c r="L47" s="192">
        <v>5.392156862745098</v>
      </c>
      <c r="M47" s="192">
        <v>3.7800687285223367</v>
      </c>
      <c r="N47" s="192">
        <v>8.108108108108109</v>
      </c>
      <c r="O47" s="192">
        <v>7.518796992481203</v>
      </c>
      <c r="P47" s="192">
        <v>7.471264367816092</v>
      </c>
      <c r="Q47" s="192">
        <v>4.081632653061225</v>
      </c>
    </row>
    <row r="48" spans="1:17" ht="12" customHeight="1">
      <c r="A48" s="66"/>
      <c r="B48" s="64" t="s">
        <v>36</v>
      </c>
      <c r="C48" s="192">
        <v>8.194892139846269</v>
      </c>
      <c r="D48" s="192">
        <v>0</v>
      </c>
      <c r="E48" s="192">
        <v>0</v>
      </c>
      <c r="F48" s="192">
        <v>10.51985264019648</v>
      </c>
      <c r="G48" s="192">
        <v>8.108108108108109</v>
      </c>
      <c r="H48" s="192">
        <v>3.1542056074766354</v>
      </c>
      <c r="I48" s="192">
        <v>4.632012352032938</v>
      </c>
      <c r="J48" s="192">
        <v>5.521472392638037</v>
      </c>
      <c r="K48" s="192">
        <v>4.221635883905013</v>
      </c>
      <c r="L48" s="192">
        <v>1.9607843137254901</v>
      </c>
      <c r="M48" s="192">
        <v>7.903780068728523</v>
      </c>
      <c r="N48" s="192">
        <v>1.3513513513513513</v>
      </c>
      <c r="O48" s="192">
        <v>8.646616541353383</v>
      </c>
      <c r="P48" s="192">
        <v>4.022988505747127</v>
      </c>
      <c r="Q48" s="192">
        <v>1.7857142857142858</v>
      </c>
    </row>
    <row r="49" spans="1:17" ht="12" customHeight="1">
      <c r="A49" s="66"/>
      <c r="B49" s="64" t="s">
        <v>37</v>
      </c>
      <c r="C49" s="192">
        <v>11.430696751797669</v>
      </c>
      <c r="D49" s="192">
        <v>0</v>
      </c>
      <c r="E49" s="192">
        <v>22.22222222222222</v>
      </c>
      <c r="F49" s="192">
        <v>8.595988538681949</v>
      </c>
      <c r="G49" s="192">
        <v>6.216216216216216</v>
      </c>
      <c r="H49" s="192">
        <v>14.25233644859813</v>
      </c>
      <c r="I49" s="192">
        <v>18.27071538857437</v>
      </c>
      <c r="J49" s="192">
        <v>12.883435582822086</v>
      </c>
      <c r="K49" s="192">
        <v>3.6939313984168867</v>
      </c>
      <c r="L49" s="192">
        <v>11.764705882352942</v>
      </c>
      <c r="M49" s="192">
        <v>9.278350515463918</v>
      </c>
      <c r="N49" s="192">
        <v>21.62162162162162</v>
      </c>
      <c r="O49" s="192">
        <v>22.93233082706767</v>
      </c>
      <c r="P49" s="192">
        <v>16.091954022988507</v>
      </c>
      <c r="Q49" s="192">
        <v>41.83673469387755</v>
      </c>
    </row>
    <row r="50" spans="1:17" ht="12" customHeight="1">
      <c r="A50" s="66"/>
      <c r="B50" s="64" t="s">
        <v>38</v>
      </c>
      <c r="C50" s="192">
        <v>9.248698239523927</v>
      </c>
      <c r="D50" s="192">
        <v>0</v>
      </c>
      <c r="E50" s="192">
        <v>22.22222222222222</v>
      </c>
      <c r="F50" s="192">
        <v>9.926320098239868</v>
      </c>
      <c r="G50" s="192">
        <v>10.54054054054054</v>
      </c>
      <c r="H50" s="192">
        <v>5.957943925233645</v>
      </c>
      <c r="I50" s="192">
        <v>8.697889861039629</v>
      </c>
      <c r="J50" s="192">
        <v>3.067484662576687</v>
      </c>
      <c r="K50" s="192">
        <v>8.970976253298153</v>
      </c>
      <c r="L50" s="192">
        <v>12.745098039215685</v>
      </c>
      <c r="M50" s="192">
        <v>15.120274914089347</v>
      </c>
      <c r="N50" s="192">
        <v>2.7027027027027026</v>
      </c>
      <c r="O50" s="192">
        <v>8.646616541353383</v>
      </c>
      <c r="P50" s="192">
        <v>8.620689655172415</v>
      </c>
      <c r="Q50" s="192">
        <v>5.1020408163265305</v>
      </c>
    </row>
    <row r="51" spans="1:17" ht="12" customHeight="1">
      <c r="A51" s="66"/>
      <c r="B51" s="64" t="s">
        <v>39</v>
      </c>
      <c r="C51" s="192">
        <v>5.950905033473841</v>
      </c>
      <c r="D51" s="192">
        <v>0</v>
      </c>
      <c r="E51" s="192">
        <v>11.11111111111111</v>
      </c>
      <c r="F51" s="192">
        <v>8.55505525992632</v>
      </c>
      <c r="G51" s="192">
        <v>2.4324324324324325</v>
      </c>
      <c r="H51" s="192">
        <v>1.2850467289719627</v>
      </c>
      <c r="I51" s="192">
        <v>2.110138960370561</v>
      </c>
      <c r="J51" s="192">
        <v>3.067484662576687</v>
      </c>
      <c r="K51" s="192">
        <v>1.5831134564643798</v>
      </c>
      <c r="L51" s="192">
        <v>1.4705882352941178</v>
      </c>
      <c r="M51" s="192">
        <v>1.7182130584192439</v>
      </c>
      <c r="N51" s="192">
        <v>0</v>
      </c>
      <c r="O51" s="192">
        <v>1.8796992481203008</v>
      </c>
      <c r="P51" s="192">
        <v>5.172413793103448</v>
      </c>
      <c r="Q51" s="192">
        <v>2.0408163265306123</v>
      </c>
    </row>
    <row r="52" spans="1:17" ht="12" customHeight="1">
      <c r="A52" s="66"/>
      <c r="B52" s="64" t="s">
        <v>40</v>
      </c>
      <c r="C52" s="192">
        <v>9.360277708901561</v>
      </c>
      <c r="D52" s="192">
        <v>0</v>
      </c>
      <c r="E52" s="192">
        <v>0</v>
      </c>
      <c r="F52" s="192">
        <v>9.3941874744167</v>
      </c>
      <c r="G52" s="192">
        <v>11.35135135135135</v>
      </c>
      <c r="H52" s="192">
        <v>7.710280373831775</v>
      </c>
      <c r="I52" s="192">
        <v>9.675759135357694</v>
      </c>
      <c r="J52" s="192">
        <v>12.269938650306749</v>
      </c>
      <c r="K52" s="192">
        <v>6.596306068601583</v>
      </c>
      <c r="L52" s="192">
        <v>6.862745098039215</v>
      </c>
      <c r="M52" s="192">
        <v>14.0893470790378</v>
      </c>
      <c r="N52" s="192">
        <v>5.405405405405405</v>
      </c>
      <c r="O52" s="192">
        <v>13.533834586466165</v>
      </c>
      <c r="P52" s="192">
        <v>10.919540229885058</v>
      </c>
      <c r="Q52" s="192">
        <v>7.3979591836734695</v>
      </c>
    </row>
    <row r="53" spans="1:17" ht="12" customHeight="1">
      <c r="A53" s="66"/>
      <c r="B53" s="64" t="s">
        <v>41</v>
      </c>
      <c r="C53" s="192">
        <v>10.562856434416068</v>
      </c>
      <c r="D53" s="192">
        <v>100</v>
      </c>
      <c r="E53" s="192">
        <v>11.11111111111111</v>
      </c>
      <c r="F53" s="192">
        <v>4.686860417519443</v>
      </c>
      <c r="G53" s="192">
        <v>20.27027027027027</v>
      </c>
      <c r="H53" s="192">
        <v>17.990654205607477</v>
      </c>
      <c r="I53" s="192">
        <v>20.123520329387546</v>
      </c>
      <c r="J53" s="192">
        <v>12.883435582822086</v>
      </c>
      <c r="K53" s="192">
        <v>37.20316622691293</v>
      </c>
      <c r="L53" s="192">
        <v>36.27450980392157</v>
      </c>
      <c r="M53" s="192">
        <v>9.278350515463918</v>
      </c>
      <c r="N53" s="192">
        <v>45.945945945945944</v>
      </c>
      <c r="O53" s="192">
        <v>8.646616541353383</v>
      </c>
      <c r="P53" s="192">
        <v>11.494252873563218</v>
      </c>
      <c r="Q53" s="192">
        <v>13.010204081632653</v>
      </c>
    </row>
    <row r="54" spans="1:17" ht="12" customHeight="1">
      <c r="A54" s="66"/>
      <c r="B54" s="64" t="s">
        <v>42</v>
      </c>
      <c r="C54" s="192">
        <v>2.293577981651376</v>
      </c>
      <c r="D54" s="192">
        <v>0</v>
      </c>
      <c r="E54" s="192">
        <v>0</v>
      </c>
      <c r="F54" s="192">
        <v>1.8010642652476463</v>
      </c>
      <c r="G54" s="192">
        <v>3.7837837837837838</v>
      </c>
      <c r="H54" s="192">
        <v>2.6869158878504673</v>
      </c>
      <c r="I54" s="192">
        <v>3.0880082346886257</v>
      </c>
      <c r="J54" s="192">
        <v>1.2269938650306749</v>
      </c>
      <c r="K54" s="192">
        <v>3.6939313984168867</v>
      </c>
      <c r="L54" s="192">
        <v>0.9803921568627451</v>
      </c>
      <c r="M54" s="192">
        <v>6.185567010309279</v>
      </c>
      <c r="N54" s="192">
        <v>1.3513513513513513</v>
      </c>
      <c r="O54" s="192">
        <v>1.8796992481203008</v>
      </c>
      <c r="P54" s="192">
        <v>5.172413793103448</v>
      </c>
      <c r="Q54" s="192">
        <v>2.295918367346939</v>
      </c>
    </row>
    <row r="55" spans="1:17" ht="12" customHeight="1">
      <c r="A55" s="66"/>
      <c r="B55" s="64" t="s">
        <v>43</v>
      </c>
      <c r="C55" s="192">
        <v>1.834862385321101</v>
      </c>
      <c r="D55" s="192">
        <v>0</v>
      </c>
      <c r="E55" s="192">
        <v>0</v>
      </c>
      <c r="F55" s="192">
        <v>1.9033974621367171</v>
      </c>
      <c r="G55" s="192">
        <v>1.6216216216216217</v>
      </c>
      <c r="H55" s="192">
        <v>1.8691588785046729</v>
      </c>
      <c r="I55" s="192">
        <v>1.6984045290787442</v>
      </c>
      <c r="J55" s="192">
        <v>4.294478527607362</v>
      </c>
      <c r="K55" s="192">
        <v>1.8469656992084433</v>
      </c>
      <c r="L55" s="192">
        <v>0</v>
      </c>
      <c r="M55" s="192">
        <v>1.0309278350515463</v>
      </c>
      <c r="N55" s="192">
        <v>0</v>
      </c>
      <c r="O55" s="192">
        <v>1.1278195488721805</v>
      </c>
      <c r="P55" s="192">
        <v>4.597701149425287</v>
      </c>
      <c r="Q55" s="192">
        <v>1.2755102040816326</v>
      </c>
    </row>
    <row r="56" spans="1:17" ht="12" customHeight="1">
      <c r="A56" s="66"/>
      <c r="B56" s="64" t="s">
        <v>44</v>
      </c>
      <c r="C56" s="192">
        <v>5.070666997272502</v>
      </c>
      <c r="D56" s="192">
        <v>0</v>
      </c>
      <c r="E56" s="192">
        <v>0</v>
      </c>
      <c r="F56" s="192">
        <v>5.525992632009824</v>
      </c>
      <c r="G56" s="192">
        <v>1.8918918918918919</v>
      </c>
      <c r="H56" s="192">
        <v>4.672897196261682</v>
      </c>
      <c r="I56" s="192">
        <v>4.734945959855893</v>
      </c>
      <c r="J56" s="192">
        <v>3.067484662576687</v>
      </c>
      <c r="K56" s="192">
        <v>6.332453825857519</v>
      </c>
      <c r="L56" s="192">
        <v>4.411764705882353</v>
      </c>
      <c r="M56" s="192">
        <v>6.185567010309279</v>
      </c>
      <c r="N56" s="192">
        <v>4.054054054054054</v>
      </c>
      <c r="O56" s="192">
        <v>4.511278195488722</v>
      </c>
      <c r="P56" s="192">
        <v>5.747126436781609</v>
      </c>
      <c r="Q56" s="192">
        <v>2.806122448979592</v>
      </c>
    </row>
    <row r="57" spans="1:17" ht="12" customHeight="1">
      <c r="A57" s="66"/>
      <c r="B57" s="64" t="s">
        <v>45</v>
      </c>
      <c r="C57" s="192">
        <v>0.4835110339697496</v>
      </c>
      <c r="D57" s="192">
        <v>0</v>
      </c>
      <c r="E57" s="192">
        <v>0</v>
      </c>
      <c r="F57" s="192">
        <v>0.511665984445354</v>
      </c>
      <c r="G57" s="192">
        <v>0.2702702702702703</v>
      </c>
      <c r="H57" s="192">
        <v>0.35046728971962615</v>
      </c>
      <c r="I57" s="192">
        <v>0.514668039114771</v>
      </c>
      <c r="J57" s="192">
        <v>0.6134969325153374</v>
      </c>
      <c r="K57" s="192">
        <v>0.5277044854881267</v>
      </c>
      <c r="L57" s="192">
        <v>0</v>
      </c>
      <c r="M57" s="192">
        <v>1.7182130584192439</v>
      </c>
      <c r="N57" s="192">
        <v>1.3513513513513513</v>
      </c>
      <c r="O57" s="192">
        <v>0.37593984962406013</v>
      </c>
      <c r="P57" s="192">
        <v>0</v>
      </c>
      <c r="Q57" s="192">
        <v>0</v>
      </c>
    </row>
    <row r="58" spans="1:17" ht="12" customHeight="1">
      <c r="A58" s="66"/>
      <c r="B58" s="64" t="s">
        <v>46</v>
      </c>
      <c r="C58" s="192">
        <v>0.1983635011157947</v>
      </c>
      <c r="D58" s="192">
        <v>0</v>
      </c>
      <c r="E58" s="192">
        <v>0</v>
      </c>
      <c r="F58" s="192">
        <v>0.020466639377814164</v>
      </c>
      <c r="G58" s="192">
        <v>1.8918918918918919</v>
      </c>
      <c r="H58" s="192">
        <v>0.35046728971962615</v>
      </c>
      <c r="I58" s="192">
        <v>0.2573340195573855</v>
      </c>
      <c r="J58" s="192">
        <v>0</v>
      </c>
      <c r="K58" s="192">
        <v>0.2638522427440633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1.0204081632653061</v>
      </c>
    </row>
    <row r="59" spans="1:17" ht="12" customHeight="1">
      <c r="A59" s="66"/>
      <c r="B59" s="64" t="s">
        <v>47</v>
      </c>
      <c r="C59" s="192">
        <v>0.12397718819737169</v>
      </c>
      <c r="D59" s="192">
        <v>0</v>
      </c>
      <c r="E59" s="192">
        <v>0</v>
      </c>
      <c r="F59" s="192">
        <v>0.020466639377814164</v>
      </c>
      <c r="G59" s="192">
        <v>1.0810810810810811</v>
      </c>
      <c r="H59" s="192">
        <v>0.2336448598130841</v>
      </c>
      <c r="I59" s="192">
        <v>0.15440041173443128</v>
      </c>
      <c r="J59" s="192">
        <v>0</v>
      </c>
      <c r="K59" s="192">
        <v>0.2638522427440633</v>
      </c>
      <c r="L59" s="192">
        <v>0</v>
      </c>
      <c r="M59" s="192">
        <v>0</v>
      </c>
      <c r="N59" s="192">
        <v>0</v>
      </c>
      <c r="O59" s="192">
        <v>0</v>
      </c>
      <c r="P59" s="192">
        <v>0</v>
      </c>
      <c r="Q59" s="192">
        <v>0.5102040816326531</v>
      </c>
    </row>
    <row r="60" spans="1:17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70" t="s">
        <v>321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46" right="0.1968503937007874" top="0.1968503937007874" bottom="0.1968503937007874" header="0" footer="0"/>
  <pageSetup horizontalDpi="600" verticalDpi="600" orientation="landscape" pageOrder="overThenDown" paperSize="9" scale="60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5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2.7109375" style="3" customWidth="1"/>
    <col min="3" max="3" width="12.28125" style="3" bestFit="1" customWidth="1"/>
    <col min="4" max="6" width="11.421875" style="3" customWidth="1"/>
    <col min="7" max="7" width="5.140625" style="3" customWidth="1"/>
    <col min="8" max="8" width="15.28125" style="3" customWidth="1"/>
    <col min="9" max="13" width="7.7109375" style="3" customWidth="1"/>
    <col min="14" max="14" width="9.140625" style="3" customWidth="1"/>
    <col min="15" max="16" width="10.00390625" style="3" customWidth="1"/>
    <col min="17" max="16384" width="11.421875" style="3" customWidth="1"/>
  </cols>
  <sheetData>
    <row r="1" ht="36" customHeight="1"/>
    <row r="3" spans="1:10" ht="18">
      <c r="A3" s="71" t="s">
        <v>374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6" ht="27.7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141</v>
      </c>
      <c r="J5" s="228"/>
      <c r="K5" s="228"/>
      <c r="L5" s="228"/>
      <c r="M5" s="228"/>
      <c r="N5" s="228"/>
      <c r="O5" s="228"/>
      <c r="P5" s="228"/>
    </row>
    <row r="6" spans="1:16" ht="27.75" customHeight="1">
      <c r="A6" s="89"/>
      <c r="B6" s="90"/>
      <c r="C6" s="90"/>
      <c r="D6" s="90"/>
      <c r="E6" s="90"/>
      <c r="F6" s="90"/>
      <c r="G6" s="98"/>
      <c r="H6" s="216"/>
      <c r="I6" s="61">
        <v>1</v>
      </c>
      <c r="J6" s="61">
        <v>2</v>
      </c>
      <c r="K6" s="61">
        <v>3</v>
      </c>
      <c r="L6" s="61">
        <v>4</v>
      </c>
      <c r="M6" s="61">
        <v>5</v>
      </c>
      <c r="N6" s="61" t="s">
        <v>168</v>
      </c>
      <c r="O6" s="61" t="s">
        <v>169</v>
      </c>
      <c r="P6" s="61" t="s">
        <v>170</v>
      </c>
    </row>
    <row r="7" spans="2:16" ht="12.75">
      <c r="B7" s="11"/>
      <c r="C7" s="4"/>
      <c r="D7" s="4"/>
      <c r="E7" s="4"/>
      <c r="F7" s="4"/>
      <c r="G7" s="4"/>
      <c r="H7" s="16"/>
      <c r="I7" s="95"/>
      <c r="J7" s="95"/>
      <c r="K7" s="95"/>
      <c r="L7" s="95"/>
      <c r="M7" s="95"/>
      <c r="N7" s="95"/>
      <c r="O7" s="95"/>
      <c r="P7" s="95"/>
    </row>
    <row r="8" spans="1:17" ht="12.75">
      <c r="A8" s="64" t="s">
        <v>20</v>
      </c>
      <c r="B8" s="64"/>
      <c r="C8" s="99"/>
      <c r="D8" s="64"/>
      <c r="E8" s="64"/>
      <c r="F8" s="64"/>
      <c r="G8" s="64"/>
      <c r="H8" s="66">
        <v>501</v>
      </c>
      <c r="I8" s="66">
        <v>424</v>
      </c>
      <c r="J8" s="66">
        <v>35</v>
      </c>
      <c r="K8" s="66">
        <v>16</v>
      </c>
      <c r="L8" s="66">
        <v>8</v>
      </c>
      <c r="M8" s="66">
        <v>4</v>
      </c>
      <c r="N8" s="66">
        <v>5</v>
      </c>
      <c r="O8" s="66">
        <v>3</v>
      </c>
      <c r="P8" s="66">
        <v>6</v>
      </c>
      <c r="Q8" s="5"/>
    </row>
    <row r="9" spans="1:16" ht="12.75">
      <c r="A9" s="64" t="s">
        <v>13</v>
      </c>
      <c r="B9" s="64"/>
      <c r="C9" s="99"/>
      <c r="D9" s="64"/>
      <c r="E9" s="64"/>
      <c r="F9" s="64"/>
      <c r="G9" s="64"/>
      <c r="H9" s="10"/>
      <c r="I9" s="6"/>
      <c r="J9" s="6"/>
      <c r="K9" s="6"/>
      <c r="L9" s="6"/>
      <c r="M9" s="6"/>
      <c r="N9" s="6"/>
      <c r="O9" s="6"/>
      <c r="P9" s="6"/>
    </row>
    <row r="10" spans="1:17" ht="12.75">
      <c r="A10" s="64"/>
      <c r="B10" s="64" t="s">
        <v>324</v>
      </c>
      <c r="C10" s="99"/>
      <c r="D10" s="64"/>
      <c r="E10" s="64"/>
      <c r="F10" s="64"/>
      <c r="G10" s="64"/>
      <c r="H10" s="6">
        <v>1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5"/>
    </row>
    <row r="11" spans="1:17" ht="12.75">
      <c r="A11" s="64"/>
      <c r="B11" s="64" t="s">
        <v>15</v>
      </c>
      <c r="C11" s="99"/>
      <c r="D11" s="64"/>
      <c r="E11" s="64"/>
      <c r="F11" s="64"/>
      <c r="G11" s="64"/>
      <c r="H11" s="6">
        <v>1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5"/>
    </row>
    <row r="12" spans="1:17" ht="12.75">
      <c r="A12" s="64"/>
      <c r="B12" s="64" t="s">
        <v>16</v>
      </c>
      <c r="C12" s="99"/>
      <c r="D12" s="64"/>
      <c r="E12" s="64"/>
      <c r="F12" s="64"/>
      <c r="G12" s="64"/>
      <c r="H12" s="6">
        <v>90</v>
      </c>
      <c r="I12" s="6">
        <v>62</v>
      </c>
      <c r="J12" s="6">
        <v>11</v>
      </c>
      <c r="K12" s="6">
        <v>6</v>
      </c>
      <c r="L12" s="6">
        <v>2</v>
      </c>
      <c r="M12" s="6">
        <v>3</v>
      </c>
      <c r="N12" s="6">
        <v>2</v>
      </c>
      <c r="O12" s="6">
        <v>2</v>
      </c>
      <c r="P12" s="6">
        <v>2</v>
      </c>
      <c r="Q12" s="5"/>
    </row>
    <row r="13" spans="1:17" ht="12.75">
      <c r="A13" s="64"/>
      <c r="B13" s="64" t="s">
        <v>17</v>
      </c>
      <c r="C13" s="99"/>
      <c r="D13" s="64"/>
      <c r="E13" s="64"/>
      <c r="F13" s="64"/>
      <c r="G13" s="64"/>
      <c r="H13" s="6">
        <v>46</v>
      </c>
      <c r="I13" s="6">
        <v>41</v>
      </c>
      <c r="J13" s="6">
        <v>4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5"/>
    </row>
    <row r="14" spans="1:17" ht="12.75">
      <c r="A14" s="64"/>
      <c r="B14" s="64" t="s">
        <v>18</v>
      </c>
      <c r="C14" s="99"/>
      <c r="D14" s="64"/>
      <c r="E14" s="64"/>
      <c r="F14" s="64"/>
      <c r="G14" s="64"/>
      <c r="H14" s="6">
        <v>53</v>
      </c>
      <c r="I14" s="6">
        <v>36</v>
      </c>
      <c r="J14" s="6">
        <v>6</v>
      </c>
      <c r="K14" s="6">
        <v>2</v>
      </c>
      <c r="L14" s="6">
        <v>4</v>
      </c>
      <c r="M14" s="6">
        <v>1</v>
      </c>
      <c r="N14" s="6">
        <v>1</v>
      </c>
      <c r="O14" s="6">
        <v>1</v>
      </c>
      <c r="P14" s="6">
        <v>2</v>
      </c>
      <c r="Q14" s="5"/>
    </row>
    <row r="15" spans="1:17" ht="12.75">
      <c r="A15" s="64"/>
      <c r="B15" s="64" t="s">
        <v>284</v>
      </c>
      <c r="C15" s="99"/>
      <c r="D15" s="64"/>
      <c r="E15" s="64"/>
      <c r="F15" s="64"/>
      <c r="G15" s="64"/>
      <c r="H15" s="66">
        <v>310</v>
      </c>
      <c r="I15" s="66">
        <v>284</v>
      </c>
      <c r="J15" s="66">
        <v>13</v>
      </c>
      <c r="K15" s="66">
        <v>8</v>
      </c>
      <c r="L15" s="66">
        <v>2</v>
      </c>
      <c r="M15" s="66">
        <v>0</v>
      </c>
      <c r="N15" s="66">
        <v>2</v>
      </c>
      <c r="O15" s="66">
        <v>0</v>
      </c>
      <c r="P15" s="66">
        <v>1</v>
      </c>
      <c r="Q15" s="5"/>
    </row>
    <row r="16" spans="1:17" ht="12.75">
      <c r="A16" s="64"/>
      <c r="B16" s="64" t="s">
        <v>325</v>
      </c>
      <c r="C16" s="99"/>
      <c r="D16" s="64"/>
      <c r="E16" s="64"/>
      <c r="F16" s="64"/>
      <c r="G16" s="64"/>
      <c r="H16" s="6">
        <v>19</v>
      </c>
      <c r="I16" s="6">
        <v>18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/>
    </row>
    <row r="17" spans="1:17" ht="12.75">
      <c r="A17" s="64"/>
      <c r="B17" s="64" t="s">
        <v>326</v>
      </c>
      <c r="C17" s="99"/>
      <c r="D17" s="64"/>
      <c r="E17" s="64"/>
      <c r="F17" s="64"/>
      <c r="G17" s="64"/>
      <c r="H17" s="6">
        <v>118</v>
      </c>
      <c r="I17" s="6">
        <v>107</v>
      </c>
      <c r="J17" s="6">
        <v>7</v>
      </c>
      <c r="K17" s="6">
        <v>2</v>
      </c>
      <c r="L17" s="6">
        <v>0</v>
      </c>
      <c r="M17" s="6">
        <v>0</v>
      </c>
      <c r="N17" s="6">
        <v>2</v>
      </c>
      <c r="O17" s="6">
        <v>0</v>
      </c>
      <c r="P17" s="6">
        <v>0</v>
      </c>
      <c r="Q17" s="5"/>
    </row>
    <row r="18" spans="1:17" ht="12.75">
      <c r="A18" s="64"/>
      <c r="B18" s="64" t="s">
        <v>327</v>
      </c>
      <c r="C18" s="99"/>
      <c r="D18" s="64"/>
      <c r="E18" s="64"/>
      <c r="F18" s="64"/>
      <c r="G18" s="64"/>
      <c r="H18" s="6">
        <v>33</v>
      </c>
      <c r="I18" s="6">
        <v>29</v>
      </c>
      <c r="J18" s="6">
        <v>0</v>
      </c>
      <c r="K18" s="6">
        <v>2</v>
      </c>
      <c r="L18" s="6">
        <v>1</v>
      </c>
      <c r="M18" s="6">
        <v>0</v>
      </c>
      <c r="N18" s="6">
        <v>0</v>
      </c>
      <c r="O18" s="6">
        <v>0</v>
      </c>
      <c r="P18" s="6">
        <v>1</v>
      </c>
      <c r="Q18" s="5"/>
    </row>
    <row r="19" spans="1:17" ht="12.75">
      <c r="A19" s="64"/>
      <c r="B19" s="64" t="s">
        <v>328</v>
      </c>
      <c r="C19" s="99"/>
      <c r="D19" s="64"/>
      <c r="E19" s="64"/>
      <c r="F19" s="64"/>
      <c r="G19" s="64"/>
      <c r="H19" s="6">
        <v>27</v>
      </c>
      <c r="I19" s="6">
        <v>27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5"/>
    </row>
    <row r="20" spans="1:17" ht="12.75">
      <c r="A20" s="64"/>
      <c r="B20" s="64" t="s">
        <v>329</v>
      </c>
      <c r="C20" s="99"/>
      <c r="D20" s="64"/>
      <c r="E20" s="64"/>
      <c r="F20" s="64"/>
      <c r="G20" s="64"/>
      <c r="H20" s="6">
        <v>26</v>
      </c>
      <c r="I20" s="6">
        <v>22</v>
      </c>
      <c r="J20" s="6">
        <v>1</v>
      </c>
      <c r="K20" s="6">
        <v>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5"/>
    </row>
    <row r="21" spans="1:17" ht="12.75">
      <c r="A21" s="64"/>
      <c r="B21" s="64" t="s">
        <v>330</v>
      </c>
      <c r="C21" s="99"/>
      <c r="D21" s="64"/>
      <c r="E21" s="64"/>
      <c r="F21" s="64"/>
      <c r="G21" s="64"/>
      <c r="H21" s="6">
        <v>22</v>
      </c>
      <c r="I21" s="6">
        <v>21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5"/>
    </row>
    <row r="22" spans="1:17" ht="12.75">
      <c r="A22" s="64"/>
      <c r="B22" s="64" t="s">
        <v>331</v>
      </c>
      <c r="C22" s="99"/>
      <c r="D22" s="64"/>
      <c r="E22" s="64"/>
      <c r="F22" s="64"/>
      <c r="G22" s="64"/>
      <c r="H22" s="6">
        <v>18</v>
      </c>
      <c r="I22" s="6">
        <v>16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5"/>
    </row>
    <row r="23" spans="1:17" ht="12.75">
      <c r="A23" s="64"/>
      <c r="B23" s="64" t="s">
        <v>332</v>
      </c>
      <c r="C23" s="99"/>
      <c r="D23" s="64"/>
      <c r="E23" s="64"/>
      <c r="F23" s="64"/>
      <c r="G23" s="64"/>
      <c r="H23" s="6">
        <v>47</v>
      </c>
      <c r="I23" s="6">
        <v>44</v>
      </c>
      <c r="J23" s="6">
        <v>2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/>
    </row>
    <row r="24" spans="1:20" ht="12.75" customHeight="1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"/>
      <c r="R24" s="4"/>
      <c r="S24" s="4"/>
      <c r="T24" s="4"/>
    </row>
    <row r="25" spans="2:20" ht="12.75" customHeight="1"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4"/>
      <c r="S25" s="4"/>
      <c r="T25" s="4"/>
    </row>
    <row r="26" spans="1:20" ht="12.75" customHeight="1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</row>
    <row r="27" spans="2:20" ht="12.75" customHeight="1"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4"/>
      <c r="T27" s="4"/>
    </row>
    <row r="28" spans="1:20" ht="16.5" customHeight="1">
      <c r="A28" s="71" t="s">
        <v>375</v>
      </c>
      <c r="C28" s="94"/>
      <c r="D28" s="94"/>
      <c r="E28" s="94"/>
      <c r="F28" s="6"/>
      <c r="G28" s="6"/>
      <c r="H28" s="47"/>
      <c r="I28" s="47"/>
      <c r="J28" s="47"/>
      <c r="K28" s="47"/>
      <c r="L28" s="47"/>
      <c r="M28" s="47"/>
      <c r="N28" s="47"/>
      <c r="O28" s="47"/>
      <c r="P28" s="47"/>
      <c r="Q28" s="6"/>
      <c r="R28" s="4"/>
      <c r="S28" s="4"/>
      <c r="T28" s="4"/>
    </row>
    <row r="29" spans="2:20" ht="16.5" customHeight="1">
      <c r="B29" s="71"/>
      <c r="C29" s="94"/>
      <c r="D29" s="94"/>
      <c r="E29" s="94"/>
      <c r="F29" s="6"/>
      <c r="G29" s="6"/>
      <c r="H29" s="47"/>
      <c r="I29" s="47"/>
      <c r="J29" s="47"/>
      <c r="K29" s="47"/>
      <c r="L29" s="47"/>
      <c r="M29" s="47"/>
      <c r="N29" s="47"/>
      <c r="O29" s="47"/>
      <c r="P29" s="47"/>
      <c r="Q29" s="6"/>
      <c r="R29" s="4"/>
      <c r="S29" s="4"/>
      <c r="T29" s="4"/>
    </row>
    <row r="30" spans="1:20" s="92" customFormat="1" ht="12">
      <c r="A30" s="31" t="s">
        <v>322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0"/>
      <c r="S30" s="30"/>
      <c r="T30" s="30"/>
    </row>
    <row r="31" spans="1:20" s="83" customFormat="1" ht="27.7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29" t="s">
        <v>141</v>
      </c>
      <c r="J31" s="229"/>
      <c r="K31" s="229"/>
      <c r="L31" s="229"/>
      <c r="M31" s="229"/>
      <c r="N31" s="229"/>
      <c r="O31" s="229"/>
      <c r="P31" s="229"/>
      <c r="Q31" s="100"/>
      <c r="R31" s="84"/>
      <c r="S31" s="84"/>
      <c r="T31" s="84"/>
    </row>
    <row r="32" spans="1:20" s="83" customFormat="1" ht="27.75" customHeight="1">
      <c r="A32" s="89"/>
      <c r="B32" s="90"/>
      <c r="C32" s="90"/>
      <c r="D32" s="90"/>
      <c r="E32" s="90"/>
      <c r="F32" s="90"/>
      <c r="G32" s="98"/>
      <c r="H32" s="216"/>
      <c r="I32" s="102">
        <v>1</v>
      </c>
      <c r="J32" s="102">
        <v>2</v>
      </c>
      <c r="K32" s="102">
        <v>3</v>
      </c>
      <c r="L32" s="102">
        <v>4</v>
      </c>
      <c r="M32" s="102">
        <v>5</v>
      </c>
      <c r="N32" s="102" t="s">
        <v>168</v>
      </c>
      <c r="O32" s="102" t="s">
        <v>169</v>
      </c>
      <c r="P32" s="102" t="s">
        <v>170</v>
      </c>
      <c r="Q32" s="100"/>
      <c r="R32" s="84"/>
      <c r="S32" s="84"/>
      <c r="T32" s="84"/>
    </row>
    <row r="33" spans="2:16" ht="9.75" customHeight="1">
      <c r="B33" s="11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  <c r="O33" s="4"/>
      <c r="P33" s="4"/>
    </row>
    <row r="34" spans="1:16" ht="12.75">
      <c r="A34" s="64" t="s">
        <v>20</v>
      </c>
      <c r="B34" s="64"/>
      <c r="C34" s="64"/>
      <c r="D34" s="64"/>
      <c r="E34" s="64"/>
      <c r="F34" s="99"/>
      <c r="G34" s="64"/>
      <c r="H34" s="35">
        <v>100</v>
      </c>
      <c r="I34" s="101">
        <v>84.63073852295409</v>
      </c>
      <c r="J34" s="101">
        <v>6.986027944111776</v>
      </c>
      <c r="K34" s="101">
        <v>3.193612774451098</v>
      </c>
      <c r="L34" s="101">
        <v>1.596806387225549</v>
      </c>
      <c r="M34" s="101">
        <v>0.7984031936127745</v>
      </c>
      <c r="N34" s="101">
        <v>0.998003992015968</v>
      </c>
      <c r="O34" s="101">
        <v>0.5988023952095808</v>
      </c>
      <c r="P34" s="101">
        <v>1.1976047904191616</v>
      </c>
    </row>
    <row r="35" spans="1:16" ht="12.75">
      <c r="A35" s="64"/>
      <c r="B35" s="64" t="s">
        <v>324</v>
      </c>
      <c r="C35" s="64"/>
      <c r="D35" s="64"/>
      <c r="E35" s="64"/>
      <c r="F35" s="99"/>
      <c r="G35" s="64"/>
      <c r="H35" s="35">
        <v>100</v>
      </c>
      <c r="I35" s="12">
        <v>0</v>
      </c>
      <c r="J35" s="12">
        <v>100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12.75">
      <c r="A36" s="64"/>
      <c r="B36" s="64" t="s">
        <v>15</v>
      </c>
      <c r="C36" s="64"/>
      <c r="D36" s="64"/>
      <c r="E36" s="64"/>
      <c r="F36" s="99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2.75">
      <c r="A37" s="64"/>
      <c r="B37" s="64" t="s">
        <v>16</v>
      </c>
      <c r="C37" s="64"/>
      <c r="D37" s="64"/>
      <c r="E37" s="64"/>
      <c r="F37" s="99"/>
      <c r="G37" s="64"/>
      <c r="H37" s="35">
        <v>100</v>
      </c>
      <c r="I37" s="12">
        <v>68.88888888888889</v>
      </c>
      <c r="J37" s="12">
        <v>12.222222222222221</v>
      </c>
      <c r="K37" s="12">
        <v>6.666666666666667</v>
      </c>
      <c r="L37" s="12">
        <v>2.2222222222222223</v>
      </c>
      <c r="M37" s="12">
        <v>3.3333333333333335</v>
      </c>
      <c r="N37" s="12">
        <v>2.2222222222222223</v>
      </c>
      <c r="O37" s="12">
        <v>2.2222222222222223</v>
      </c>
      <c r="P37" s="12">
        <v>2.2222222222222223</v>
      </c>
    </row>
    <row r="38" spans="1:16" ht="12.75">
      <c r="A38" s="64"/>
      <c r="B38" s="64" t="s">
        <v>17</v>
      </c>
      <c r="C38" s="64"/>
      <c r="D38" s="64"/>
      <c r="E38" s="64"/>
      <c r="F38" s="99"/>
      <c r="G38" s="64"/>
      <c r="H38" s="35">
        <v>100</v>
      </c>
      <c r="I38" s="12">
        <v>89.1304347826087</v>
      </c>
      <c r="J38" s="12">
        <v>8.695652173913043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2.1739130434782608</v>
      </c>
    </row>
    <row r="39" spans="1:16" ht="12.75">
      <c r="A39" s="64"/>
      <c r="B39" s="64" t="s">
        <v>18</v>
      </c>
      <c r="C39" s="64"/>
      <c r="D39" s="64"/>
      <c r="E39" s="64"/>
      <c r="F39" s="99"/>
      <c r="G39" s="64"/>
      <c r="H39" s="35">
        <v>100</v>
      </c>
      <c r="I39" s="12">
        <v>67.9245283018868</v>
      </c>
      <c r="J39" s="12">
        <v>11.320754716981131</v>
      </c>
      <c r="K39" s="12">
        <v>3.7735849056603774</v>
      </c>
      <c r="L39" s="12">
        <v>7.547169811320755</v>
      </c>
      <c r="M39" s="12">
        <v>1.8867924528301887</v>
      </c>
      <c r="N39" s="12">
        <v>1.8867924528301887</v>
      </c>
      <c r="O39" s="12">
        <v>1.8867924528301887</v>
      </c>
      <c r="P39" s="12">
        <v>3.7735849056603774</v>
      </c>
    </row>
    <row r="40" spans="1:16" ht="12.75">
      <c r="A40" s="64"/>
      <c r="B40" s="64" t="s">
        <v>284</v>
      </c>
      <c r="C40" s="64"/>
      <c r="D40" s="64"/>
      <c r="E40" s="64"/>
      <c r="F40" s="99"/>
      <c r="G40" s="64"/>
      <c r="H40" s="35">
        <v>100</v>
      </c>
      <c r="I40" s="101">
        <v>91.61290322580645</v>
      </c>
      <c r="J40" s="101">
        <v>4.193548387096774</v>
      </c>
      <c r="K40" s="101">
        <v>2.5806451612903225</v>
      </c>
      <c r="L40" s="101">
        <v>0.6451612903225806</v>
      </c>
      <c r="M40" s="101">
        <v>0</v>
      </c>
      <c r="N40" s="101">
        <v>0.6451612903225806</v>
      </c>
      <c r="O40" s="101">
        <v>0</v>
      </c>
      <c r="P40" s="101">
        <v>0.3225806451612903</v>
      </c>
    </row>
    <row r="41" spans="1:16" ht="12.75">
      <c r="A41" s="64"/>
      <c r="B41" s="64" t="s">
        <v>325</v>
      </c>
      <c r="C41" s="64"/>
      <c r="D41" s="64"/>
      <c r="E41" s="64"/>
      <c r="F41" s="99"/>
      <c r="G41" s="64"/>
      <c r="H41" s="35">
        <v>100</v>
      </c>
      <c r="I41" s="12">
        <v>94.73684210526316</v>
      </c>
      <c r="J41" s="12">
        <v>0</v>
      </c>
      <c r="K41" s="12">
        <v>5.2631578947368425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ht="12.75">
      <c r="A42" s="64"/>
      <c r="B42" s="64" t="s">
        <v>326</v>
      </c>
      <c r="C42" s="64"/>
      <c r="D42" s="64"/>
      <c r="E42" s="64"/>
      <c r="F42" s="99"/>
      <c r="G42" s="64"/>
      <c r="H42" s="35">
        <v>100</v>
      </c>
      <c r="I42" s="12">
        <v>90.67796610169492</v>
      </c>
      <c r="J42" s="12">
        <v>5.932203389830509</v>
      </c>
      <c r="K42" s="12">
        <v>1.694915254237288</v>
      </c>
      <c r="L42" s="12">
        <v>0</v>
      </c>
      <c r="M42" s="12">
        <v>0</v>
      </c>
      <c r="N42" s="12">
        <v>1.694915254237288</v>
      </c>
      <c r="O42" s="12">
        <v>0</v>
      </c>
      <c r="P42" s="12">
        <v>0</v>
      </c>
    </row>
    <row r="43" spans="1:16" ht="12.75">
      <c r="A43" s="64"/>
      <c r="B43" s="64" t="s">
        <v>327</v>
      </c>
      <c r="C43" s="64"/>
      <c r="D43" s="64"/>
      <c r="E43" s="64"/>
      <c r="F43" s="99"/>
      <c r="G43" s="64"/>
      <c r="H43" s="35">
        <v>100</v>
      </c>
      <c r="I43" s="12">
        <v>87.87878787878788</v>
      </c>
      <c r="J43" s="12">
        <v>0</v>
      </c>
      <c r="K43" s="12">
        <v>6.0606060606060606</v>
      </c>
      <c r="L43" s="12">
        <v>3.0303030303030303</v>
      </c>
      <c r="M43" s="12">
        <v>0</v>
      </c>
      <c r="N43" s="12">
        <v>0</v>
      </c>
      <c r="O43" s="12">
        <v>0</v>
      </c>
      <c r="P43" s="12">
        <v>3.0303030303030303</v>
      </c>
    </row>
    <row r="44" spans="1:16" ht="12.75">
      <c r="A44" s="64"/>
      <c r="B44" s="64" t="s">
        <v>328</v>
      </c>
      <c r="C44" s="64"/>
      <c r="D44" s="64"/>
      <c r="E44" s="64"/>
      <c r="F44" s="99"/>
      <c r="G44" s="64"/>
      <c r="H44" s="35">
        <v>100</v>
      </c>
      <c r="I44" s="12">
        <v>100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2.75">
      <c r="A45" s="64"/>
      <c r="B45" s="64" t="s">
        <v>329</v>
      </c>
      <c r="C45" s="64"/>
      <c r="D45" s="64"/>
      <c r="E45" s="64"/>
      <c r="F45" s="99"/>
      <c r="G45" s="64"/>
      <c r="H45" s="35">
        <v>100</v>
      </c>
      <c r="I45" s="12">
        <v>84.61538461538461</v>
      </c>
      <c r="J45" s="12">
        <v>3.8461538461538463</v>
      </c>
      <c r="K45" s="12">
        <v>7.6923076923076925</v>
      </c>
      <c r="L45" s="12">
        <v>3.8461538461538463</v>
      </c>
      <c r="M45" s="12">
        <v>0</v>
      </c>
      <c r="N45" s="12">
        <v>0</v>
      </c>
      <c r="O45" s="12">
        <v>0</v>
      </c>
      <c r="P45" s="12">
        <v>0</v>
      </c>
    </row>
    <row r="46" spans="1:16" ht="12.75">
      <c r="A46" s="64"/>
      <c r="B46" s="64" t="s">
        <v>330</v>
      </c>
      <c r="C46" s="64"/>
      <c r="D46" s="64"/>
      <c r="E46" s="64"/>
      <c r="F46" s="99"/>
      <c r="G46" s="64"/>
      <c r="H46" s="35">
        <v>100</v>
      </c>
      <c r="I46" s="12">
        <v>95.45454545454545</v>
      </c>
      <c r="J46" s="12">
        <v>4.545454545454546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12.75">
      <c r="A47" s="64"/>
      <c r="B47" s="64" t="s">
        <v>331</v>
      </c>
      <c r="C47" s="64"/>
      <c r="D47" s="64"/>
      <c r="E47" s="64"/>
      <c r="F47" s="99"/>
      <c r="G47" s="64"/>
      <c r="H47" s="35">
        <v>100</v>
      </c>
      <c r="I47" s="12">
        <v>88.88888888888889</v>
      </c>
      <c r="J47" s="12">
        <v>11.11111111111111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2.75">
      <c r="A48" s="64"/>
      <c r="B48" s="64" t="s">
        <v>332</v>
      </c>
      <c r="C48" s="64"/>
      <c r="D48" s="64"/>
      <c r="E48" s="64"/>
      <c r="F48" s="99"/>
      <c r="G48" s="64"/>
      <c r="H48" s="35">
        <v>100</v>
      </c>
      <c r="I48" s="12">
        <v>93.61702127659575</v>
      </c>
      <c r="J48" s="12">
        <v>4.25531914893617</v>
      </c>
      <c r="K48" s="12">
        <v>2.127659574468085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3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3.5" customHeight="1"/>
    <row r="51" ht="12.75">
      <c r="A51" s="70" t="s">
        <v>323</v>
      </c>
    </row>
  </sheetData>
  <mergeCells count="4">
    <mergeCell ref="H5:H6"/>
    <mergeCell ref="I5:P5"/>
    <mergeCell ref="H31:H32"/>
    <mergeCell ref="I31:P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2.28125" style="3" bestFit="1" customWidth="1"/>
    <col min="4" max="6" width="11.421875" style="3" customWidth="1"/>
    <col min="7" max="7" width="6.7109375" style="3" customWidth="1"/>
    <col min="8" max="8" width="15.8515625" style="3" customWidth="1"/>
    <col min="9" max="9" width="16.57421875" style="3" customWidth="1"/>
    <col min="10" max="10" width="13.57421875" style="3" customWidth="1"/>
    <col min="11" max="11" width="13.140625" style="3" customWidth="1"/>
    <col min="12" max="12" width="9.140625" style="3" customWidth="1"/>
    <col min="13" max="13" width="11.7109375" style="3" customWidth="1"/>
    <col min="14" max="14" width="10.00390625" style="3" customWidth="1"/>
    <col min="15" max="16384" width="11.421875" style="3" customWidth="1"/>
  </cols>
  <sheetData>
    <row r="1" ht="36" customHeight="1"/>
    <row r="3" spans="1:8" ht="16.5" customHeight="1">
      <c r="A3" s="71" t="s">
        <v>350</v>
      </c>
      <c r="C3" s="94"/>
      <c r="D3" s="94"/>
      <c r="E3" s="94"/>
      <c r="F3" s="94"/>
      <c r="G3" s="94"/>
      <c r="H3" s="13"/>
    </row>
    <row r="5" spans="1:15" s="83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49</v>
      </c>
      <c r="J5" s="228"/>
      <c r="K5" s="228"/>
      <c r="L5" s="228"/>
      <c r="M5" s="228"/>
      <c r="N5" s="228"/>
      <c r="O5" s="84"/>
    </row>
    <row r="6" spans="1:15" s="83" customFormat="1" ht="40.5" customHeight="1">
      <c r="A6" s="89"/>
      <c r="B6" s="90"/>
      <c r="C6" s="90"/>
      <c r="D6" s="90"/>
      <c r="E6" s="90"/>
      <c r="F6" s="90"/>
      <c r="G6" s="98"/>
      <c r="H6" s="216"/>
      <c r="I6" s="61" t="s">
        <v>50</v>
      </c>
      <c r="J6" s="61" t="s">
        <v>51</v>
      </c>
      <c r="K6" s="61" t="s">
        <v>52</v>
      </c>
      <c r="L6" s="61" t="s">
        <v>53</v>
      </c>
      <c r="M6" s="61" t="s">
        <v>54</v>
      </c>
      <c r="N6" s="61" t="s">
        <v>55</v>
      </c>
      <c r="O6" s="77"/>
    </row>
    <row r="7" spans="2:15" ht="12.75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64"/>
      <c r="F8" s="99"/>
      <c r="G8" s="64"/>
      <c r="H8" s="64">
        <v>501</v>
      </c>
      <c r="I8" s="64">
        <v>170</v>
      </c>
      <c r="J8" s="64">
        <v>54</v>
      </c>
      <c r="K8" s="64">
        <v>92</v>
      </c>
      <c r="L8" s="64">
        <v>131</v>
      </c>
      <c r="M8" s="64">
        <v>27</v>
      </c>
      <c r="N8" s="64">
        <v>27</v>
      </c>
      <c r="O8" s="6"/>
    </row>
    <row r="9" spans="1:15" ht="12.75">
      <c r="A9" s="64" t="s">
        <v>13</v>
      </c>
      <c r="B9" s="64"/>
      <c r="C9" s="64"/>
      <c r="D9" s="64"/>
      <c r="E9" s="64"/>
      <c r="F9" s="99"/>
      <c r="G9" s="64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64"/>
      <c r="F10" s="99"/>
      <c r="G10" s="64"/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6"/>
    </row>
    <row r="11" spans="1:15" ht="12.75">
      <c r="A11" s="64"/>
      <c r="B11" s="64" t="s">
        <v>15</v>
      </c>
      <c r="C11" s="64"/>
      <c r="D11" s="64"/>
      <c r="E11" s="64"/>
      <c r="F11" s="99"/>
      <c r="G11" s="64"/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6"/>
    </row>
    <row r="12" spans="1:15" ht="12.75">
      <c r="A12" s="64"/>
      <c r="B12" s="64" t="s">
        <v>16</v>
      </c>
      <c r="C12" s="64"/>
      <c r="D12" s="64"/>
      <c r="E12" s="64"/>
      <c r="F12" s="99"/>
      <c r="G12" s="64"/>
      <c r="H12" s="4">
        <v>90</v>
      </c>
      <c r="I12" s="4">
        <v>0</v>
      </c>
      <c r="J12" s="4">
        <v>3</v>
      </c>
      <c r="K12" s="4">
        <v>85</v>
      </c>
      <c r="L12" s="4">
        <v>1</v>
      </c>
      <c r="M12" s="4">
        <v>0</v>
      </c>
      <c r="N12" s="4">
        <v>1</v>
      </c>
      <c r="O12" s="6"/>
    </row>
    <row r="13" spans="1:15" ht="12.75">
      <c r="A13" s="64"/>
      <c r="B13" s="64" t="s">
        <v>17</v>
      </c>
      <c r="C13" s="64"/>
      <c r="D13" s="64"/>
      <c r="E13" s="64"/>
      <c r="F13" s="99"/>
      <c r="G13" s="64"/>
      <c r="H13" s="4">
        <v>46</v>
      </c>
      <c r="I13" s="4">
        <v>16</v>
      </c>
      <c r="J13" s="4">
        <v>5</v>
      </c>
      <c r="K13" s="4">
        <v>0</v>
      </c>
      <c r="L13" s="4">
        <v>16</v>
      </c>
      <c r="M13" s="4">
        <v>6</v>
      </c>
      <c r="N13" s="4">
        <v>3</v>
      </c>
      <c r="O13" s="6"/>
    </row>
    <row r="14" spans="1:15" ht="12.75">
      <c r="A14" s="64"/>
      <c r="B14" s="64" t="s">
        <v>18</v>
      </c>
      <c r="C14" s="64"/>
      <c r="D14" s="64"/>
      <c r="E14" s="64"/>
      <c r="F14" s="99"/>
      <c r="G14" s="64"/>
      <c r="H14" s="4">
        <v>53</v>
      </c>
      <c r="I14" s="4">
        <v>13</v>
      </c>
      <c r="J14" s="4">
        <v>6</v>
      </c>
      <c r="K14" s="4">
        <v>0</v>
      </c>
      <c r="L14" s="4">
        <v>16</v>
      </c>
      <c r="M14" s="4">
        <v>18</v>
      </c>
      <c r="N14" s="4">
        <v>0</v>
      </c>
      <c r="O14" s="6"/>
    </row>
    <row r="15" spans="1:15" ht="12.75">
      <c r="A15" s="64"/>
      <c r="B15" s="64" t="s">
        <v>284</v>
      </c>
      <c r="C15" s="64"/>
      <c r="D15" s="64"/>
      <c r="E15" s="64"/>
      <c r="F15" s="99"/>
      <c r="G15" s="64"/>
      <c r="H15" s="64">
        <v>310</v>
      </c>
      <c r="I15" s="64">
        <v>140</v>
      </c>
      <c r="J15" s="64">
        <v>39</v>
      </c>
      <c r="K15" s="64">
        <v>7</v>
      </c>
      <c r="L15" s="64">
        <v>98</v>
      </c>
      <c r="M15" s="64">
        <v>3</v>
      </c>
      <c r="N15" s="64">
        <v>23</v>
      </c>
      <c r="O15" s="6"/>
    </row>
    <row r="16" spans="1:15" ht="12.75">
      <c r="A16" s="64"/>
      <c r="B16" s="64" t="s">
        <v>325</v>
      </c>
      <c r="C16" s="64"/>
      <c r="D16" s="64"/>
      <c r="E16" s="64"/>
      <c r="F16" s="99"/>
      <c r="G16" s="64"/>
      <c r="H16" s="4">
        <v>19</v>
      </c>
      <c r="I16" s="4">
        <v>0</v>
      </c>
      <c r="J16" s="4">
        <v>0</v>
      </c>
      <c r="K16" s="4">
        <v>0</v>
      </c>
      <c r="L16" s="4">
        <v>16</v>
      </c>
      <c r="M16" s="4">
        <v>1</v>
      </c>
      <c r="N16" s="4">
        <v>2</v>
      </c>
      <c r="O16" s="6"/>
    </row>
    <row r="17" spans="1:15" ht="12.75">
      <c r="A17" s="64"/>
      <c r="B17" s="64" t="s">
        <v>326</v>
      </c>
      <c r="C17" s="64"/>
      <c r="D17" s="64"/>
      <c r="E17" s="64"/>
      <c r="F17" s="99"/>
      <c r="G17" s="64"/>
      <c r="H17" s="4">
        <v>118</v>
      </c>
      <c r="I17" s="4">
        <v>92</v>
      </c>
      <c r="J17" s="4">
        <v>18</v>
      </c>
      <c r="K17" s="4">
        <v>3</v>
      </c>
      <c r="L17" s="4">
        <v>0</v>
      </c>
      <c r="M17" s="4">
        <v>0</v>
      </c>
      <c r="N17" s="4">
        <v>5</v>
      </c>
      <c r="O17" s="6"/>
    </row>
    <row r="18" spans="1:15" ht="12.75">
      <c r="A18" s="64"/>
      <c r="B18" s="64" t="s">
        <v>327</v>
      </c>
      <c r="C18" s="64"/>
      <c r="D18" s="64"/>
      <c r="E18" s="64"/>
      <c r="F18" s="99"/>
      <c r="G18" s="64"/>
      <c r="H18" s="4">
        <v>33</v>
      </c>
      <c r="I18" s="4">
        <v>14</v>
      </c>
      <c r="J18" s="4">
        <v>1</v>
      </c>
      <c r="K18" s="4">
        <v>0</v>
      </c>
      <c r="L18" s="4">
        <v>14</v>
      </c>
      <c r="M18" s="4">
        <v>1</v>
      </c>
      <c r="N18" s="4">
        <v>3</v>
      </c>
      <c r="O18" s="6"/>
    </row>
    <row r="19" spans="1:15" ht="12.75">
      <c r="A19" s="64"/>
      <c r="B19" s="64" t="s">
        <v>328</v>
      </c>
      <c r="C19" s="64"/>
      <c r="D19" s="64"/>
      <c r="E19" s="64"/>
      <c r="F19" s="99"/>
      <c r="G19" s="64"/>
      <c r="H19" s="4">
        <v>27</v>
      </c>
      <c r="I19" s="4">
        <v>0</v>
      </c>
      <c r="J19" s="4">
        <v>0</v>
      </c>
      <c r="K19" s="4">
        <v>0</v>
      </c>
      <c r="L19" s="4">
        <v>23</v>
      </c>
      <c r="M19" s="4">
        <v>1</v>
      </c>
      <c r="N19" s="4">
        <v>3</v>
      </c>
      <c r="O19" s="6"/>
    </row>
    <row r="20" spans="1:15" ht="12.75">
      <c r="A20" s="64"/>
      <c r="B20" s="64" t="s">
        <v>329</v>
      </c>
      <c r="C20" s="64"/>
      <c r="D20" s="64"/>
      <c r="E20" s="64"/>
      <c r="F20" s="99"/>
      <c r="G20" s="64"/>
      <c r="H20" s="4">
        <v>26</v>
      </c>
      <c r="I20" s="4">
        <v>1</v>
      </c>
      <c r="J20" s="4">
        <v>1</v>
      </c>
      <c r="K20" s="4">
        <v>0</v>
      </c>
      <c r="L20" s="4">
        <v>21</v>
      </c>
      <c r="M20" s="4">
        <v>0</v>
      </c>
      <c r="N20" s="4">
        <v>3</v>
      </c>
      <c r="O20" s="6"/>
    </row>
    <row r="21" spans="1:15" ht="12.75">
      <c r="A21" s="64"/>
      <c r="B21" s="64" t="s">
        <v>330</v>
      </c>
      <c r="C21" s="64"/>
      <c r="D21" s="64"/>
      <c r="E21" s="64"/>
      <c r="F21" s="99"/>
      <c r="G21" s="64"/>
      <c r="H21" s="4">
        <v>22</v>
      </c>
      <c r="I21" s="4">
        <v>16</v>
      </c>
      <c r="J21" s="4">
        <v>0</v>
      </c>
      <c r="K21" s="4">
        <v>2</v>
      </c>
      <c r="L21" s="4">
        <v>4</v>
      </c>
      <c r="M21" s="4">
        <v>0</v>
      </c>
      <c r="N21" s="4">
        <v>0</v>
      </c>
      <c r="O21" s="6"/>
    </row>
    <row r="22" spans="1:15" ht="12.75">
      <c r="A22" s="64"/>
      <c r="B22" s="64" t="s">
        <v>331</v>
      </c>
      <c r="C22" s="64"/>
      <c r="D22" s="64"/>
      <c r="E22" s="64"/>
      <c r="F22" s="99"/>
      <c r="G22" s="64"/>
      <c r="H22" s="4">
        <v>18</v>
      </c>
      <c r="I22" s="4">
        <v>0</v>
      </c>
      <c r="J22" s="4">
        <v>17</v>
      </c>
      <c r="K22" s="4">
        <v>0</v>
      </c>
      <c r="L22" s="4">
        <v>1</v>
      </c>
      <c r="M22" s="4">
        <v>0</v>
      </c>
      <c r="N22" s="4">
        <v>0</v>
      </c>
      <c r="O22" s="6"/>
    </row>
    <row r="23" spans="1:15" ht="12.75">
      <c r="A23" s="64"/>
      <c r="B23" s="64" t="s">
        <v>332</v>
      </c>
      <c r="C23" s="64"/>
      <c r="D23" s="64"/>
      <c r="E23" s="64"/>
      <c r="F23" s="99"/>
      <c r="G23" s="64"/>
      <c r="H23" s="4">
        <v>47</v>
      </c>
      <c r="I23" s="4">
        <v>17</v>
      </c>
      <c r="J23" s="4">
        <v>2</v>
      </c>
      <c r="K23" s="4">
        <v>2</v>
      </c>
      <c r="L23" s="4">
        <v>19</v>
      </c>
      <c r="M23" s="4">
        <v>0</v>
      </c>
      <c r="N23" s="4">
        <v>7</v>
      </c>
      <c r="O23" s="6"/>
    </row>
    <row r="24" spans="1:15" ht="12.75">
      <c r="A24" s="68"/>
      <c r="B24" s="68"/>
      <c r="C24" s="68"/>
      <c r="D24" s="68"/>
      <c r="E24" s="68"/>
      <c r="F24" s="68"/>
      <c r="G24" s="68"/>
      <c r="H24" s="96"/>
      <c r="I24" s="96"/>
      <c r="J24" s="96"/>
      <c r="K24" s="96"/>
      <c r="L24" s="96"/>
      <c r="M24" s="96"/>
      <c r="N24" s="96"/>
      <c r="O24" s="6"/>
    </row>
    <row r="25" spans="2:15" ht="12.75">
      <c r="B25" s="4"/>
      <c r="C25" s="4"/>
      <c r="D25" s="4"/>
      <c r="E25" s="4"/>
      <c r="F25" s="4"/>
      <c r="G25" s="4"/>
      <c r="H25" s="11"/>
      <c r="I25" s="11"/>
      <c r="J25" s="11"/>
      <c r="K25" s="11"/>
      <c r="L25" s="11"/>
      <c r="M25" s="11"/>
      <c r="N25" s="11"/>
      <c r="O25" s="6"/>
    </row>
    <row r="26" spans="1:15" ht="12.75">
      <c r="A26" s="70" t="s">
        <v>321</v>
      </c>
      <c r="B26" s="4"/>
      <c r="C26" s="4"/>
      <c r="D26" s="4"/>
      <c r="E26" s="4"/>
      <c r="F26" s="4"/>
      <c r="G26" s="4"/>
      <c r="H26" s="11"/>
      <c r="I26" s="11"/>
      <c r="J26" s="11"/>
      <c r="K26" s="11"/>
      <c r="L26" s="11"/>
      <c r="M26" s="11"/>
      <c r="N26" s="11"/>
      <c r="O26" s="6"/>
    </row>
    <row r="27" spans="1:15" ht="12.75">
      <c r="A27" s="70"/>
      <c r="B27" s="4"/>
      <c r="C27" s="4"/>
      <c r="D27" s="4"/>
      <c r="E27" s="4"/>
      <c r="F27" s="4"/>
      <c r="G27" s="4"/>
      <c r="H27" s="11"/>
      <c r="I27" s="11"/>
      <c r="J27" s="11"/>
      <c r="K27" s="11"/>
      <c r="L27" s="11"/>
      <c r="M27" s="11"/>
      <c r="N27" s="11"/>
      <c r="O27" s="6"/>
    </row>
    <row r="28" ht="12.75">
      <c r="C28" s="8"/>
    </row>
    <row r="29" spans="1:16" s="23" customFormat="1" ht="15.75">
      <c r="A29" s="71" t="s">
        <v>351</v>
      </c>
      <c r="C29" s="71"/>
      <c r="D29" s="71"/>
      <c r="E29" s="71"/>
      <c r="F29" s="26"/>
      <c r="G29" s="26"/>
      <c r="H29" s="103"/>
      <c r="I29" s="103"/>
      <c r="J29" s="103"/>
      <c r="K29" s="103"/>
      <c r="L29" s="103"/>
      <c r="M29" s="103"/>
      <c r="N29" s="103"/>
      <c r="O29" s="26"/>
      <c r="P29" s="26"/>
    </row>
    <row r="30" spans="1:16" ht="12.75" customHeight="1">
      <c r="A30" s="71"/>
      <c r="C30" s="94"/>
      <c r="D30" s="94"/>
      <c r="E30" s="94"/>
      <c r="F30" s="6"/>
      <c r="G30" s="6"/>
      <c r="H30" s="47"/>
      <c r="I30" s="47"/>
      <c r="J30" s="47"/>
      <c r="K30" s="47"/>
      <c r="L30" s="47"/>
      <c r="M30" s="47"/>
      <c r="N30" s="47"/>
      <c r="O30" s="6"/>
      <c r="P30" s="6"/>
    </row>
    <row r="31" spans="1:16" s="92" customFormat="1" ht="12">
      <c r="A31" s="31" t="s">
        <v>322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83" customFormat="1" ht="16.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29" t="s">
        <v>49</v>
      </c>
      <c r="J32" s="229"/>
      <c r="K32" s="229"/>
      <c r="L32" s="229"/>
      <c r="M32" s="229"/>
      <c r="N32" s="229"/>
      <c r="O32" s="104"/>
      <c r="P32" s="84"/>
    </row>
    <row r="33" spans="1:16" s="83" customFormat="1" ht="40.5" customHeight="1">
      <c r="A33" s="89"/>
      <c r="B33" s="90"/>
      <c r="C33" s="90"/>
      <c r="D33" s="90"/>
      <c r="E33" s="90"/>
      <c r="F33" s="90"/>
      <c r="G33" s="98"/>
      <c r="H33" s="216"/>
      <c r="I33" s="102" t="s">
        <v>50</v>
      </c>
      <c r="J33" s="102" t="s">
        <v>51</v>
      </c>
      <c r="K33" s="102" t="s">
        <v>52</v>
      </c>
      <c r="L33" s="102" t="s">
        <v>53</v>
      </c>
      <c r="M33" s="102" t="s">
        <v>54</v>
      </c>
      <c r="N33" s="102" t="s">
        <v>55</v>
      </c>
      <c r="O33" s="77"/>
      <c r="P33" s="77"/>
    </row>
    <row r="34" spans="8:13" s="4" customFormat="1" ht="12.75">
      <c r="H34" s="12"/>
      <c r="I34" s="12"/>
      <c r="J34" s="12"/>
      <c r="K34" s="12"/>
      <c r="L34" s="12"/>
      <c r="M34" s="12"/>
    </row>
    <row r="35" spans="1:14" s="4" customFormat="1" ht="12.75">
      <c r="A35" s="64" t="s">
        <v>20</v>
      </c>
      <c r="B35" s="64"/>
      <c r="C35" s="64"/>
      <c r="D35" s="64"/>
      <c r="E35" s="64"/>
      <c r="F35" s="64"/>
      <c r="G35" s="64"/>
      <c r="H35" s="35">
        <v>100</v>
      </c>
      <c r="I35" s="101">
        <v>33.93213572854292</v>
      </c>
      <c r="J35" s="101">
        <v>10.778443113772456</v>
      </c>
      <c r="K35" s="101">
        <v>18.36327345309381</v>
      </c>
      <c r="L35" s="101">
        <v>26.147704590818364</v>
      </c>
      <c r="M35" s="101">
        <v>5.389221556886228</v>
      </c>
      <c r="N35" s="101">
        <v>5.389221556886228</v>
      </c>
    </row>
    <row r="36" spans="1:16" s="4" customFormat="1" ht="12.75">
      <c r="A36" s="64"/>
      <c r="B36" s="64" t="s">
        <v>324</v>
      </c>
      <c r="C36" s="64"/>
      <c r="D36" s="64"/>
      <c r="E36" s="64"/>
      <c r="F36" s="64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/>
      <c r="P36" s="12"/>
    </row>
    <row r="37" spans="1:16" s="4" customFormat="1" ht="12.75">
      <c r="A37" s="64"/>
      <c r="B37" s="64" t="s">
        <v>15</v>
      </c>
      <c r="C37" s="64"/>
      <c r="D37" s="64"/>
      <c r="E37" s="64"/>
      <c r="F37" s="64"/>
      <c r="G37" s="64"/>
      <c r="H37" s="35">
        <v>100</v>
      </c>
      <c r="I37" s="12">
        <v>0</v>
      </c>
      <c r="J37" s="12">
        <v>100</v>
      </c>
      <c r="K37" s="12">
        <v>0</v>
      </c>
      <c r="L37" s="12">
        <v>0</v>
      </c>
      <c r="M37" s="12">
        <v>0</v>
      </c>
      <c r="N37" s="12">
        <v>0</v>
      </c>
      <c r="O37" s="12"/>
      <c r="P37" s="12"/>
    </row>
    <row r="38" spans="1:16" s="4" customFormat="1" ht="12.75">
      <c r="A38" s="64"/>
      <c r="B38" s="64" t="s">
        <v>16</v>
      </c>
      <c r="C38" s="64"/>
      <c r="D38" s="64"/>
      <c r="E38" s="64"/>
      <c r="F38" s="64"/>
      <c r="G38" s="64"/>
      <c r="H38" s="35">
        <v>100</v>
      </c>
      <c r="I38" s="12">
        <v>0</v>
      </c>
      <c r="J38" s="12">
        <v>3.3333333333333335</v>
      </c>
      <c r="K38" s="12">
        <v>94.44444444444444</v>
      </c>
      <c r="L38" s="12">
        <v>1.1111111111111112</v>
      </c>
      <c r="M38" s="12">
        <v>0</v>
      </c>
      <c r="N38" s="12">
        <v>1.1111111111111112</v>
      </c>
      <c r="O38" s="12"/>
      <c r="P38" s="12"/>
    </row>
    <row r="39" spans="1:16" s="4" customFormat="1" ht="12.75">
      <c r="A39" s="64"/>
      <c r="B39" s="64" t="s">
        <v>17</v>
      </c>
      <c r="C39" s="64"/>
      <c r="D39" s="64"/>
      <c r="E39" s="64"/>
      <c r="F39" s="64"/>
      <c r="G39" s="64"/>
      <c r="H39" s="35">
        <v>100</v>
      </c>
      <c r="I39" s="12">
        <v>34.78260869565217</v>
      </c>
      <c r="J39" s="12">
        <v>10.869565217391305</v>
      </c>
      <c r="K39" s="12">
        <v>0</v>
      </c>
      <c r="L39" s="12">
        <v>34.78260869565217</v>
      </c>
      <c r="M39" s="12">
        <v>13.043478260869565</v>
      </c>
      <c r="N39" s="12">
        <v>6.521739130434782</v>
      </c>
      <c r="O39" s="12"/>
      <c r="P39" s="12"/>
    </row>
    <row r="40" spans="1:16" s="4" customFormat="1" ht="12.75">
      <c r="A40" s="64"/>
      <c r="B40" s="64" t="s">
        <v>18</v>
      </c>
      <c r="C40" s="64"/>
      <c r="D40" s="64"/>
      <c r="E40" s="64"/>
      <c r="F40" s="64"/>
      <c r="G40" s="64"/>
      <c r="H40" s="35">
        <v>100</v>
      </c>
      <c r="I40" s="12">
        <v>24.528301886792452</v>
      </c>
      <c r="J40" s="12">
        <v>11.320754716981131</v>
      </c>
      <c r="K40" s="12">
        <v>0</v>
      </c>
      <c r="L40" s="12">
        <v>30.18867924528302</v>
      </c>
      <c r="M40" s="12">
        <v>33.9622641509434</v>
      </c>
      <c r="N40" s="12">
        <v>0</v>
      </c>
      <c r="O40" s="12"/>
      <c r="P40" s="12"/>
    </row>
    <row r="41" spans="1:16" s="4" customFormat="1" ht="12.75">
      <c r="A41" s="64"/>
      <c r="B41" s="64" t="s">
        <v>284</v>
      </c>
      <c r="C41" s="64"/>
      <c r="D41" s="64"/>
      <c r="E41" s="64"/>
      <c r="F41" s="64"/>
      <c r="G41" s="64"/>
      <c r="H41" s="35">
        <v>100</v>
      </c>
      <c r="I41" s="101">
        <v>45.16129032258065</v>
      </c>
      <c r="J41" s="101">
        <v>12.580645161290322</v>
      </c>
      <c r="K41" s="101">
        <v>2.2580645161290325</v>
      </c>
      <c r="L41" s="101">
        <v>31.612903225806452</v>
      </c>
      <c r="M41" s="101">
        <v>0.967741935483871</v>
      </c>
      <c r="N41" s="101">
        <v>7.419354838709677</v>
      </c>
      <c r="O41" s="12"/>
      <c r="P41" s="12"/>
    </row>
    <row r="42" spans="1:16" s="4" customFormat="1" ht="12.75">
      <c r="A42" s="64"/>
      <c r="B42" s="64" t="s">
        <v>325</v>
      </c>
      <c r="C42" s="64"/>
      <c r="D42" s="64"/>
      <c r="E42" s="64"/>
      <c r="F42" s="64"/>
      <c r="G42" s="64"/>
      <c r="H42" s="35">
        <v>100</v>
      </c>
      <c r="I42" s="12">
        <v>0</v>
      </c>
      <c r="J42" s="12">
        <v>0</v>
      </c>
      <c r="K42" s="12">
        <v>0</v>
      </c>
      <c r="L42" s="12">
        <v>84.21052631578948</v>
      </c>
      <c r="M42" s="12">
        <v>5.2631578947368425</v>
      </c>
      <c r="N42" s="12">
        <v>10.526315789473685</v>
      </c>
      <c r="O42" s="12"/>
      <c r="P42" s="12"/>
    </row>
    <row r="43" spans="1:16" s="4" customFormat="1" ht="12.75">
      <c r="A43" s="64"/>
      <c r="B43" s="64" t="s">
        <v>326</v>
      </c>
      <c r="C43" s="64"/>
      <c r="D43" s="64"/>
      <c r="E43" s="64"/>
      <c r="F43" s="64"/>
      <c r="G43" s="64"/>
      <c r="H43" s="35">
        <v>100</v>
      </c>
      <c r="I43" s="12">
        <v>77.96610169491525</v>
      </c>
      <c r="J43" s="12">
        <v>15.254237288135593</v>
      </c>
      <c r="K43" s="12">
        <v>2.542372881355932</v>
      </c>
      <c r="L43" s="12">
        <v>0</v>
      </c>
      <c r="M43" s="12">
        <v>0</v>
      </c>
      <c r="N43" s="12">
        <v>4.237288135593221</v>
      </c>
      <c r="O43" s="12"/>
      <c r="P43" s="12"/>
    </row>
    <row r="44" spans="1:16" s="4" customFormat="1" ht="12.75">
      <c r="A44" s="64"/>
      <c r="B44" s="64" t="s">
        <v>327</v>
      </c>
      <c r="C44" s="64"/>
      <c r="D44" s="64"/>
      <c r="E44" s="64"/>
      <c r="F44" s="64"/>
      <c r="G44" s="64"/>
      <c r="H44" s="35">
        <v>100</v>
      </c>
      <c r="I44" s="12">
        <v>42.42424242424242</v>
      </c>
      <c r="J44" s="12">
        <v>3.0303030303030303</v>
      </c>
      <c r="K44" s="12">
        <v>0</v>
      </c>
      <c r="L44" s="12">
        <v>42.42424242424242</v>
      </c>
      <c r="M44" s="12">
        <v>3.0303030303030303</v>
      </c>
      <c r="N44" s="12">
        <v>9.090909090909092</v>
      </c>
      <c r="O44" s="12"/>
      <c r="P44" s="12"/>
    </row>
    <row r="45" spans="1:16" s="4" customFormat="1" ht="12.75">
      <c r="A45" s="64"/>
      <c r="B45" s="64" t="s">
        <v>328</v>
      </c>
      <c r="C45" s="64"/>
      <c r="D45" s="64"/>
      <c r="E45" s="64"/>
      <c r="F45" s="64"/>
      <c r="G45" s="64"/>
      <c r="H45" s="35">
        <v>100</v>
      </c>
      <c r="I45" s="12">
        <v>0</v>
      </c>
      <c r="J45" s="12">
        <v>0</v>
      </c>
      <c r="K45" s="12">
        <v>0</v>
      </c>
      <c r="L45" s="12">
        <v>85.18518518518519</v>
      </c>
      <c r="M45" s="12">
        <v>3.7037037037037037</v>
      </c>
      <c r="N45" s="12">
        <v>11.11111111111111</v>
      </c>
      <c r="O45" s="12"/>
      <c r="P45" s="12"/>
    </row>
    <row r="46" spans="1:16" s="4" customFormat="1" ht="12.75">
      <c r="A46" s="64"/>
      <c r="B46" s="64" t="s">
        <v>329</v>
      </c>
      <c r="C46" s="64"/>
      <c r="D46" s="64"/>
      <c r="E46" s="64"/>
      <c r="F46" s="64"/>
      <c r="G46" s="64"/>
      <c r="H46" s="35">
        <v>100</v>
      </c>
      <c r="I46" s="12">
        <v>3.8461538461538463</v>
      </c>
      <c r="J46" s="12">
        <v>3.8461538461538463</v>
      </c>
      <c r="K46" s="12">
        <v>0</v>
      </c>
      <c r="L46" s="12">
        <v>80.76923076923077</v>
      </c>
      <c r="M46" s="12">
        <v>0</v>
      </c>
      <c r="N46" s="12">
        <v>11.538461538461538</v>
      </c>
      <c r="O46" s="12"/>
      <c r="P46" s="12"/>
    </row>
    <row r="47" spans="1:16" s="4" customFormat="1" ht="12.75">
      <c r="A47" s="64"/>
      <c r="B47" s="64" t="s">
        <v>330</v>
      </c>
      <c r="C47" s="64"/>
      <c r="D47" s="64"/>
      <c r="E47" s="64"/>
      <c r="F47" s="64"/>
      <c r="G47" s="64"/>
      <c r="H47" s="35">
        <v>100</v>
      </c>
      <c r="I47" s="12">
        <v>72.72727272727273</v>
      </c>
      <c r="J47" s="12">
        <v>0</v>
      </c>
      <c r="K47" s="12">
        <v>9.090909090909092</v>
      </c>
      <c r="L47" s="12">
        <v>18.181818181818183</v>
      </c>
      <c r="M47" s="12">
        <v>0</v>
      </c>
      <c r="N47" s="12">
        <v>0</v>
      </c>
      <c r="O47" s="12"/>
      <c r="P47" s="12"/>
    </row>
    <row r="48" spans="1:16" s="4" customFormat="1" ht="12.75">
      <c r="A48" s="64"/>
      <c r="B48" s="64" t="s">
        <v>331</v>
      </c>
      <c r="C48" s="64"/>
      <c r="D48" s="64"/>
      <c r="E48" s="64"/>
      <c r="F48" s="64"/>
      <c r="G48" s="64"/>
      <c r="H48" s="35">
        <v>100</v>
      </c>
      <c r="I48" s="12">
        <v>0</v>
      </c>
      <c r="J48" s="12">
        <v>94.44444444444444</v>
      </c>
      <c r="K48" s="12">
        <v>0</v>
      </c>
      <c r="L48" s="12">
        <v>5.555555555555555</v>
      </c>
      <c r="M48" s="12">
        <v>0</v>
      </c>
      <c r="N48" s="12">
        <v>0</v>
      </c>
      <c r="O48" s="12"/>
      <c r="P48" s="12"/>
    </row>
    <row r="49" spans="1:16" s="4" customFormat="1" ht="12.75">
      <c r="A49" s="64"/>
      <c r="B49" s="64" t="s">
        <v>332</v>
      </c>
      <c r="C49" s="64"/>
      <c r="D49" s="64"/>
      <c r="E49" s="64"/>
      <c r="F49" s="64"/>
      <c r="G49" s="64"/>
      <c r="H49" s="35">
        <v>100</v>
      </c>
      <c r="I49" s="12">
        <v>36.170212765957444</v>
      </c>
      <c r="J49" s="12">
        <v>4.25531914893617</v>
      </c>
      <c r="K49" s="12">
        <v>4.25531914893617</v>
      </c>
      <c r="L49" s="12">
        <v>40.42553191489362</v>
      </c>
      <c r="M49" s="12">
        <v>0</v>
      </c>
      <c r="N49" s="12">
        <v>14.893617021276595</v>
      </c>
      <c r="O49" s="12"/>
      <c r="P49" s="12"/>
    </row>
    <row r="50" spans="1:16" s="4" customFormat="1" ht="12.75">
      <c r="A50" s="68"/>
      <c r="B50" s="68"/>
      <c r="C50" s="68"/>
      <c r="D50" s="68"/>
      <c r="E50" s="68"/>
      <c r="F50" s="68"/>
      <c r="G50" s="68"/>
      <c r="H50" s="105"/>
      <c r="I50" s="106"/>
      <c r="J50" s="106"/>
      <c r="K50" s="106"/>
      <c r="L50" s="106"/>
      <c r="M50" s="106"/>
      <c r="N50" s="106"/>
      <c r="O50" s="12"/>
      <c r="P50" s="12"/>
    </row>
    <row r="52" spans="1:12" ht="12.75">
      <c r="A52" s="70" t="s">
        <v>323</v>
      </c>
      <c r="L52" s="17"/>
    </row>
  </sheetData>
  <mergeCells count="4">
    <mergeCell ref="H5:H6"/>
    <mergeCell ref="H32:H33"/>
    <mergeCell ref="I5:N5"/>
    <mergeCell ref="I32:N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57421875" style="3" customWidth="1"/>
    <col min="9" max="9" width="16.421875" style="3" customWidth="1"/>
    <col min="10" max="10" width="16.7109375" style="3" customWidth="1"/>
    <col min="11" max="11" width="0.13671875" style="3" customWidth="1"/>
    <col min="12" max="12" width="17.00390625" style="3" customWidth="1"/>
    <col min="13" max="16384" width="11.421875" style="3" customWidth="1"/>
  </cols>
  <sheetData>
    <row r="1" ht="36" customHeight="1"/>
    <row r="3" spans="1:7" ht="16.5" customHeight="1">
      <c r="A3" s="71" t="s">
        <v>352</v>
      </c>
      <c r="C3" s="94"/>
      <c r="D3" s="94"/>
      <c r="E3" s="94"/>
      <c r="F3" s="94"/>
      <c r="G3" s="94"/>
    </row>
    <row r="4" spans="1:7" ht="16.5" customHeight="1">
      <c r="A4" s="71"/>
      <c r="C4" s="94"/>
      <c r="D4" s="94"/>
      <c r="E4" s="94"/>
      <c r="F4" s="94"/>
      <c r="G4" s="94"/>
    </row>
    <row r="5" spans="1:3" s="92" customFormat="1" ht="12">
      <c r="A5" s="92" t="s">
        <v>322</v>
      </c>
      <c r="C5" s="109"/>
    </row>
    <row r="6" spans="1:13" s="8" customFormat="1" ht="25.5" customHeight="1">
      <c r="A6" s="85"/>
      <c r="B6" s="86"/>
      <c r="C6" s="86"/>
      <c r="D6" s="86"/>
      <c r="E6" s="86"/>
      <c r="F6" s="86"/>
      <c r="G6" s="97"/>
      <c r="H6" s="216" t="s">
        <v>48</v>
      </c>
      <c r="I6" s="228" t="s">
        <v>167</v>
      </c>
      <c r="J6" s="228"/>
      <c r="K6" s="228"/>
      <c r="L6" s="228"/>
      <c r="M6" s="228"/>
    </row>
    <row r="7" spans="1:13" s="8" customFormat="1" ht="45.75" customHeight="1">
      <c r="A7" s="89"/>
      <c r="B7" s="90"/>
      <c r="C7" s="90"/>
      <c r="D7" s="90"/>
      <c r="E7" s="90"/>
      <c r="F7" s="90"/>
      <c r="G7" s="98"/>
      <c r="H7" s="216"/>
      <c r="I7" s="61" t="s">
        <v>50</v>
      </c>
      <c r="J7" s="61" t="s">
        <v>51</v>
      </c>
      <c r="K7" s="61" t="s">
        <v>283</v>
      </c>
      <c r="L7" s="61" t="s">
        <v>56</v>
      </c>
      <c r="M7" s="61" t="s">
        <v>53</v>
      </c>
    </row>
    <row r="8" spans="1:13" ht="12.75">
      <c r="A8" s="4"/>
      <c r="B8" s="4"/>
      <c r="C8" s="4"/>
      <c r="D8" s="4"/>
      <c r="E8" s="4"/>
      <c r="F8" s="4"/>
      <c r="G8" s="4"/>
      <c r="H8" s="18"/>
      <c r="I8" s="12"/>
      <c r="J8" s="12"/>
      <c r="K8" s="12"/>
      <c r="L8" s="12"/>
      <c r="M8" s="12"/>
    </row>
    <row r="9" spans="1:13" ht="12.75">
      <c r="A9" s="64" t="s">
        <v>20</v>
      </c>
      <c r="B9" s="64"/>
      <c r="C9" s="64"/>
      <c r="D9" s="64"/>
      <c r="E9" s="99"/>
      <c r="F9" s="64"/>
      <c r="G9" s="64"/>
      <c r="H9" s="35">
        <v>100</v>
      </c>
      <c r="I9" s="101">
        <v>39.08782435129741</v>
      </c>
      <c r="J9" s="101">
        <v>15.215568862275449</v>
      </c>
      <c r="K9" s="101">
        <v>0</v>
      </c>
      <c r="L9" s="101">
        <v>14.742514970059878</v>
      </c>
      <c r="M9" s="101">
        <v>30.954091816367267</v>
      </c>
    </row>
    <row r="10" spans="1:14" ht="12.75">
      <c r="A10" s="64" t="s">
        <v>13</v>
      </c>
      <c r="B10" s="64"/>
      <c r="C10" s="64"/>
      <c r="D10" s="64"/>
      <c r="E10" s="99"/>
      <c r="F10" s="64"/>
      <c r="G10" s="64"/>
      <c r="H10" s="12"/>
      <c r="I10" s="12"/>
      <c r="J10" s="12"/>
      <c r="K10" s="12"/>
      <c r="L10" s="12"/>
      <c r="M10" s="12"/>
      <c r="N10" s="3" t="s">
        <v>173</v>
      </c>
    </row>
    <row r="11" spans="1:13" ht="12.75">
      <c r="A11" s="64"/>
      <c r="B11" s="64" t="s">
        <v>324</v>
      </c>
      <c r="C11" s="64"/>
      <c r="D11" s="64"/>
      <c r="E11" s="99"/>
      <c r="F11" s="64"/>
      <c r="G11" s="64"/>
      <c r="H11" s="35">
        <v>100</v>
      </c>
      <c r="I11" s="12">
        <v>100</v>
      </c>
      <c r="J11" s="12">
        <v>0</v>
      </c>
      <c r="K11" s="12">
        <v>0</v>
      </c>
      <c r="L11" s="12">
        <v>0</v>
      </c>
      <c r="M11" s="12">
        <v>0</v>
      </c>
    </row>
    <row r="12" spans="1:13" ht="12.75">
      <c r="A12" s="64"/>
      <c r="B12" s="64" t="s">
        <v>15</v>
      </c>
      <c r="C12" s="64"/>
      <c r="D12" s="64"/>
      <c r="E12" s="99"/>
      <c r="F12" s="64"/>
      <c r="G12" s="64"/>
      <c r="H12" s="35">
        <v>100</v>
      </c>
      <c r="I12" s="12">
        <v>0</v>
      </c>
      <c r="J12" s="12">
        <v>100</v>
      </c>
      <c r="K12" s="12">
        <v>0</v>
      </c>
      <c r="L12" s="12">
        <v>0</v>
      </c>
      <c r="M12" s="12">
        <v>0</v>
      </c>
    </row>
    <row r="13" spans="1:13" ht="12.75">
      <c r="A13" s="64"/>
      <c r="B13" s="64" t="s">
        <v>16</v>
      </c>
      <c r="C13" s="64"/>
      <c r="D13" s="64"/>
      <c r="E13" s="99"/>
      <c r="F13" s="64"/>
      <c r="G13" s="64"/>
      <c r="H13" s="35">
        <v>100</v>
      </c>
      <c r="I13" s="12">
        <v>3.188888888888889</v>
      </c>
      <c r="J13" s="12">
        <v>18.244444444444444</v>
      </c>
      <c r="K13" s="12">
        <v>0</v>
      </c>
      <c r="L13" s="12">
        <v>74.23333333333333</v>
      </c>
      <c r="M13" s="12">
        <v>4.333333333333333</v>
      </c>
    </row>
    <row r="14" spans="1:13" ht="12.75">
      <c r="A14" s="64"/>
      <c r="B14" s="64" t="s">
        <v>17</v>
      </c>
      <c r="C14" s="64"/>
      <c r="D14" s="64"/>
      <c r="E14" s="99"/>
      <c r="F14" s="64"/>
      <c r="G14" s="64"/>
      <c r="H14" s="35">
        <v>100</v>
      </c>
      <c r="I14" s="12">
        <v>36.95652173913044</v>
      </c>
      <c r="J14" s="12">
        <v>15.217391304347826</v>
      </c>
      <c r="K14" s="12">
        <v>0</v>
      </c>
      <c r="L14" s="12">
        <v>0</v>
      </c>
      <c r="M14" s="12">
        <v>47.82608695652174</v>
      </c>
    </row>
    <row r="15" spans="1:13" ht="12.75">
      <c r="A15" s="64"/>
      <c r="B15" s="64" t="s">
        <v>18</v>
      </c>
      <c r="C15" s="64"/>
      <c r="D15" s="64"/>
      <c r="E15" s="99"/>
      <c r="F15" s="64"/>
      <c r="G15" s="64"/>
      <c r="H15" s="35">
        <v>100</v>
      </c>
      <c r="I15" s="12">
        <v>26.60377358490566</v>
      </c>
      <c r="J15" s="12">
        <v>22.528301886792452</v>
      </c>
      <c r="K15" s="12">
        <v>0</v>
      </c>
      <c r="L15" s="12">
        <v>0</v>
      </c>
      <c r="M15" s="12">
        <v>50.867924528301884</v>
      </c>
    </row>
    <row r="16" spans="1:13" ht="12.75">
      <c r="A16" s="64"/>
      <c r="B16" s="64" t="s">
        <v>284</v>
      </c>
      <c r="C16" s="64"/>
      <c r="D16" s="64"/>
      <c r="E16" s="99"/>
      <c r="F16" s="64"/>
      <c r="G16" s="64"/>
      <c r="H16" s="35">
        <v>100</v>
      </c>
      <c r="I16" s="101">
        <v>51.89032258064516</v>
      </c>
      <c r="J16" s="101">
        <v>12.861290322580645</v>
      </c>
      <c r="K16" s="101">
        <v>0</v>
      </c>
      <c r="L16" s="101">
        <v>2.2741935483870943</v>
      </c>
      <c r="M16" s="101">
        <v>32.9741935483871</v>
      </c>
    </row>
    <row r="17" spans="1:13" ht="12.75">
      <c r="A17" s="64"/>
      <c r="B17" s="64" t="s">
        <v>325</v>
      </c>
      <c r="C17" s="64"/>
      <c r="D17" s="64"/>
      <c r="E17" s="99"/>
      <c r="F17" s="64"/>
      <c r="G17" s="64"/>
      <c r="H17" s="35">
        <v>100</v>
      </c>
      <c r="I17" s="12">
        <v>5.2631578947368425</v>
      </c>
      <c r="J17" s="12">
        <v>1.1578947368421053</v>
      </c>
      <c r="K17" s="12">
        <v>0</v>
      </c>
      <c r="L17" s="12">
        <v>0</v>
      </c>
      <c r="M17" s="12">
        <v>93.57894736842105</v>
      </c>
    </row>
    <row r="18" spans="1:13" ht="12.75">
      <c r="A18" s="64"/>
      <c r="B18" s="64" t="s">
        <v>326</v>
      </c>
      <c r="C18" s="64"/>
      <c r="D18" s="64"/>
      <c r="E18" s="99"/>
      <c r="F18" s="64"/>
      <c r="G18" s="64"/>
      <c r="H18" s="35">
        <v>100</v>
      </c>
      <c r="I18" s="12">
        <v>82.71186440677967</v>
      </c>
      <c r="J18" s="12">
        <v>14.745762711864407</v>
      </c>
      <c r="K18" s="12">
        <v>0</v>
      </c>
      <c r="L18" s="12">
        <v>2.542372881355932</v>
      </c>
      <c r="M18" s="12">
        <v>0</v>
      </c>
    </row>
    <row r="19" spans="1:13" ht="12.75">
      <c r="A19" s="64"/>
      <c r="B19" s="64" t="s">
        <v>327</v>
      </c>
      <c r="C19" s="64"/>
      <c r="D19" s="64"/>
      <c r="E19" s="99"/>
      <c r="F19" s="64"/>
      <c r="G19" s="64"/>
      <c r="H19" s="35">
        <v>100</v>
      </c>
      <c r="I19" s="12">
        <v>61.39393939393939</v>
      </c>
      <c r="J19" s="12">
        <v>5.454545454545454</v>
      </c>
      <c r="K19" s="12">
        <v>0</v>
      </c>
      <c r="L19" s="12">
        <v>0</v>
      </c>
      <c r="M19" s="12">
        <v>33.15151515151515</v>
      </c>
    </row>
    <row r="20" spans="1:13" ht="12.75">
      <c r="A20" s="64"/>
      <c r="B20" s="64" t="s">
        <v>328</v>
      </c>
      <c r="C20" s="64"/>
      <c r="D20" s="64"/>
      <c r="E20" s="99"/>
      <c r="F20" s="64"/>
      <c r="G20" s="64"/>
      <c r="H20" s="35">
        <v>100</v>
      </c>
      <c r="I20" s="12">
        <v>3.7037037037037037</v>
      </c>
      <c r="J20" s="12">
        <v>1.8518518518518519</v>
      </c>
      <c r="K20" s="12">
        <v>0</v>
      </c>
      <c r="L20" s="12">
        <v>0</v>
      </c>
      <c r="M20" s="12">
        <v>94.44444444444444</v>
      </c>
    </row>
    <row r="21" spans="1:13" ht="12.75">
      <c r="A21" s="64"/>
      <c r="B21" s="64" t="s">
        <v>329</v>
      </c>
      <c r="C21" s="64"/>
      <c r="D21" s="64"/>
      <c r="E21" s="99"/>
      <c r="F21" s="64"/>
      <c r="G21" s="64"/>
      <c r="H21" s="35">
        <v>100</v>
      </c>
      <c r="I21" s="12">
        <v>7.6923076923076925</v>
      </c>
      <c r="J21" s="12">
        <v>3.8461538461538463</v>
      </c>
      <c r="K21" s="12">
        <v>0</v>
      </c>
      <c r="L21" s="12">
        <v>0</v>
      </c>
      <c r="M21" s="12">
        <v>88.46153846153847</v>
      </c>
    </row>
    <row r="22" spans="1:13" ht="12.75">
      <c r="A22" s="64"/>
      <c r="B22" s="64" t="s">
        <v>330</v>
      </c>
      <c r="C22" s="64"/>
      <c r="D22" s="64"/>
      <c r="E22" s="99"/>
      <c r="F22" s="64"/>
      <c r="G22" s="64"/>
      <c r="H22" s="35">
        <v>100</v>
      </c>
      <c r="I22" s="12">
        <v>72.72727272727273</v>
      </c>
      <c r="J22" s="12">
        <v>0</v>
      </c>
      <c r="K22" s="12">
        <v>0</v>
      </c>
      <c r="L22" s="12">
        <v>9.090909090909092</v>
      </c>
      <c r="M22" s="12">
        <v>18.181818181818183</v>
      </c>
    </row>
    <row r="23" spans="1:13" ht="12.75">
      <c r="A23" s="64"/>
      <c r="B23" s="64" t="s">
        <v>331</v>
      </c>
      <c r="C23" s="64"/>
      <c r="D23" s="64"/>
      <c r="E23" s="99"/>
      <c r="F23" s="64"/>
      <c r="G23" s="64"/>
      <c r="H23" s="35">
        <v>100</v>
      </c>
      <c r="I23" s="12">
        <v>5.555555555555555</v>
      </c>
      <c r="J23" s="12">
        <v>88.88888888888889</v>
      </c>
      <c r="K23" s="12">
        <v>0</v>
      </c>
      <c r="L23" s="12">
        <v>0</v>
      </c>
      <c r="M23" s="12">
        <v>5.555555555555555</v>
      </c>
    </row>
    <row r="24" spans="1:14" ht="12.75">
      <c r="A24" s="64"/>
      <c r="B24" s="64" t="s">
        <v>332</v>
      </c>
      <c r="C24" s="64"/>
      <c r="D24" s="64"/>
      <c r="E24" s="99"/>
      <c r="F24" s="64"/>
      <c r="G24" s="64"/>
      <c r="H24" s="35">
        <v>100</v>
      </c>
      <c r="I24" s="12">
        <v>46.808510638297875</v>
      </c>
      <c r="J24" s="12">
        <v>6.276595744680851</v>
      </c>
      <c r="K24" s="12">
        <v>0</v>
      </c>
      <c r="L24" s="12">
        <v>4.361702127659575</v>
      </c>
      <c r="M24" s="12">
        <v>42.5531914893617</v>
      </c>
      <c r="N24" s="17"/>
    </row>
    <row r="25" spans="1:13" ht="12.75">
      <c r="A25" s="68"/>
      <c r="B25" s="96"/>
      <c r="C25" s="68"/>
      <c r="D25" s="68"/>
      <c r="E25" s="68"/>
      <c r="F25" s="68"/>
      <c r="G25" s="68"/>
      <c r="H25" s="105"/>
      <c r="I25" s="108"/>
      <c r="J25" s="108"/>
      <c r="K25" s="108"/>
      <c r="L25" s="108"/>
      <c r="M25" s="108"/>
    </row>
    <row r="26" spans="2:13" ht="15.75">
      <c r="B26" s="107"/>
      <c r="C26" s="6"/>
      <c r="D26" s="4"/>
      <c r="E26" s="4"/>
      <c r="F26" s="4"/>
      <c r="G26" s="4"/>
      <c r="H26" s="47"/>
      <c r="I26" s="47"/>
      <c r="J26" s="47"/>
      <c r="K26" s="47"/>
      <c r="L26" s="47"/>
      <c r="M26" s="49"/>
    </row>
    <row r="27" spans="1:13" ht="15.75" customHeight="1">
      <c r="A27" s="70" t="s">
        <v>323</v>
      </c>
      <c r="C27" s="4"/>
      <c r="D27" s="4"/>
      <c r="E27" s="4"/>
      <c r="F27" s="4"/>
      <c r="G27" s="4"/>
      <c r="H27" s="18"/>
      <c r="I27" s="12"/>
      <c r="J27" s="12"/>
      <c r="K27" s="12"/>
      <c r="L27" s="12"/>
      <c r="M27" s="12"/>
    </row>
    <row r="28" spans="1:13" ht="15.75" customHeight="1">
      <c r="A28" s="70"/>
      <c r="C28" s="4"/>
      <c r="D28" s="4"/>
      <c r="E28" s="4"/>
      <c r="F28" s="4"/>
      <c r="G28" s="4"/>
      <c r="H28" s="18"/>
      <c r="I28" s="12"/>
      <c r="J28" s="12"/>
      <c r="K28" s="12"/>
      <c r="L28" s="12"/>
      <c r="M28" s="12"/>
    </row>
    <row r="29" spans="2:13" s="4" customFormat="1" ht="15.75">
      <c r="B29" s="19"/>
      <c r="C29" s="11"/>
      <c r="H29" s="18"/>
      <c r="I29" s="12"/>
      <c r="J29" s="12"/>
      <c r="K29" s="12"/>
      <c r="L29" s="12"/>
      <c r="M29" s="12"/>
    </row>
    <row r="30" spans="2:13" s="4" customFormat="1" ht="15.75">
      <c r="B30" s="19"/>
      <c r="C30" s="11"/>
      <c r="H30" s="18"/>
      <c r="I30" s="12"/>
      <c r="J30" s="12"/>
      <c r="K30" s="12"/>
      <c r="L30" s="12"/>
      <c r="M30" s="12"/>
    </row>
    <row r="31" spans="2:13" s="4" customFormat="1" ht="15.75">
      <c r="B31" s="19"/>
      <c r="C31" s="11"/>
      <c r="H31" s="18"/>
      <c r="I31" s="12"/>
      <c r="J31" s="12"/>
      <c r="K31" s="12"/>
      <c r="L31" s="12"/>
      <c r="M31" s="12"/>
    </row>
    <row r="32" spans="2:13" s="4" customFormat="1" ht="15.75">
      <c r="B32" s="19"/>
      <c r="C32" s="11"/>
      <c r="H32" s="18"/>
      <c r="I32" s="12"/>
      <c r="J32" s="12"/>
      <c r="K32" s="12"/>
      <c r="L32" s="12"/>
      <c r="M32" s="12"/>
    </row>
    <row r="33" spans="2:13" s="4" customFormat="1" ht="15.75">
      <c r="B33" s="19"/>
      <c r="C33" s="11"/>
      <c r="H33" s="18"/>
      <c r="I33" s="12"/>
      <c r="J33" s="12"/>
      <c r="K33" s="12"/>
      <c r="L33" s="12"/>
      <c r="M33" s="12"/>
    </row>
    <row r="34" spans="2:13" s="4" customFormat="1" ht="15.75">
      <c r="B34" s="19"/>
      <c r="C34" s="11"/>
      <c r="H34" s="18"/>
      <c r="I34" s="12"/>
      <c r="J34" s="12"/>
      <c r="K34" s="12"/>
      <c r="L34" s="12"/>
      <c r="M34" s="12"/>
    </row>
    <row r="35" spans="2:13" s="4" customFormat="1" ht="15.75">
      <c r="B35" s="19"/>
      <c r="C35" s="11"/>
      <c r="H35" s="18"/>
      <c r="I35" s="12"/>
      <c r="J35" s="12"/>
      <c r="K35" s="12"/>
      <c r="L35" s="12"/>
      <c r="M35" s="12"/>
    </row>
    <row r="36" spans="2:13" s="4" customFormat="1" ht="15.75">
      <c r="B36" s="19"/>
      <c r="C36" s="11"/>
      <c r="H36" s="18"/>
      <c r="I36" s="12"/>
      <c r="J36" s="12"/>
      <c r="K36" s="12"/>
      <c r="L36" s="12"/>
      <c r="M36" s="12"/>
    </row>
    <row r="37" spans="2:13" s="4" customFormat="1" ht="15.75">
      <c r="B37" s="19"/>
      <c r="C37" s="11"/>
      <c r="H37" s="18"/>
      <c r="I37" s="12"/>
      <c r="J37" s="12"/>
      <c r="K37" s="12"/>
      <c r="L37" s="12"/>
      <c r="M37" s="12"/>
    </row>
    <row r="38" spans="2:13" s="4" customFormat="1" ht="15.75">
      <c r="B38" s="19"/>
      <c r="C38" s="11"/>
      <c r="H38" s="18"/>
      <c r="I38" s="12"/>
      <c r="J38" s="12"/>
      <c r="K38" s="12"/>
      <c r="L38" s="12"/>
      <c r="M38" s="12"/>
    </row>
    <row r="39" spans="2:13" s="4" customFormat="1" ht="15.75">
      <c r="B39" s="19"/>
      <c r="C39" s="11"/>
      <c r="H39" s="18"/>
      <c r="I39" s="12"/>
      <c r="J39" s="12"/>
      <c r="K39" s="12"/>
      <c r="L39" s="12"/>
      <c r="M39" s="12"/>
    </row>
    <row r="40" spans="2:13" s="4" customFormat="1" ht="15.75">
      <c r="B40" s="19"/>
      <c r="C40" s="11"/>
      <c r="H40" s="18"/>
      <c r="I40" s="12"/>
      <c r="J40" s="12"/>
      <c r="K40" s="12"/>
      <c r="L40" s="12"/>
      <c r="M40" s="12"/>
    </row>
    <row r="41" spans="2:13" s="4" customFormat="1" ht="15.75">
      <c r="B41" s="19"/>
      <c r="C41" s="11"/>
      <c r="H41" s="18"/>
      <c r="I41" s="12"/>
      <c r="J41" s="12"/>
      <c r="K41" s="12"/>
      <c r="L41" s="12"/>
      <c r="M41" s="12"/>
    </row>
    <row r="42" spans="2:13" s="4" customFormat="1" ht="15.75">
      <c r="B42" s="19"/>
      <c r="C42" s="11"/>
      <c r="H42" s="18"/>
      <c r="I42" s="12"/>
      <c r="J42" s="12"/>
      <c r="K42" s="12"/>
      <c r="L42" s="12"/>
      <c r="M42" s="12"/>
    </row>
    <row r="43" spans="2:13" s="4" customFormat="1" ht="15.75">
      <c r="B43" s="19"/>
      <c r="C43" s="11"/>
      <c r="H43" s="18"/>
      <c r="I43" s="12"/>
      <c r="J43" s="12"/>
      <c r="K43" s="12"/>
      <c r="L43" s="12"/>
      <c r="M43" s="12"/>
    </row>
    <row r="44" spans="2:13" s="4" customFormat="1" ht="15.75">
      <c r="B44" s="19"/>
      <c r="C44" s="11"/>
      <c r="H44" s="18"/>
      <c r="I44" s="12"/>
      <c r="J44" s="12"/>
      <c r="K44" s="12"/>
      <c r="L44" s="12"/>
      <c r="M44" s="12"/>
    </row>
    <row r="45" spans="2:13" s="4" customFormat="1" ht="15.75">
      <c r="B45" s="19"/>
      <c r="C45" s="11"/>
      <c r="H45" s="18"/>
      <c r="I45" s="12"/>
      <c r="J45" s="12"/>
      <c r="K45" s="12"/>
      <c r="L45" s="12"/>
      <c r="M45" s="12"/>
    </row>
    <row r="46" spans="2:13" s="4" customFormat="1" ht="15.75">
      <c r="B46" s="19"/>
      <c r="C46" s="11"/>
      <c r="H46" s="18"/>
      <c r="I46" s="12"/>
      <c r="J46" s="12"/>
      <c r="K46" s="12"/>
      <c r="L46" s="12"/>
      <c r="M46" s="12"/>
    </row>
    <row r="47" spans="2:13" s="4" customFormat="1" ht="15.75">
      <c r="B47" s="19"/>
      <c r="C47" s="11"/>
      <c r="H47" s="18"/>
      <c r="I47" s="12"/>
      <c r="J47" s="12"/>
      <c r="K47" s="12"/>
      <c r="L47" s="12"/>
      <c r="M47" s="12"/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</sheetData>
  <mergeCells count="2">
    <mergeCell ref="H6:H7"/>
    <mergeCell ref="I6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55"/>
  <sheetViews>
    <sheetView zoomScale="75" zoomScaleNormal="75" zoomScaleSheetLayoutView="50" workbookViewId="0" topLeftCell="A22">
      <selection activeCell="B1" sqref="B1"/>
    </sheetView>
  </sheetViews>
  <sheetFormatPr defaultColWidth="11.421875" defaultRowHeight="12.75"/>
  <cols>
    <col min="1" max="1" width="2.7109375" style="5" customWidth="1"/>
    <col min="2" max="2" width="4.00390625" style="5" customWidth="1"/>
    <col min="3" max="3" width="12.28125" style="5" bestFit="1" customWidth="1"/>
    <col min="4" max="6" width="11.421875" style="5" customWidth="1"/>
    <col min="7" max="7" width="5.57421875" style="5" customWidth="1"/>
    <col min="8" max="8" width="19.00390625" style="5" customWidth="1"/>
    <col min="9" max="9" width="10.57421875" style="5" customWidth="1"/>
    <col min="10" max="10" width="12.00390625" style="5" customWidth="1"/>
    <col min="11" max="11" width="13.140625" style="5" customWidth="1"/>
    <col min="12" max="12" width="15.00390625" style="5" customWidth="1"/>
    <col min="13" max="13" width="12.28125" style="5" customWidth="1"/>
    <col min="14" max="14" width="10.7109375" style="5" customWidth="1"/>
    <col min="15" max="15" width="14.421875" style="5" customWidth="1"/>
    <col min="16" max="16" width="15.57421875" style="5" customWidth="1"/>
    <col min="17" max="17" width="15.00390625" style="5" customWidth="1"/>
    <col min="18" max="18" width="14.7109375" style="5" customWidth="1"/>
    <col min="19" max="19" width="11.8515625" style="5" customWidth="1"/>
    <col min="20" max="16384" width="11.421875" style="5" customWidth="1"/>
  </cols>
  <sheetData>
    <row r="1" ht="36" customHeight="1"/>
    <row r="3" spans="1:11" s="24" customFormat="1" ht="16.5" customHeight="1">
      <c r="A3" s="71" t="s">
        <v>353</v>
      </c>
      <c r="C3" s="71"/>
      <c r="D3" s="71"/>
      <c r="E3" s="71"/>
      <c r="F3" s="71"/>
      <c r="G3" s="71"/>
      <c r="H3" s="71"/>
      <c r="I3" s="71"/>
      <c r="J3" s="71"/>
      <c r="K3" s="71"/>
    </row>
    <row r="5" spans="1:14" s="113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1" t="s">
        <v>57</v>
      </c>
      <c r="J5" s="231"/>
      <c r="K5" s="230" t="s">
        <v>306</v>
      </c>
      <c r="L5" s="230" t="s">
        <v>58</v>
      </c>
      <c r="M5" s="230"/>
      <c r="N5" s="230"/>
    </row>
    <row r="6" spans="1:14" s="113" customFormat="1" ht="19.5" customHeight="1">
      <c r="A6" s="117"/>
      <c r="B6" s="118"/>
      <c r="C6" s="118"/>
      <c r="D6" s="118"/>
      <c r="E6" s="118"/>
      <c r="F6" s="118"/>
      <c r="G6" s="118"/>
      <c r="H6" s="230"/>
      <c r="I6" s="116" t="s">
        <v>59</v>
      </c>
      <c r="J6" s="116" t="s">
        <v>60</v>
      </c>
      <c r="K6" s="230"/>
      <c r="L6" s="116" t="s">
        <v>61</v>
      </c>
      <c r="M6" s="116" t="s">
        <v>62</v>
      </c>
      <c r="N6" s="116" t="s">
        <v>20</v>
      </c>
    </row>
    <row r="7" spans="1:14" ht="12.75">
      <c r="A7" s="110"/>
      <c r="B7" s="110"/>
      <c r="C7" s="110"/>
      <c r="D7" s="110"/>
      <c r="E7" s="110"/>
      <c r="F7" s="110"/>
      <c r="G7" s="110"/>
      <c r="H7" s="111"/>
      <c r="I7" s="110"/>
      <c r="J7" s="110"/>
      <c r="K7" s="110"/>
      <c r="L7" s="110"/>
      <c r="M7" s="110"/>
      <c r="N7" s="110"/>
    </row>
    <row r="8" spans="1:14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238</v>
      </c>
      <c r="J8" s="66">
        <v>263</v>
      </c>
      <c r="K8" s="66">
        <v>30219131.000000004</v>
      </c>
      <c r="L8" s="66">
        <v>1801441</v>
      </c>
      <c r="M8" s="66">
        <v>200436</v>
      </c>
      <c r="N8" s="66">
        <v>2001877</v>
      </c>
    </row>
    <row r="9" spans="1:14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</row>
    <row r="10" spans="1:14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0</v>
      </c>
      <c r="K10" s="6">
        <v>129393</v>
      </c>
      <c r="L10" s="6">
        <v>22748</v>
      </c>
      <c r="M10" s="6">
        <v>0</v>
      </c>
      <c r="N10" s="6">
        <v>22748</v>
      </c>
    </row>
    <row r="11" spans="1:14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0</v>
      </c>
      <c r="K11" s="6">
        <v>75515</v>
      </c>
      <c r="L11" s="6">
        <v>1697</v>
      </c>
      <c r="M11" s="6">
        <v>0</v>
      </c>
      <c r="N11" s="6">
        <v>1697</v>
      </c>
    </row>
    <row r="12" spans="1:14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90</v>
      </c>
      <c r="J12" s="6">
        <v>0</v>
      </c>
      <c r="K12" s="67">
        <v>7460531</v>
      </c>
      <c r="L12" s="6">
        <v>1110438</v>
      </c>
      <c r="M12" s="6">
        <v>200220</v>
      </c>
      <c r="N12" s="6">
        <v>1310658</v>
      </c>
    </row>
    <row r="13" spans="1:14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8</v>
      </c>
      <c r="J13" s="6">
        <v>38</v>
      </c>
      <c r="K13" s="6">
        <v>57930</v>
      </c>
      <c r="L13" s="6">
        <v>38775</v>
      </c>
      <c r="M13" s="6">
        <v>20</v>
      </c>
      <c r="N13" s="6">
        <v>38795</v>
      </c>
    </row>
    <row r="14" spans="1:14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18</v>
      </c>
      <c r="J14" s="6">
        <v>35</v>
      </c>
      <c r="K14" s="6">
        <v>21877630.000000004</v>
      </c>
      <c r="L14" s="6">
        <v>347507</v>
      </c>
      <c r="M14" s="6">
        <v>0</v>
      </c>
      <c r="N14" s="6">
        <v>347507</v>
      </c>
    </row>
    <row r="15" spans="1:14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120</v>
      </c>
      <c r="J15" s="66">
        <v>190</v>
      </c>
      <c r="K15" s="66">
        <v>618132</v>
      </c>
      <c r="L15" s="66">
        <v>280276</v>
      </c>
      <c r="M15" s="66">
        <v>196</v>
      </c>
      <c r="N15" s="66">
        <v>280472</v>
      </c>
    </row>
    <row r="16" spans="1:14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14</v>
      </c>
      <c r="K16" s="6">
        <v>7935</v>
      </c>
      <c r="L16" s="6">
        <v>6741</v>
      </c>
      <c r="M16" s="6">
        <v>0</v>
      </c>
      <c r="N16" s="6">
        <v>6741</v>
      </c>
    </row>
    <row r="17" spans="1:14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54</v>
      </c>
      <c r="J17" s="6">
        <v>64</v>
      </c>
      <c r="K17" s="6">
        <v>175792</v>
      </c>
      <c r="L17" s="6">
        <v>98778</v>
      </c>
      <c r="M17" s="6">
        <v>0</v>
      </c>
      <c r="N17" s="6">
        <v>98778</v>
      </c>
    </row>
    <row r="18" spans="1:14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11</v>
      </c>
      <c r="J18" s="6">
        <v>22</v>
      </c>
      <c r="K18" s="6">
        <v>52207</v>
      </c>
      <c r="L18" s="6">
        <v>18404</v>
      </c>
      <c r="M18" s="6">
        <v>0</v>
      </c>
      <c r="N18" s="6">
        <v>18404</v>
      </c>
    </row>
    <row r="19" spans="1:14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7</v>
      </c>
      <c r="J19" s="6">
        <v>20</v>
      </c>
      <c r="K19" s="6">
        <v>48883</v>
      </c>
      <c r="L19" s="6">
        <v>62011</v>
      </c>
      <c r="M19" s="6">
        <v>196</v>
      </c>
      <c r="N19" s="6">
        <v>62207</v>
      </c>
    </row>
    <row r="20" spans="1:14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21</v>
      </c>
      <c r="K20" s="6">
        <v>90590</v>
      </c>
      <c r="L20" s="6">
        <v>14350</v>
      </c>
      <c r="M20" s="6">
        <v>0</v>
      </c>
      <c r="N20" s="6">
        <v>14350</v>
      </c>
    </row>
    <row r="21" spans="1:14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9</v>
      </c>
      <c r="J21" s="6">
        <v>13</v>
      </c>
      <c r="K21" s="6">
        <v>29988</v>
      </c>
      <c r="L21" s="6">
        <v>5687</v>
      </c>
      <c r="M21" s="6">
        <v>0</v>
      </c>
      <c r="N21" s="6">
        <v>5687</v>
      </c>
    </row>
    <row r="22" spans="1:14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7</v>
      </c>
      <c r="J22" s="6">
        <v>11</v>
      </c>
      <c r="K22" s="6">
        <v>48814</v>
      </c>
      <c r="L22" s="6">
        <v>4578</v>
      </c>
      <c r="M22" s="6">
        <v>0</v>
      </c>
      <c r="N22" s="6">
        <v>4578</v>
      </c>
    </row>
    <row r="23" spans="1:14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22</v>
      </c>
      <c r="J23" s="6">
        <v>25</v>
      </c>
      <c r="K23" s="6">
        <v>163923</v>
      </c>
      <c r="L23" s="6">
        <v>69727</v>
      </c>
      <c r="M23" s="6">
        <v>0</v>
      </c>
      <c r="N23" s="6">
        <v>69727</v>
      </c>
    </row>
    <row r="24" spans="1:14" ht="12.75">
      <c r="A24" s="69"/>
      <c r="B24" s="112"/>
      <c r="C24" s="69"/>
      <c r="D24" s="69"/>
      <c r="E24" s="69"/>
      <c r="F24" s="69"/>
      <c r="G24" s="69"/>
      <c r="H24" s="112"/>
      <c r="I24" s="112"/>
      <c r="J24" s="112"/>
      <c r="K24" s="112"/>
      <c r="L24" s="112"/>
      <c r="M24" s="112"/>
      <c r="N24" s="112"/>
    </row>
    <row r="25" spans="1:14" ht="12.75">
      <c r="A25" s="6"/>
      <c r="B25" s="10"/>
      <c r="C25" s="6"/>
      <c r="D25" s="6"/>
      <c r="E25" s="6"/>
      <c r="F25" s="6"/>
      <c r="G25" s="6"/>
      <c r="H25" s="10"/>
      <c r="I25" s="10"/>
      <c r="J25" s="10"/>
      <c r="K25" s="10"/>
      <c r="L25" s="10"/>
      <c r="M25" s="10"/>
      <c r="N25" s="10"/>
    </row>
    <row r="26" spans="1:14" ht="12.75">
      <c r="A26" s="70" t="s">
        <v>321</v>
      </c>
      <c r="B26" s="10"/>
      <c r="C26" s="6"/>
      <c r="D26" s="6"/>
      <c r="E26" s="6"/>
      <c r="F26" s="6"/>
      <c r="G26" s="6"/>
      <c r="H26" s="10"/>
      <c r="I26" s="10"/>
      <c r="J26" s="10"/>
      <c r="K26" s="10"/>
      <c r="L26" s="10"/>
      <c r="M26" s="10"/>
      <c r="N26" s="10"/>
    </row>
    <row r="27" spans="1:14" ht="12.75">
      <c r="A27" s="6"/>
      <c r="B27" s="10"/>
      <c r="C27" s="6"/>
      <c r="D27" s="6"/>
      <c r="E27" s="6"/>
      <c r="F27" s="6"/>
      <c r="G27" s="6"/>
      <c r="H27" s="10"/>
      <c r="I27" s="10"/>
      <c r="J27" s="10"/>
      <c r="K27" s="10"/>
      <c r="L27" s="10"/>
      <c r="M27" s="10"/>
      <c r="N27" s="10"/>
    </row>
    <row r="28" spans="1:14" ht="18">
      <c r="A28" s="71" t="s">
        <v>354</v>
      </c>
      <c r="C28" s="94"/>
      <c r="D28" s="94"/>
      <c r="E28" s="94"/>
      <c r="F28" s="6"/>
      <c r="G28" s="6"/>
      <c r="H28" s="47"/>
      <c r="I28" s="47"/>
      <c r="J28" s="47"/>
      <c r="K28" s="52"/>
      <c r="L28" s="52"/>
      <c r="M28" s="52"/>
      <c r="N28" s="52"/>
    </row>
    <row r="29" spans="1:14" ht="18">
      <c r="A29" s="71"/>
      <c r="C29" s="94"/>
      <c r="D29" s="94"/>
      <c r="E29" s="94"/>
      <c r="F29" s="6"/>
      <c r="G29" s="6"/>
      <c r="H29" s="47"/>
      <c r="I29" s="47"/>
      <c r="J29" s="47"/>
      <c r="K29" s="52"/>
      <c r="L29" s="52"/>
      <c r="M29" s="52"/>
      <c r="N29" s="52"/>
    </row>
    <row r="30" spans="1:14" s="119" customFormat="1" ht="12.75" customHeight="1">
      <c r="A30" s="31" t="s">
        <v>322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2" s="113" customFormat="1" ht="27" customHeight="1">
      <c r="A31" s="114"/>
      <c r="B31" s="115"/>
      <c r="C31" s="115"/>
      <c r="D31" s="115"/>
      <c r="E31" s="115"/>
      <c r="F31" s="115"/>
      <c r="G31" s="115"/>
      <c r="H31" s="230" t="s">
        <v>48</v>
      </c>
      <c r="I31" s="231" t="s">
        <v>57</v>
      </c>
      <c r="J31" s="231"/>
      <c r="K31" s="230" t="s">
        <v>309</v>
      </c>
      <c r="L31" s="230" t="s">
        <v>308</v>
      </c>
    </row>
    <row r="32" spans="1:12" s="113" customFormat="1" ht="30" customHeight="1">
      <c r="A32" s="117"/>
      <c r="B32" s="118"/>
      <c r="C32" s="118"/>
      <c r="D32" s="118"/>
      <c r="E32" s="118"/>
      <c r="F32" s="118"/>
      <c r="G32" s="118"/>
      <c r="H32" s="230"/>
      <c r="I32" s="116" t="s">
        <v>59</v>
      </c>
      <c r="J32" s="116" t="s">
        <v>60</v>
      </c>
      <c r="K32" s="230"/>
      <c r="L32" s="230"/>
    </row>
    <row r="33" spans="2:14" ht="12.75">
      <c r="B33" s="4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</row>
    <row r="34" spans="1:14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47.50499001996008</v>
      </c>
      <c r="J34" s="101">
        <v>52.49500998003992</v>
      </c>
      <c r="K34" s="101">
        <v>100</v>
      </c>
      <c r="L34" s="120">
        <v>60317.62674650699</v>
      </c>
      <c r="M34" s="35"/>
      <c r="N34" s="35"/>
    </row>
    <row r="35" spans="1:14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4"/>
    </row>
    <row r="36" spans="1:14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100</v>
      </c>
      <c r="J36" s="12">
        <v>0</v>
      </c>
      <c r="K36" s="12">
        <v>0.4281823987592495</v>
      </c>
      <c r="L36" s="9">
        <v>129393</v>
      </c>
      <c r="M36" s="35"/>
      <c r="N36" s="35"/>
    </row>
    <row r="37" spans="1:14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100</v>
      </c>
      <c r="J37" s="12">
        <v>0</v>
      </c>
      <c r="K37" s="12">
        <v>0.2498913684844213</v>
      </c>
      <c r="L37" s="9">
        <v>75515</v>
      </c>
      <c r="M37" s="35"/>
      <c r="N37" s="35"/>
    </row>
    <row r="38" spans="1:14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100</v>
      </c>
      <c r="J38" s="12">
        <v>0</v>
      </c>
      <c r="K38" s="12">
        <v>24.688105690398572</v>
      </c>
      <c r="L38" s="9">
        <v>82894.78888888888</v>
      </c>
      <c r="M38" s="35"/>
      <c r="N38" s="35"/>
    </row>
    <row r="39" spans="1:14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17.391304347826086</v>
      </c>
      <c r="J39" s="12">
        <v>82.6086956521739</v>
      </c>
      <c r="K39" s="12">
        <v>0.19169975470174835</v>
      </c>
      <c r="L39" s="9">
        <v>1259.3478260869565</v>
      </c>
      <c r="M39" s="35"/>
      <c r="N39" s="35"/>
    </row>
    <row r="40" spans="1:14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33.9622641509434</v>
      </c>
      <c r="J40" s="12">
        <v>66.0377358490566</v>
      </c>
      <c r="K40" s="12">
        <v>72.39662186182655</v>
      </c>
      <c r="L40" s="9">
        <v>412785.47169811325</v>
      </c>
      <c r="M40" s="35"/>
      <c r="N40" s="35"/>
    </row>
    <row r="41" spans="1:14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38.70967741935484</v>
      </c>
      <c r="J41" s="101">
        <v>61.29032258064516</v>
      </c>
      <c r="K41" s="101">
        <v>2.0454989258294685</v>
      </c>
      <c r="L41" s="120">
        <v>1993.9741935483871</v>
      </c>
      <c r="M41" s="35"/>
      <c r="N41" s="35"/>
    </row>
    <row r="42" spans="1:14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73.6842105263158</v>
      </c>
      <c r="K42" s="12">
        <v>0.02625820047571851</v>
      </c>
      <c r="L42" s="9">
        <v>417.63157894736844</v>
      </c>
      <c r="M42" s="35"/>
      <c r="N42" s="35"/>
    </row>
    <row r="43" spans="1:14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45.76271186440678</v>
      </c>
      <c r="J43" s="12">
        <v>54.23728813559322</v>
      </c>
      <c r="K43" s="12">
        <v>0.5817242064306878</v>
      </c>
      <c r="L43" s="9">
        <v>1489.7627118644068</v>
      </c>
      <c r="M43" s="35"/>
      <c r="N43" s="35"/>
    </row>
    <row r="44" spans="1:14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33.333333333333336</v>
      </c>
      <c r="J44" s="12">
        <v>66.66666666666667</v>
      </c>
      <c r="K44" s="12">
        <v>0.17276142057162397</v>
      </c>
      <c r="L44" s="9">
        <v>1582.030303030303</v>
      </c>
      <c r="M44" s="35"/>
      <c r="N44" s="35"/>
    </row>
    <row r="45" spans="1:14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25.925925925925927</v>
      </c>
      <c r="J45" s="12">
        <v>74.07407407407408</v>
      </c>
      <c r="K45" s="12">
        <v>0.16176176608122847</v>
      </c>
      <c r="L45" s="9">
        <v>1810.4814814814815</v>
      </c>
      <c r="M45" s="35"/>
      <c r="N45" s="35"/>
    </row>
    <row r="46" spans="1:14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80.76923076923077</v>
      </c>
      <c r="K46" s="12">
        <v>0.2997769856452854</v>
      </c>
      <c r="L46" s="9">
        <v>3484.230769230769</v>
      </c>
      <c r="M46" s="35"/>
      <c r="N46" s="35"/>
    </row>
    <row r="47" spans="1:14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40.90909090909091</v>
      </c>
      <c r="J47" s="12">
        <v>59.09090909090909</v>
      </c>
      <c r="K47" s="12">
        <v>0.09923515007761143</v>
      </c>
      <c r="L47" s="9">
        <v>1363.090909090909</v>
      </c>
      <c r="M47" s="35"/>
      <c r="N47" s="35"/>
    </row>
    <row r="48" spans="1:14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38.888888888888886</v>
      </c>
      <c r="J48" s="12">
        <v>61.111111111111114</v>
      </c>
      <c r="K48" s="12">
        <v>0.16153343390317873</v>
      </c>
      <c r="L48" s="9">
        <v>2711.8888888888887</v>
      </c>
      <c r="M48" s="35"/>
      <c r="N48" s="35"/>
    </row>
    <row r="49" spans="1:14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46.808510638297875</v>
      </c>
      <c r="J49" s="12">
        <v>53.191489361702125</v>
      </c>
      <c r="K49" s="12">
        <v>0.5424477626441342</v>
      </c>
      <c r="L49" s="9">
        <v>3487.723404255319</v>
      </c>
      <c r="M49" s="35"/>
      <c r="N49" s="35"/>
    </row>
    <row r="50" spans="1:14" s="40" customFormat="1" ht="12.75">
      <c r="A50" s="68"/>
      <c r="B50" s="68"/>
      <c r="C50" s="68"/>
      <c r="D50" s="68"/>
      <c r="E50" s="68"/>
      <c r="F50" s="68"/>
      <c r="G50" s="69"/>
      <c r="H50" s="123"/>
      <c r="I50" s="106"/>
      <c r="J50" s="106"/>
      <c r="K50" s="106"/>
      <c r="L50" s="124"/>
      <c r="M50" s="122"/>
      <c r="N50" s="122"/>
    </row>
    <row r="51" ht="12" customHeight="1"/>
    <row r="52" s="121" customFormat="1" ht="11.25">
      <c r="A52" s="70" t="s">
        <v>175</v>
      </c>
    </row>
    <row r="53" s="121" customFormat="1" ht="11.25">
      <c r="A53" s="70"/>
    </row>
    <row r="55" ht="12.75">
      <c r="N55" s="3"/>
    </row>
  </sheetData>
  <mergeCells count="8">
    <mergeCell ref="H31:H32"/>
    <mergeCell ref="I31:J31"/>
    <mergeCell ref="K31:K32"/>
    <mergeCell ref="L31:L32"/>
    <mergeCell ref="H5:H6"/>
    <mergeCell ref="I5:J5"/>
    <mergeCell ref="K5:K6"/>
    <mergeCell ref="L5:N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ICM</cp:lastModifiedBy>
  <cp:lastPrinted>2008-04-21T09:48:15Z</cp:lastPrinted>
  <dcterms:created xsi:type="dcterms:W3CDTF">2004-04-15T11:19:04Z</dcterms:created>
  <dcterms:modified xsi:type="dcterms:W3CDTF">2008-05-21T10:08:02Z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