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'1'!$A$1:$G$42</definedName>
    <definedName name="_xlnm.Print_Area" localSheetId="2">'2'!$A$1:$G$25</definedName>
    <definedName name="_xlnm.Print_Area" localSheetId="3">'3'!$A$1:$F$59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<sst xmlns="http://schemas.openxmlformats.org/spreadsheetml/2006/main" count="79" uniqueCount="46">
  <si>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</si>
  <si>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</si>
  <si>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</si>
  <si>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</si>
  <si>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</si>
  <si>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</si>
  <si>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</si>
  <si>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</si>
  <si>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</si>
  <si>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</si>
  <si>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</si>
  <si>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</si>
  <si>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</si>
  <si>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</si>
  <si>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</si>
  <si>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</si>
  <si>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</si>
  <si>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</si>
  <si>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</si>
  <si>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</si>
  <si>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</si>
  <si>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</si>
  <si>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5.Detenciones por nacionalidad</t>
  </si>
  <si>
    <t>5. Detenciones por nacionalidad</t>
  </si>
  <si>
    <t>4. Sustancias intervenidas por tipo de sustancia</t>
  </si>
  <si>
    <t>Detenciones desconocidos</t>
  </si>
  <si>
    <t>Fuente: Ministerio del Interior, Gabinete de Análisis y Prospectiva sobre Tráfico de Drogas, Blanqueo de Capitales y delitos conexos.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</si>
  <si>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</si>
  <si>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</si>
  <si>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</si>
  <si>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</si>
  <si>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</si>
  <si>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</si>
  <si>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</si>
  <si>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 xml:space="preserve">Otros estimulantes y psicotrópicos (ud.) </t>
  </si>
  <si>
    <t>Anfetamina (ud.)</t>
  </si>
  <si>
    <t>Unidades</t>
  </si>
  <si>
    <t>Estadística anual sobre drogas. Comunidad de Madrid. 2007</t>
  </si>
  <si>
    <t>ÍNDICE</t>
  </si>
  <si>
    <t>2. Sustancias intervenidas por tipo de sustancia según el cuerpo que practicó la intervención. 2007</t>
  </si>
  <si>
    <t>3. Detenciones, denuncias y decomisos</t>
  </si>
  <si>
    <t>Total decomisos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</si>
  <si>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2007</t>
    </r>
  </si>
  <si>
    <t>1. Detenidos por nacionalidad, denuncias y decomisos según cuerpo que practicó la actuación</t>
  </si>
  <si>
    <t>2. Sustancias intervenidas por tipo de sustancia según el cuerpo que practicó la intervención</t>
  </si>
  <si>
    <t>3. Detenciones,denuncias y decomisos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</si>
</sst>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0.75"/>
      <name val="Arial"/>
      <family val="0"/>
    </font>
    <font>
      <sz val="14.75"/>
      <name val="Arial"/>
      <family val="0"/>
    </font>
    <font>
      <b/>
      <sz val="15.25"/>
      <name val="Arial"/>
      <family val="0"/>
    </font>
    <font>
      <sz val="9.7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 horizontal="left" indent="1"/>
    </xf>
    <xf numFmtId="3" fontId="0" fillId="4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7" fillId="2" borderId="0" xfId="16" applyFont="1" applyFill="1" applyAlignment="1">
      <alignment horizontal="center"/>
    </xf>
    <xf numFmtId="0" fontId="17" fillId="0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9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68" fontId="17" fillId="2" borderId="0" xfId="16" applyNumberFormat="1" applyFont="1" applyFill="1" applyBorder="1" applyAlignment="1">
      <alignment horizontal="left" vertical="center" wrapText="1" indent="1"/>
    </xf>
    <xf numFmtId="0" fontId="17" fillId="0" borderId="0" xfId="16" applyFont="1" applyAlignment="1">
      <alignment horizontal="left" indent="1"/>
    </xf>
    <xf numFmtId="0" fontId="17" fillId="0" borderId="0" xfId="16" applyFont="1" applyAlignment="1">
      <alignment horizontal="left" wrapText="1" indent="1"/>
    </xf>
    <xf numFmtId="168" fontId="5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 shrinkToFi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2" borderId="3" xfId="0" applyNumberForma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3.1g. Detenciones y denuncias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1"/>
          <c:h val="0.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3!$A$11:$A$18</c:f>
              <c:numCache/>
            </c:numRef>
          </c:cat>
          <c:val>
            <c:numRef>
              <c:f>3!$B$11:$B$18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3!$A$11:$A$18</c:f>
              <c:numCache/>
            </c:numRef>
          </c:cat>
          <c:val>
            <c:numRef>
              <c:f>3!$C$11:$C$18</c:f>
              <c:numCache/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  Capitales y delitos conexos.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789"/>
          <c:w val="0.414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25"/>
          <c:w val="0.9945"/>
          <c:h val="0.601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3!$A$11:$A$18</c:f>
              <c:numCache/>
            </c:numRef>
          </c:cat>
          <c:val>
            <c:numRef>
              <c:f>3!$D$11:$D$18</c:f>
              <c:numCache/>
            </c:numRef>
          </c:val>
          <c:smooth val="0"/>
        </c:ser>
        <c:axId val="15647724"/>
        <c:axId val="6611789"/>
      </c:line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  Capitales y delitos conexos.</a:t>
                </a:r>
              </a:p>
            </c:rich>
          </c:tx>
          <c:layout>
            <c:manualLayout>
              <c:xMode val="factor"/>
              <c:yMode val="factor"/>
              <c:x val="-0.05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25"/>
          <c:y val="0.77225"/>
          <c:w val="0.256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sustancia. 2007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"/>
          <c:y val="0.25025"/>
          <c:w val="0.27725"/>
          <c:h val="0.44325"/>
        </c:manualLayout>
      </c:layout>
      <c:pieChart>
        <c:varyColors val="1"/>
        <c:ser>
          <c:idx val="0"/>
          <c:order val="0"/>
          <c:tx>
            <c:strRef>
              <c:f>4!$I$8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4!$I$10:$I$16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55"/>
          <c:w val="0.9632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5!$B$11:$I$11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5!$B$12:$I$12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5!$B$9:$I$9</c:f>
              <c:numCache/>
            </c:numRef>
          </c:cat>
          <c:val>
            <c:numRef>
              <c:f>5!$B$13:$I$13</c:f>
              <c:numCache/>
            </c:numRef>
          </c:val>
          <c:smooth val="0"/>
        </c:ser>
        <c:axId val="59506102"/>
        <c:axId val="65792871"/>
      </c:line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del Interior, Gabinete de Análisis y Prospectiva sobre Tráfico de Drogas, Blanqueo de Capitales y delitos conexos.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auto val="1"/>
        <c:lblOffset val="100"/>
        <c:noMultiLvlLbl val="0"/>
      </c:catAx>
      <c:valAx>
        <c:axId val="657928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5061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85"/>
          <c:y val="0.8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1428750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4</xdr:col>
      <xdr:colOff>19050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5400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4</xdr:col>
      <xdr:colOff>9525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0" y="7600950"/>
        <a:ext cx="53911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0.83275</cdr:x>
      <cdr:y>0.977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24300"/>
          <a:ext cx="5743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del Interior, Gabinete de Análisis y Prospectiva sobre Tráfico de Drogas, Blanqueo de Capitales y delitos conexos.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8</xdr:col>
      <xdr:colOff>0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9525" y="4086225"/>
        <a:ext cx="68961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152400</xdr:rowOff>
    </xdr:from>
    <xdr:to>
      <xdr:col>7</xdr:col>
      <xdr:colOff>238125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3552825"/>
        <a:ext cx="64484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G16"/>
  <sheetViews>
    <sheetView tabSelected="1" workbookViewId="0" topLeftCell="A1">
      <selection activeCell="A5" sqref="A5"/>
    </sheetView>
  </sheetViews>
  <sheetFormatPr defaultColWidth="11.421875" defaultRowHeight="12.75"/>
  <cols>
    <col min="1" max="1" width="99.8515625" style="1" customWidth="1"/>
    <col min="2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23.25">
      <c r="A3" s="48" t="s">
        <v>37</v>
      </c>
    </row>
    <row r="4" ht="14.25" customHeight="1">
      <c r="A4" s="48"/>
    </row>
    <row r="5" spans="1:7" ht="15.75">
      <c r="A5" s="49" t="s">
        <v>15</v>
      </c>
      <c r="B5" s="3"/>
      <c r="C5" s="3"/>
      <c r="D5" s="3"/>
      <c r="E5" s="3"/>
      <c r="F5" s="3"/>
      <c r="G5" s="3"/>
    </row>
    <row r="6" spans="1:7" ht="15.75" customHeight="1">
      <c r="A6" s="37"/>
      <c r="B6" s="37"/>
      <c r="C6" s="37"/>
      <c r="D6" s="37"/>
      <c r="E6" s="37"/>
      <c r="F6" s="37"/>
      <c r="G6" s="37"/>
    </row>
    <row r="7" spans="1:7" ht="12.75" customHeight="1">
      <c r="A7" s="55" t="s">
        <v>43</v>
      </c>
      <c r="B7" s="55"/>
      <c r="C7" s="55"/>
      <c r="D7" s="55"/>
      <c r="E7" s="55"/>
      <c r="F7" s="55"/>
      <c r="G7" s="55"/>
    </row>
    <row r="8" spans="1:7" ht="12.75" customHeight="1">
      <c r="A8" s="50"/>
      <c r="B8" s="50"/>
      <c r="C8" s="50"/>
      <c r="D8" s="50"/>
      <c r="E8" s="50"/>
      <c r="F8" s="50"/>
      <c r="G8" s="50"/>
    </row>
    <row r="9" spans="1:7" ht="12.75" customHeight="1">
      <c r="A9" s="54" t="s">
        <v>44</v>
      </c>
      <c r="B9" s="56"/>
      <c r="C9" s="56"/>
      <c r="D9" s="56"/>
      <c r="E9" s="56"/>
      <c r="F9" s="56"/>
      <c r="G9" s="56"/>
    </row>
    <row r="10" spans="1:7" ht="12.75" customHeight="1">
      <c r="A10" s="50"/>
      <c r="B10" s="50"/>
      <c r="C10" s="50"/>
      <c r="D10" s="50"/>
      <c r="E10" s="50"/>
      <c r="F10" s="50"/>
      <c r="G10" s="50"/>
    </row>
    <row r="11" spans="1:7" ht="12.75" customHeight="1">
      <c r="A11" s="54" t="s">
        <v>45</v>
      </c>
      <c r="B11" s="54"/>
      <c r="C11" s="54"/>
      <c r="D11" s="54"/>
      <c r="E11" s="50"/>
      <c r="F11" s="50"/>
      <c r="G11" s="50"/>
    </row>
    <row r="12" spans="1:7" ht="12.75" customHeight="1">
      <c r="A12" s="50"/>
      <c r="B12" s="50"/>
      <c r="C12" s="50"/>
      <c r="D12" s="50"/>
      <c r="E12" s="50"/>
      <c r="F12" s="50"/>
      <c r="G12" s="50"/>
    </row>
    <row r="13" spans="1:7" ht="12.75" customHeight="1">
      <c r="A13" s="54" t="s">
        <v>24</v>
      </c>
      <c r="B13" s="56"/>
      <c r="C13" s="56"/>
      <c r="D13" s="56"/>
      <c r="E13" s="56"/>
      <c r="F13" s="56"/>
      <c r="G13" s="56"/>
    </row>
    <row r="14" spans="1:7" ht="12.75" customHeight="1">
      <c r="A14" s="50"/>
      <c r="B14" s="50"/>
      <c r="C14" s="50"/>
      <c r="D14" s="50"/>
      <c r="E14" s="50"/>
      <c r="F14" s="50"/>
      <c r="G14" s="50"/>
    </row>
    <row r="15" spans="1:7" ht="12.75" customHeight="1">
      <c r="A15" s="54" t="s">
        <v>23</v>
      </c>
      <c r="B15" s="54"/>
      <c r="C15" s="54"/>
      <c r="D15" s="54"/>
      <c r="E15" s="54"/>
      <c r="F15" s="54"/>
      <c r="G15" s="54"/>
    </row>
    <row r="16" spans="1:7" ht="12.75">
      <c r="A16" s="51"/>
      <c r="B16" s="51"/>
      <c r="C16" s="51"/>
      <c r="D16" s="51"/>
      <c r="E16" s="51"/>
      <c r="F16" s="51"/>
      <c r="G16" s="51"/>
    </row>
  </sheetData>
  <mergeCells count="5">
    <mergeCell ref="A15:G15"/>
    <mergeCell ref="A7:G7"/>
    <mergeCell ref="A9:G9"/>
    <mergeCell ref="A11:D11"/>
    <mergeCell ref="A13:G13"/>
  </mergeCells>
  <hyperlinks>
    <hyperlink ref="A7:G7" location="'1'!A1" display="1. Detenidos por nacionalidad, denunciados y decomisos según el cuerpo que practicó la actuación. 2006"/>
    <hyperlink ref="A9:G9" location="'2'!A1" display="2. Sustancias intervenidas por tipo de sustancia según el cuerpo que practicó la intervención. 2006"/>
    <hyperlink ref="A11:D11" location="'3'!A1" display="3. Detenciones,denuncias y decomisos."/>
    <hyperlink ref="A13:G13" location="'4'!A1" display="4. Sustancias intervenidas por tipo de sustancia. "/>
    <hyperlink ref="A15:G15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workbookViewId="0" topLeftCell="A1">
      <selection activeCell="I10" sqref="I10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45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57" t="s">
        <v>42</v>
      </c>
      <c r="B6" s="57"/>
      <c r="C6" s="57"/>
      <c r="D6" s="57"/>
      <c r="E6" s="57"/>
      <c r="F6" s="57"/>
      <c r="G6" s="57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36</v>
      </c>
      <c r="B8" s="7"/>
      <c r="C8" s="5"/>
      <c r="D8" s="8"/>
      <c r="E8" s="5"/>
      <c r="F8" s="5"/>
      <c r="G8" s="5"/>
    </row>
    <row r="9" spans="1:7" ht="38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ht="12.75">
      <c r="A10" s="19"/>
    </row>
    <row r="11" spans="1:7" ht="12.75">
      <c r="A11" s="19" t="s">
        <v>30</v>
      </c>
      <c r="B11" s="9">
        <v>2755</v>
      </c>
      <c r="C11" s="9">
        <v>1665</v>
      </c>
      <c r="D11" s="9">
        <v>1026</v>
      </c>
      <c r="E11" s="9">
        <v>64</v>
      </c>
      <c r="F11" s="39">
        <v>18952</v>
      </c>
      <c r="G11" s="10">
        <v>14.536724356268468</v>
      </c>
    </row>
    <row r="12" spans="1:7" ht="12.75">
      <c r="A12" s="38" t="s">
        <v>27</v>
      </c>
      <c r="B12" s="9">
        <v>901</v>
      </c>
      <c r="C12" s="9">
        <v>583</v>
      </c>
      <c r="D12" s="9">
        <v>318</v>
      </c>
      <c r="E12" s="9">
        <v>0</v>
      </c>
      <c r="F12" s="39">
        <v>10694</v>
      </c>
      <c r="G12" s="10">
        <v>8.42528520665794</v>
      </c>
    </row>
    <row r="13" spans="1:7" ht="12.75">
      <c r="A13" s="38" t="s">
        <v>28</v>
      </c>
      <c r="B13" s="9">
        <v>1745</v>
      </c>
      <c r="C13" s="9">
        <v>1082</v>
      </c>
      <c r="D13" s="9">
        <v>663</v>
      </c>
      <c r="E13" s="9">
        <v>0</v>
      </c>
      <c r="F13" s="39">
        <v>7212</v>
      </c>
      <c r="G13" s="10">
        <v>24.195784803105933</v>
      </c>
    </row>
    <row r="14" spans="1:7" ht="12.75">
      <c r="A14" s="38" t="s">
        <v>29</v>
      </c>
      <c r="B14" s="9">
        <v>109</v>
      </c>
      <c r="C14" s="9">
        <v>0</v>
      </c>
      <c r="D14" s="9">
        <v>45</v>
      </c>
      <c r="E14" s="9">
        <v>64</v>
      </c>
      <c r="F14" s="39">
        <v>1046</v>
      </c>
      <c r="G14" s="10">
        <v>10.420650095602294</v>
      </c>
    </row>
    <row r="15" spans="1:7" ht="12.75">
      <c r="A15" s="19" t="s">
        <v>31</v>
      </c>
      <c r="B15" s="9">
        <v>28363</v>
      </c>
      <c r="C15" s="9">
        <v>20629</v>
      </c>
      <c r="D15" s="9">
        <v>7734</v>
      </c>
      <c r="E15" s="9">
        <v>0</v>
      </c>
      <c r="F15" s="39">
        <v>240237</v>
      </c>
      <c r="G15" s="10">
        <v>11.806257986904598</v>
      </c>
    </row>
    <row r="16" spans="1:7" ht="12.75">
      <c r="A16" s="19" t="s">
        <v>41</v>
      </c>
      <c r="B16" s="9">
        <v>31561</v>
      </c>
      <c r="C16" s="9">
        <v>22604</v>
      </c>
      <c r="D16" s="9">
        <v>8869</v>
      </c>
      <c r="E16" s="9">
        <v>88</v>
      </c>
      <c r="F16" s="39">
        <v>268483</v>
      </c>
      <c r="G16" s="10">
        <v>11.755306667461255</v>
      </c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58" t="s">
        <v>32</v>
      </c>
      <c r="B19" s="58"/>
      <c r="C19" s="58"/>
      <c r="D19" s="58"/>
      <c r="E19" s="58"/>
      <c r="F19" s="58"/>
      <c r="G19" s="58"/>
    </row>
    <row r="21" spans="1:4" ht="12.75">
      <c r="A21" s="13" t="s">
        <v>26</v>
      </c>
      <c r="B21" s="9"/>
      <c r="C21" s="9"/>
      <c r="D21" s="9"/>
    </row>
    <row r="22" spans="2:4" ht="12.75">
      <c r="B22" s="9"/>
      <c r="C22" s="9"/>
      <c r="D22" s="9"/>
    </row>
  </sheetData>
  <mergeCells count="2">
    <mergeCell ref="A6:G6"/>
    <mergeCell ref="A19:G19"/>
  </mergeCells>
  <hyperlinks>
    <hyperlink ref="G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25"/>
  <sheetViews>
    <sheetView workbookViewId="0" topLeftCell="A1">
      <selection activeCell="A21" sqref="A21"/>
    </sheetView>
  </sheetViews>
  <sheetFormatPr defaultColWidth="11.421875" defaultRowHeight="12.75"/>
  <cols>
    <col min="1" max="1" width="35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43"/>
      <c r="F4" s="43"/>
      <c r="G4" s="43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57" t="s">
        <v>39</v>
      </c>
      <c r="B6" s="59"/>
      <c r="C6" s="59"/>
      <c r="D6" s="59"/>
      <c r="E6" s="59"/>
      <c r="F6" s="59"/>
      <c r="G6" s="59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1"/>
      <c r="J8" s="61"/>
      <c r="K8" s="59"/>
      <c r="L8" s="59"/>
    </row>
    <row r="9" spans="1:11" ht="12.75">
      <c r="A9" s="21"/>
      <c r="B9" s="16"/>
      <c r="C9" s="16"/>
      <c r="D9" s="16"/>
      <c r="E9" s="16"/>
      <c r="F9" s="16"/>
      <c r="G9" s="16"/>
      <c r="I9" s="11"/>
      <c r="J9" s="11"/>
      <c r="K9" s="12"/>
    </row>
    <row r="10" spans="1:8" ht="12.75">
      <c r="A10" s="19" t="s">
        <v>4</v>
      </c>
      <c r="B10" s="9">
        <v>73515.49</v>
      </c>
      <c r="C10" s="9">
        <v>66288.63</v>
      </c>
      <c r="D10" s="9">
        <v>7226.86</v>
      </c>
      <c r="E10" s="9">
        <v>0</v>
      </c>
      <c r="F10" s="9">
        <v>226600.09</v>
      </c>
      <c r="G10" s="10">
        <v>32.44283353991607</v>
      </c>
      <c r="H10" s="9"/>
    </row>
    <row r="11" spans="1:7" ht="12.75">
      <c r="A11" s="19" t="s">
        <v>2</v>
      </c>
      <c r="B11" s="9">
        <v>5860279.54</v>
      </c>
      <c r="C11" s="9">
        <v>1627862.92</v>
      </c>
      <c r="D11" s="9">
        <v>3896647.62</v>
      </c>
      <c r="E11" s="9">
        <v>335769</v>
      </c>
      <c r="F11" s="9">
        <v>37783538.82</v>
      </c>
      <c r="G11" s="10">
        <v>15.510139396731077</v>
      </c>
    </row>
    <row r="12" spans="1:7" ht="12.75">
      <c r="A12" s="19" t="s">
        <v>1</v>
      </c>
      <c r="B12" s="9">
        <v>1146612.51</v>
      </c>
      <c r="C12" s="9">
        <v>955483.7</v>
      </c>
      <c r="D12" s="9">
        <v>191128.81</v>
      </c>
      <c r="E12" s="9">
        <v>0</v>
      </c>
      <c r="F12" s="9">
        <v>653630501.86</v>
      </c>
      <c r="G12" s="10">
        <v>0.17542212408037086</v>
      </c>
    </row>
    <row r="13" spans="1:7" ht="12.75">
      <c r="A13" s="19" t="s">
        <v>3</v>
      </c>
      <c r="B13" s="9">
        <v>62964.7</v>
      </c>
      <c r="C13" s="9">
        <v>22740</v>
      </c>
      <c r="D13" s="9">
        <v>40224.7</v>
      </c>
      <c r="E13" s="9">
        <v>0</v>
      </c>
      <c r="F13" s="9">
        <v>490593.89</v>
      </c>
      <c r="G13" s="10">
        <v>12.834383241095807</v>
      </c>
    </row>
    <row r="14" spans="1:7" ht="12.75">
      <c r="A14" s="19" t="s">
        <v>5</v>
      </c>
      <c r="B14" s="9">
        <v>200666.75</v>
      </c>
      <c r="C14" s="9">
        <v>0</v>
      </c>
      <c r="D14" s="9">
        <v>200666.75</v>
      </c>
      <c r="E14" s="9">
        <v>0</v>
      </c>
      <c r="F14" s="9">
        <v>679536.34</v>
      </c>
      <c r="G14" s="10">
        <v>29.529951260590423</v>
      </c>
    </row>
    <row r="15" spans="1:7" ht="12.75">
      <c r="A15" s="19" t="s">
        <v>7</v>
      </c>
      <c r="B15" s="9">
        <v>255902.03</v>
      </c>
      <c r="C15" s="9">
        <v>1035</v>
      </c>
      <c r="D15" s="9">
        <v>254867.03</v>
      </c>
      <c r="E15" s="9">
        <v>0</v>
      </c>
      <c r="F15" s="9">
        <v>25154616.3</v>
      </c>
      <c r="G15" s="10">
        <v>1.017316372263647</v>
      </c>
    </row>
    <row r="16" spans="1:7" ht="12.75">
      <c r="A16" s="19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</row>
    <row r="17" spans="1:7" ht="12.75">
      <c r="A17" s="19" t="s">
        <v>6</v>
      </c>
      <c r="B17" s="9">
        <v>7.25</v>
      </c>
      <c r="C17" s="9">
        <v>6</v>
      </c>
      <c r="D17" s="9">
        <v>1.25</v>
      </c>
      <c r="E17" s="9">
        <v>0</v>
      </c>
      <c r="F17" s="9">
        <v>1851.45</v>
      </c>
      <c r="G17" s="10">
        <v>0.3915849739393448</v>
      </c>
    </row>
    <row r="18" spans="1:10" ht="12.75">
      <c r="A18" s="19" t="s">
        <v>35</v>
      </c>
      <c r="B18" s="9">
        <v>25820.6</v>
      </c>
      <c r="C18" s="9">
        <v>17</v>
      </c>
      <c r="D18" s="9">
        <v>25803.6</v>
      </c>
      <c r="E18" s="9">
        <v>0</v>
      </c>
      <c r="F18" s="9">
        <v>286138.9</v>
      </c>
      <c r="G18" s="10">
        <v>9.023799280698988</v>
      </c>
      <c r="H18" s="60"/>
      <c r="I18" s="60"/>
      <c r="J18" s="60"/>
    </row>
    <row r="19" spans="1:10" ht="12.75">
      <c r="A19" s="19" t="s">
        <v>33</v>
      </c>
      <c r="B19" s="9">
        <v>1529.03</v>
      </c>
      <c r="C19" s="9">
        <v>1506.63</v>
      </c>
      <c r="D19" s="9">
        <v>22.4</v>
      </c>
      <c r="E19" s="9">
        <v>0</v>
      </c>
      <c r="F19" s="35">
        <v>80940.68</v>
      </c>
      <c r="G19" s="10">
        <v>1.8890748138019107</v>
      </c>
      <c r="H19" s="60"/>
      <c r="I19" s="60"/>
      <c r="J19" s="60"/>
    </row>
    <row r="20" spans="1:10" ht="12.75">
      <c r="A20" s="19" t="s">
        <v>34</v>
      </c>
      <c r="B20" s="9">
        <v>11497.05</v>
      </c>
      <c r="C20" s="9">
        <v>0</v>
      </c>
      <c r="D20" s="9">
        <v>11497.05</v>
      </c>
      <c r="E20" s="9">
        <v>0</v>
      </c>
      <c r="F20" s="9">
        <v>132990.41</v>
      </c>
      <c r="G20" s="10">
        <v>8.645021847815944</v>
      </c>
      <c r="H20" s="60"/>
      <c r="I20" s="60"/>
      <c r="J20" s="60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26</v>
      </c>
    </row>
    <row r="25" spans="1:7" ht="16.5">
      <c r="A25" s="4"/>
      <c r="B25" s="5"/>
      <c r="C25" s="5"/>
      <c r="D25" s="5"/>
      <c r="E25" s="6"/>
      <c r="F25" s="6"/>
      <c r="G25" s="6"/>
    </row>
  </sheetData>
  <mergeCells count="3">
    <mergeCell ref="A6:G6"/>
    <mergeCell ref="H18:J20"/>
    <mergeCell ref="I8:L8"/>
  </mergeCells>
  <hyperlinks>
    <hyperlink ref="G2" location="Indice!A1" display="I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51"/>
  <sheetViews>
    <sheetView workbookViewId="0" topLeftCell="A1">
      <selection activeCell="A19" sqref="A19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8" ht="18.75" customHeight="1" thickBot="1">
      <c r="A4" s="42" t="s">
        <v>15</v>
      </c>
      <c r="B4" s="43"/>
      <c r="C4" s="43"/>
      <c r="D4" s="43"/>
      <c r="E4" s="6"/>
      <c r="F4" s="6"/>
      <c r="G4" s="6"/>
      <c r="H4" s="3"/>
    </row>
    <row r="5" spans="1:7" ht="17.25" thickTop="1">
      <c r="A5" s="36"/>
      <c r="B5" s="6"/>
      <c r="C5" s="6"/>
      <c r="D5" s="6"/>
      <c r="E5" s="6"/>
      <c r="F5" s="6"/>
      <c r="G5" s="6"/>
    </row>
    <row r="6" spans="1:7" ht="20.25" customHeight="1">
      <c r="A6" s="57" t="s">
        <v>40</v>
      </c>
      <c r="B6" s="57"/>
      <c r="C6" s="57"/>
      <c r="D6" s="57"/>
      <c r="E6" s="34"/>
      <c r="F6" s="34"/>
      <c r="G6" s="34"/>
    </row>
    <row r="8" ht="12.75">
      <c r="A8" s="40" t="s">
        <v>36</v>
      </c>
    </row>
    <row r="9" spans="1:4" ht="25.5" customHeight="1">
      <c r="A9" s="17"/>
      <c r="B9" s="31" t="s">
        <v>18</v>
      </c>
      <c r="C9" s="31" t="s">
        <v>0</v>
      </c>
      <c r="D9" s="31" t="s">
        <v>10</v>
      </c>
    </row>
    <row r="10" spans="1:4" ht="12.75" customHeight="1">
      <c r="A10" s="52"/>
      <c r="B10" s="53"/>
      <c r="C10" s="53"/>
      <c r="D10" s="53"/>
    </row>
    <row r="11" spans="1:4" ht="12.75">
      <c r="A11" s="33">
        <v>2000</v>
      </c>
      <c r="B11" s="9">
        <v>2080</v>
      </c>
      <c r="C11" s="9">
        <v>4107</v>
      </c>
      <c r="D11" s="9">
        <v>5963</v>
      </c>
    </row>
    <row r="12" spans="1:4" ht="12.75">
      <c r="A12" s="33">
        <v>2001</v>
      </c>
      <c r="B12" s="9">
        <v>1811</v>
      </c>
      <c r="C12" s="9">
        <v>4831</v>
      </c>
      <c r="D12" s="9">
        <v>6529</v>
      </c>
    </row>
    <row r="13" spans="1:4" ht="12.75">
      <c r="A13" s="33">
        <v>2002</v>
      </c>
      <c r="B13" s="9">
        <v>1664</v>
      </c>
      <c r="C13" s="9">
        <v>6505</v>
      </c>
      <c r="D13" s="9">
        <v>7937</v>
      </c>
    </row>
    <row r="14" spans="1:4" ht="12.75">
      <c r="A14" s="33">
        <v>2003</v>
      </c>
      <c r="B14" s="9">
        <v>949</v>
      </c>
      <c r="C14" s="9">
        <v>6412</v>
      </c>
      <c r="D14" s="9">
        <v>6813</v>
      </c>
    </row>
    <row r="15" spans="1:4" ht="12.75">
      <c r="A15" s="33">
        <v>2004</v>
      </c>
      <c r="B15" s="9">
        <v>1508</v>
      </c>
      <c r="C15" s="9">
        <v>11331</v>
      </c>
      <c r="D15" s="9">
        <v>13368</v>
      </c>
    </row>
    <row r="16" spans="1:4" ht="12.75">
      <c r="A16" s="33">
        <v>2005</v>
      </c>
      <c r="B16" s="9">
        <v>2110</v>
      </c>
      <c r="C16" s="9">
        <v>15189</v>
      </c>
      <c r="D16" s="9">
        <v>17524</v>
      </c>
    </row>
    <row r="17" spans="1:4" ht="12.75">
      <c r="A17" s="33">
        <v>2006</v>
      </c>
      <c r="B17" s="9">
        <v>2343</v>
      </c>
      <c r="C17" s="9">
        <v>26342</v>
      </c>
      <c r="D17" s="9">
        <v>29017</v>
      </c>
    </row>
    <row r="18" spans="1:4" ht="12.75">
      <c r="A18" s="33">
        <v>2007</v>
      </c>
      <c r="B18" s="9">
        <v>2755</v>
      </c>
      <c r="C18" s="9">
        <v>28363</v>
      </c>
      <c r="D18" s="9">
        <v>31561</v>
      </c>
    </row>
    <row r="19" spans="1:4" ht="12.75">
      <c r="A19" s="24"/>
      <c r="B19" s="24"/>
      <c r="C19" s="24"/>
      <c r="D19" s="24"/>
    </row>
    <row r="21" spans="1:4" ht="24.75" customHeight="1">
      <c r="A21" s="62" t="s">
        <v>26</v>
      </c>
      <c r="B21" s="63"/>
      <c r="C21" s="63"/>
      <c r="D21" s="63"/>
    </row>
    <row r="46" ht="12.75">
      <c r="G46" s="1" t="s">
        <v>21</v>
      </c>
    </row>
    <row r="51" ht="12.75">
      <c r="G51" s="41"/>
    </row>
  </sheetData>
  <mergeCells count="2">
    <mergeCell ref="A6:D6"/>
    <mergeCell ref="A21:D21"/>
  </mergeCells>
  <hyperlinks>
    <hyperlink ref="D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I34"/>
  <sheetViews>
    <sheetView workbookViewId="0" topLeftCell="A1">
      <selection activeCell="J22" sqref="J22"/>
    </sheetView>
  </sheetViews>
  <sheetFormatPr defaultColWidth="11.421875" defaultRowHeight="12.75"/>
  <cols>
    <col min="1" max="1" width="22.28125" style="1" customWidth="1"/>
    <col min="2" max="6" width="11.57421875" style="1" bestFit="1" customWidth="1"/>
    <col min="7" max="7" width="11.8515625" style="1" bestFit="1" customWidth="1"/>
    <col min="8" max="8" width="11.57421875" style="1" bestFit="1" customWidth="1"/>
    <col min="9" max="9" width="11.7109375" style="1" bestFit="1" customWidth="1"/>
    <col min="10" max="16384" width="11.421875" style="1" customWidth="1"/>
  </cols>
  <sheetData>
    <row r="1" ht="42" customHeight="1"/>
    <row r="2" ht="12.75">
      <c r="I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9" ht="18.75" customHeight="1" thickBot="1">
      <c r="A4" s="42" t="s">
        <v>15</v>
      </c>
      <c r="B4" s="43"/>
      <c r="C4" s="43"/>
      <c r="D4" s="43"/>
      <c r="E4" s="43"/>
      <c r="F4" s="43"/>
      <c r="G4" s="43"/>
      <c r="H4" s="47"/>
      <c r="I4" s="47"/>
    </row>
    <row r="5" spans="1:7" ht="17.25" thickTop="1">
      <c r="A5" s="4"/>
      <c r="B5" s="5"/>
      <c r="C5" s="5"/>
      <c r="D5" s="5"/>
      <c r="E5" s="5"/>
      <c r="F5" s="5"/>
      <c r="G5" s="5"/>
    </row>
    <row r="6" spans="1:8" ht="12.75">
      <c r="A6" s="57" t="s">
        <v>24</v>
      </c>
      <c r="B6" s="59"/>
      <c r="C6" s="59"/>
      <c r="D6" s="59"/>
      <c r="E6" s="59"/>
      <c r="F6" s="59"/>
      <c r="G6" s="59"/>
      <c r="H6" s="27"/>
    </row>
    <row r="8" spans="1:9" ht="33.75" customHeight="1">
      <c r="A8" s="20"/>
      <c r="B8" s="32">
        <v>2000</v>
      </c>
      <c r="C8" s="32">
        <v>2001</v>
      </c>
      <c r="D8" s="32">
        <v>2002</v>
      </c>
      <c r="E8" s="32">
        <v>2003</v>
      </c>
      <c r="F8" s="32">
        <v>2004</v>
      </c>
      <c r="G8" s="32">
        <v>2005</v>
      </c>
      <c r="H8" s="32">
        <v>2006</v>
      </c>
      <c r="I8" s="32">
        <v>2007</v>
      </c>
    </row>
    <row r="9" spans="1:9" ht="12.75">
      <c r="A9" s="21"/>
      <c r="C9" s="16"/>
      <c r="D9" s="16"/>
      <c r="E9" s="16"/>
      <c r="F9" s="9"/>
      <c r="G9" s="16"/>
      <c r="H9" s="16"/>
      <c r="I9" s="15"/>
    </row>
    <row r="10" spans="1:9" ht="12.75" customHeight="1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</row>
    <row r="11" spans="1:9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</row>
    <row r="12" spans="1:9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</row>
    <row r="13" spans="1:9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</row>
    <row r="14" spans="1:9" ht="12.75">
      <c r="A14" s="19" t="s">
        <v>5</v>
      </c>
      <c r="B14" s="29">
        <v>10400</v>
      </c>
      <c r="C14" s="29">
        <v>124866</v>
      </c>
      <c r="D14" s="29">
        <v>84633</v>
      </c>
      <c r="E14" s="29">
        <v>182454</v>
      </c>
      <c r="F14" s="9">
        <v>48124.72</v>
      </c>
      <c r="G14" s="9">
        <v>82680.97</v>
      </c>
      <c r="H14" s="9">
        <v>64597.38</v>
      </c>
      <c r="I14" s="9">
        <v>200666.75</v>
      </c>
    </row>
    <row r="15" spans="1:9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</row>
    <row r="16" spans="1:9" ht="12.75">
      <c r="A16" s="19" t="s">
        <v>8</v>
      </c>
      <c r="B16" s="28">
        <v>1668</v>
      </c>
      <c r="C16" s="28">
        <v>21386</v>
      </c>
      <c r="D16" s="28">
        <v>18302</v>
      </c>
      <c r="E16" s="28">
        <v>122120.88</v>
      </c>
      <c r="F16" s="9">
        <v>132135.9</v>
      </c>
      <c r="G16" s="28">
        <v>8852.86</v>
      </c>
      <c r="H16" s="28">
        <v>18805.42</v>
      </c>
      <c r="I16" s="9">
        <v>38853.93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66"/>
    </row>
    <row r="18" ht="12.75">
      <c r="I18" s="9"/>
    </row>
    <row r="19" spans="1:9" ht="12.75">
      <c r="A19" s="13" t="s">
        <v>26</v>
      </c>
      <c r="I19" s="15"/>
    </row>
    <row r="20" ht="12.75">
      <c r="I20" s="15"/>
    </row>
    <row r="21" ht="12.75"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9"/>
    </row>
    <row r="27" ht="12.75">
      <c r="H27" s="29"/>
    </row>
    <row r="28" ht="12.75">
      <c r="H28" s="29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mergeCells count="1">
    <mergeCell ref="A6:G6"/>
  </mergeCells>
  <hyperlinks>
    <hyperlink ref="I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I16"/>
  <sheetViews>
    <sheetView workbookViewId="0" topLeftCell="A1">
      <selection activeCell="J3" sqref="J3"/>
    </sheetView>
  </sheetViews>
  <sheetFormatPr defaultColWidth="11.421875" defaultRowHeight="12.75"/>
  <cols>
    <col min="1" max="1" width="24.57421875" style="1" customWidth="1"/>
    <col min="2" max="16384" width="11.421875" style="1" customWidth="1"/>
  </cols>
  <sheetData>
    <row r="1" ht="39" customHeight="1"/>
    <row r="2" ht="12.75">
      <c r="I2" s="44" t="s">
        <v>38</v>
      </c>
    </row>
    <row r="3" spans="1:7" ht="18">
      <c r="A3" s="2" t="s">
        <v>37</v>
      </c>
      <c r="B3" s="3"/>
      <c r="C3" s="3"/>
      <c r="D3" s="3"/>
      <c r="E3" s="3"/>
      <c r="F3" s="3"/>
      <c r="G3" s="3"/>
    </row>
    <row r="4" spans="1:9" ht="18.75" customHeight="1" thickBot="1">
      <c r="A4" s="64" t="s">
        <v>15</v>
      </c>
      <c r="B4" s="65"/>
      <c r="C4" s="65"/>
      <c r="D4" s="65"/>
      <c r="E4" s="65"/>
      <c r="F4" s="65"/>
      <c r="G4" s="65"/>
      <c r="H4" s="65"/>
      <c r="I4" s="65"/>
    </row>
    <row r="5" spans="1:7" ht="17.25" thickTop="1">
      <c r="A5" s="4"/>
      <c r="B5" s="5"/>
      <c r="C5" s="5"/>
      <c r="D5" s="5"/>
      <c r="E5" s="5"/>
      <c r="F5" s="5"/>
      <c r="G5" s="5"/>
    </row>
    <row r="6" spans="1:7" ht="12.75" customHeight="1">
      <c r="A6" s="57" t="s">
        <v>22</v>
      </c>
      <c r="B6" s="57"/>
      <c r="C6" s="57"/>
      <c r="D6" s="57"/>
      <c r="E6" s="57"/>
      <c r="F6" s="57"/>
      <c r="G6" s="57"/>
    </row>
    <row r="8" ht="12.75">
      <c r="A8" s="46" t="s">
        <v>36</v>
      </c>
    </row>
    <row r="9" spans="1:9" ht="34.5" customHeight="1">
      <c r="A9" s="17"/>
      <c r="B9" s="32">
        <v>2000</v>
      </c>
      <c r="C9" s="32">
        <v>2001</v>
      </c>
      <c r="D9" s="32">
        <v>2002</v>
      </c>
      <c r="E9" s="32">
        <v>2003</v>
      </c>
      <c r="F9" s="32">
        <v>2004</v>
      </c>
      <c r="G9" s="32">
        <v>2005</v>
      </c>
      <c r="H9" s="32">
        <v>2006</v>
      </c>
      <c r="I9" s="32">
        <v>2007</v>
      </c>
    </row>
    <row r="10" ht="12.75">
      <c r="A10" s="19"/>
    </row>
    <row r="11" spans="1:9" ht="12.75" customHeight="1">
      <c r="A11" s="19" t="s">
        <v>19</v>
      </c>
      <c r="B11" s="30">
        <v>855</v>
      </c>
      <c r="C11" s="30">
        <v>712</v>
      </c>
      <c r="D11" s="30">
        <v>822</v>
      </c>
      <c r="E11" s="30">
        <v>331</v>
      </c>
      <c r="F11" s="9">
        <v>553</v>
      </c>
      <c r="G11" s="9">
        <v>801</v>
      </c>
      <c r="H11" s="9">
        <v>774</v>
      </c>
      <c r="I11" s="1">
        <v>901</v>
      </c>
    </row>
    <row r="12" spans="1:9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1">
        <v>1745</v>
      </c>
    </row>
    <row r="13" spans="1:9" ht="12.75">
      <c r="A13" s="19" t="s">
        <v>25</v>
      </c>
      <c r="B13" s="9">
        <v>2</v>
      </c>
      <c r="C13" s="9">
        <v>3</v>
      </c>
      <c r="D13" s="9">
        <v>0</v>
      </c>
      <c r="E13" s="9">
        <v>13</v>
      </c>
      <c r="F13" s="30">
        <v>12</v>
      </c>
      <c r="G13" s="30">
        <v>1</v>
      </c>
      <c r="H13" s="9">
        <v>103</v>
      </c>
      <c r="I13" s="1">
        <v>109</v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6" ht="12.75">
      <c r="A16" s="13" t="s">
        <v>26</v>
      </c>
    </row>
  </sheetData>
  <mergeCells count="2">
    <mergeCell ref="A6:G6"/>
    <mergeCell ref="A4:I4"/>
  </mergeCells>
  <hyperlinks>
    <hyperlink ref="I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2007-11-07T10:48:01Z</cp:lastPrinted>
  <dcterms:created xsi:type="dcterms:W3CDTF">2007-10-01T08:13:24Z</dcterms:created>
  <dcterms:modified xsi:type="dcterms:W3CDTF">2009-04-21T11:06:13Z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