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4460" windowHeight="7995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_xlnm.Print_Area" localSheetId="1">'1'!$A$1:$G$42</definedName>
    <definedName name="_xlnm.Print_Area" localSheetId="2">'2'!$A$1:$G$25</definedName>
    <definedName name="_xlnm.Print_Area" localSheetId="3">'3'!$A$1:$F$61</definedName>
    <definedName name="_xlnm.Print_Area" localSheetId="4">'4'!$A$1:$H$48</definedName>
  </definedNames>
  <calcPr fullCalcOnLoad="1"/>
</workbook>
</file>

<file path=xl/sharedStrings.xml><?xml version="1.0" encoding="utf-8"?>
<sst xmlns="http://schemas.openxmlformats.org/spreadsheetml/2006/main" count="95" uniqueCount="47">
  <si>
    <t xml:space="preserve">Denuncias </t>
  </si>
  <si>
    <t xml:space="preserve">Hachís (gr.) </t>
  </si>
  <si>
    <t xml:space="preserve">Cocaína (gr.) </t>
  </si>
  <si>
    <t xml:space="preserve">M.D.M.A (Extasis) (ud.) </t>
  </si>
  <si>
    <t xml:space="preserve">Heroína (gr.) </t>
  </si>
  <si>
    <t xml:space="preserve">Marihuana (gr.) </t>
  </si>
  <si>
    <t xml:space="preserve">LSD (ud.) </t>
  </si>
  <si>
    <t xml:space="preserve">Planta de Cannabis (gr.) </t>
  </si>
  <si>
    <t xml:space="preserve">Otros Psicotrópicos (ud.) </t>
  </si>
  <si>
    <t xml:space="preserve">Planta Adormidera (gr.) </t>
  </si>
  <si>
    <t>Decomisos</t>
  </si>
  <si>
    <t>Cuerpo Nacional de Policia</t>
  </si>
  <si>
    <t>Guardia Civil</t>
  </si>
  <si>
    <t>Vigilancia Aduanera</t>
  </si>
  <si>
    <t>% Sobre total nacional</t>
  </si>
  <si>
    <t>Actuaciones policiales contra el tráfico ilícito de drogas</t>
  </si>
  <si>
    <t>Total Comunidad de Madrid</t>
  </si>
  <si>
    <t>Total España</t>
  </si>
  <si>
    <t xml:space="preserve">Detenciones </t>
  </si>
  <si>
    <t>Detenciones Nacionales</t>
  </si>
  <si>
    <t>Detenciones Extranjeros</t>
  </si>
  <si>
    <t xml:space="preserve"> </t>
  </si>
  <si>
    <t>5. Detenciones por nacionalidad</t>
  </si>
  <si>
    <t>4. Sustancias intervenidas por tipo de sustancia</t>
  </si>
  <si>
    <t>Detenciones desconocidos</t>
  </si>
  <si>
    <t>Nacionalidad española</t>
  </si>
  <si>
    <t>Nacionalidad extranjera</t>
  </si>
  <si>
    <t>No consta</t>
  </si>
  <si>
    <t>Total detenciones</t>
  </si>
  <si>
    <t>Total denuncias</t>
  </si>
  <si>
    <t>(*) El número de decomisos, engloba los relativos al tráfico ilícito de drogas (delito) y los realizados por tenencia y consumo en lugares púlblicos (infracciones administrativas a la Ley Orgánica 1/1992, de Protección de la Seguridad Ciudadana).</t>
  </si>
  <si>
    <t xml:space="preserve">Sulfato de Anfetamina (Speed) (gr.) </t>
  </si>
  <si>
    <t>Anfetamina (ud.)</t>
  </si>
  <si>
    <t>Unidades</t>
  </si>
  <si>
    <t>ÍNDICE</t>
  </si>
  <si>
    <t>3. Detenciones, denuncias y decomisos</t>
  </si>
  <si>
    <t>Total decomisos</t>
  </si>
  <si>
    <t>3. Detenciones,denuncias y decomisos</t>
  </si>
  <si>
    <t>Fuente: Centro de Inteligencia contra el Crimen Organizado. Secretaría de Estado de Seguridad. Ministerio del Interior.</t>
  </si>
  <si>
    <t xml:space="preserve">Depresivos, sedantes y Tranquilizantes (ud.) </t>
  </si>
  <si>
    <t>Cuerpo Nacional de Policía</t>
  </si>
  <si>
    <t>6. Muertes a causa de las drogas según cuerpo</t>
  </si>
  <si>
    <t>Estadística anual sobre drogas. Comunidad de Madrid. 2009</t>
  </si>
  <si>
    <r>
      <t>1. Detenidos por nacionalidad, denuncias y decomisos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cuerpo que practicó la actuación. 2009</t>
    </r>
  </si>
  <si>
    <t>2. Sustancias intervenidas por tipo de sustancia según el cuerpo que practicó la intervención. 2009</t>
  </si>
  <si>
    <t>1. Detenidos por nacionalidad, denuncias y decomisos según cuerpo que practicó la actuación. 2009</t>
  </si>
  <si>
    <t>ESTADÍSTICA ANUAL SOBRE DROGAS. 2009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</si>
</sst>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6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Arial"/>
      <family val="2"/>
    </font>
    <font>
      <sz val="10"/>
      <color indexed="12"/>
      <name val="Arial"/>
      <family val="0"/>
    </font>
    <font>
      <sz val="7"/>
      <name val="Arial"/>
      <family val="2"/>
    </font>
    <font>
      <b/>
      <sz val="18"/>
      <color indexed="10"/>
      <name val="Arial"/>
      <family val="2"/>
    </font>
    <font>
      <sz val="14"/>
      <color indexed="56"/>
      <name val="Arial"/>
      <family val="2"/>
    </font>
    <font>
      <sz val="10"/>
      <color indexed="56"/>
      <name val="Arial"/>
      <family val="0"/>
    </font>
    <font>
      <b/>
      <sz val="12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8.75"/>
      <color indexed="8"/>
      <name val="Arial"/>
      <family val="0"/>
    </font>
    <font>
      <sz val="9.2"/>
      <color indexed="8"/>
      <name val="Arial"/>
      <family val="0"/>
    </font>
    <font>
      <b/>
      <sz val="11.75"/>
      <color indexed="8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10.75"/>
      <color indexed="8"/>
      <name val="Arial"/>
      <family val="0"/>
    </font>
    <font>
      <sz val="8.25"/>
      <color indexed="8"/>
      <name val="Arial"/>
      <family val="0"/>
    </font>
    <font>
      <b/>
      <sz val="14.75"/>
      <color indexed="8"/>
      <name val="Arial"/>
      <family val="0"/>
    </font>
    <font>
      <sz val="8.05"/>
      <color indexed="8"/>
      <name val="Arial"/>
      <family val="0"/>
    </font>
    <font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8" fontId="4" fillId="33" borderId="0" xfId="0" applyNumberFormat="1" applyFont="1" applyFill="1" applyAlignment="1">
      <alignment/>
    </xf>
    <xf numFmtId="168" fontId="3" fillId="33" borderId="0" xfId="0" applyNumberFormat="1" applyFont="1" applyFill="1" applyAlignment="1">
      <alignment/>
    </xf>
    <xf numFmtId="168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68" fontId="0" fillId="33" borderId="0" xfId="0" applyNumberFormat="1" applyFont="1" applyFill="1" applyAlignment="1">
      <alignment/>
    </xf>
    <xf numFmtId="168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Border="1" applyAlignment="1">
      <alignment vertical="top"/>
    </xf>
    <xf numFmtId="4" fontId="0" fillId="33" borderId="0" xfId="0" applyNumberFormat="1" applyFill="1" applyAlignment="1">
      <alignment/>
    </xf>
    <xf numFmtId="168" fontId="0" fillId="33" borderId="0" xfId="0" applyNumberFormat="1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/>
    </xf>
    <xf numFmtId="168" fontId="0" fillId="34" borderId="10" xfId="0" applyNumberFormat="1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4" borderId="10" xfId="0" applyFill="1" applyBorder="1" applyAlignment="1">
      <alignment vertical="top"/>
    </xf>
    <xf numFmtId="1" fontId="0" fillId="34" borderId="10" xfId="0" applyNumberFormat="1" applyFont="1" applyFill="1" applyBorder="1" applyAlignment="1">
      <alignment horizontal="left" vertical="top" wrapText="1"/>
    </xf>
    <xf numFmtId="1" fontId="0" fillId="34" borderId="0" xfId="0" applyNumberFormat="1" applyFont="1" applyFill="1" applyBorder="1" applyAlignment="1">
      <alignment horizontal="left" vertical="top" wrapText="1"/>
    </xf>
    <xf numFmtId="168" fontId="5" fillId="33" borderId="0" xfId="0" applyNumberFormat="1" applyFont="1" applyFill="1" applyBorder="1" applyAlignment="1">
      <alignment vertical="center"/>
    </xf>
    <xf numFmtId="168" fontId="4" fillId="33" borderId="0" xfId="0" applyNumberFormat="1" applyFont="1" applyFill="1" applyBorder="1" applyAlignment="1">
      <alignment/>
    </xf>
    <xf numFmtId="0" fontId="0" fillId="34" borderId="0" xfId="0" applyFill="1" applyAlignment="1">
      <alignment horizontal="left" indent="1"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left"/>
    </xf>
    <xf numFmtId="168" fontId="2" fillId="33" borderId="13" xfId="0" applyNumberFormat="1" applyFont="1" applyFill="1" applyBorder="1" applyAlignment="1">
      <alignment/>
    </xf>
    <xf numFmtId="168" fontId="3" fillId="33" borderId="13" xfId="0" applyNumberFormat="1" applyFont="1" applyFill="1" applyBorder="1" applyAlignment="1">
      <alignment/>
    </xf>
    <xf numFmtId="0" fontId="11" fillId="33" borderId="0" xfId="46" applyFont="1" applyFill="1" applyAlignment="1" applyProtection="1">
      <alignment horizontal="center"/>
      <protection/>
    </xf>
    <xf numFmtId="0" fontId="3" fillId="33" borderId="0" xfId="0" applyFont="1" applyFill="1" applyAlignment="1">
      <alignment/>
    </xf>
    <xf numFmtId="0" fontId="0" fillId="33" borderId="13" xfId="0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4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1" fontId="0" fillId="33" borderId="12" xfId="0" applyNumberFormat="1" applyFont="1" applyFill="1" applyBorder="1" applyAlignment="1">
      <alignment horizontal="left" vertical="top" wrapText="1"/>
    </xf>
    <xf numFmtId="3" fontId="0" fillId="33" borderId="12" xfId="0" applyNumberFormat="1" applyFill="1" applyBorder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7" fillId="33" borderId="0" xfId="0" applyFont="1" applyFill="1" applyAlignment="1">
      <alignment horizontal="left" wrapText="1"/>
    </xf>
    <xf numFmtId="0" fontId="0" fillId="0" borderId="13" xfId="0" applyBorder="1" applyAlignment="1">
      <alignment/>
    </xf>
    <xf numFmtId="10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14" fillId="34" borderId="0" xfId="0" applyFont="1" applyFill="1" applyAlignment="1">
      <alignment horizontal="center" vertical="center"/>
    </xf>
    <xf numFmtId="0" fontId="15" fillId="33" borderId="0" xfId="0" applyFont="1" applyFill="1" applyAlignment="1">
      <alignment/>
    </xf>
    <xf numFmtId="0" fontId="15" fillId="0" borderId="0" xfId="46" applyFont="1" applyFill="1" applyAlignment="1" applyProtection="1">
      <alignment horizontal="center"/>
      <protection/>
    </xf>
    <xf numFmtId="0" fontId="15" fillId="33" borderId="0" xfId="46" applyFont="1" applyFill="1" applyAlignment="1" applyProtection="1">
      <alignment horizontal="center"/>
      <protection/>
    </xf>
    <xf numFmtId="0" fontId="0" fillId="33" borderId="0" xfId="0" applyFill="1" applyAlignment="1">
      <alignment horizontal="left" vertical="center"/>
    </xf>
    <xf numFmtId="168" fontId="16" fillId="33" borderId="0" xfId="0" applyNumberFormat="1" applyFont="1" applyFill="1" applyBorder="1" applyAlignment="1">
      <alignment/>
    </xf>
    <xf numFmtId="168" fontId="15" fillId="33" borderId="0" xfId="46" applyNumberFormat="1" applyFont="1" applyFill="1" applyBorder="1" applyAlignment="1" applyProtection="1">
      <alignment vertical="center"/>
      <protection/>
    </xf>
    <xf numFmtId="0" fontId="15" fillId="33" borderId="0" xfId="0" applyFont="1" applyFill="1" applyAlignment="1">
      <alignment/>
    </xf>
    <xf numFmtId="0" fontId="15" fillId="33" borderId="0" xfId="46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horizontal="right"/>
    </xf>
    <xf numFmtId="0" fontId="15" fillId="0" borderId="0" xfId="46" applyFont="1" applyAlignment="1" applyProtection="1">
      <alignment/>
      <protection/>
    </xf>
    <xf numFmtId="168" fontId="15" fillId="33" borderId="0" xfId="46" applyNumberFormat="1" applyFont="1" applyFill="1" applyBorder="1" applyAlignment="1" applyProtection="1">
      <alignment vertical="center" wrapText="1"/>
      <protection/>
    </xf>
    <xf numFmtId="0" fontId="15" fillId="0" borderId="0" xfId="46" applyFont="1" applyAlignment="1" applyProtection="1">
      <alignment wrapText="1"/>
      <protection/>
    </xf>
    <xf numFmtId="168" fontId="5" fillId="33" borderId="0" xfId="0" applyNumberFormat="1" applyFont="1" applyFill="1" applyBorder="1" applyAlignment="1">
      <alignment vertical="center" wrapText="1"/>
    </xf>
    <xf numFmtId="0" fontId="12" fillId="33" borderId="0" xfId="0" applyFont="1" applyFill="1" applyAlignment="1">
      <alignment wrapText="1"/>
    </xf>
    <xf numFmtId="0" fontId="0" fillId="0" borderId="0" xfId="0" applyAlignment="1">
      <alignment wrapText="1"/>
    </xf>
    <xf numFmtId="168" fontId="0" fillId="33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0" fontId="7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6" fillId="33" borderId="0" xfId="0" applyFont="1" applyFill="1" applyAlignment="1">
      <alignment wrapText="1"/>
    </xf>
    <xf numFmtId="0" fontId="7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168" fontId="2" fillId="33" borderId="13" xfId="0" applyNumberFormat="1" applyFont="1" applyFill="1" applyBorder="1" applyAlignment="1">
      <alignment/>
    </xf>
    <xf numFmtId="0" fontId="0" fillId="0" borderId="13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A0D1BF"/>
      <rgbColor rgb="0000874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3.1g. Detenciones y denuncias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1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5"/>
          <c:w val="0.966"/>
          <c:h val="0.6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3!$B$9</c:f>
              <c:strCache>
                <c:ptCount val="1"/>
                <c:pt idx="0">
                  <c:v>Detenciones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3!$A$11:$A$20</c:f>
              <c:numCache/>
            </c:numRef>
          </c:cat>
          <c:val>
            <c:numRef>
              <c:f>3!$B$11:$B$20</c:f>
              <c:numCache/>
            </c:numRef>
          </c:val>
        </c:ser>
        <c:ser>
          <c:idx val="1"/>
          <c:order val="1"/>
          <c:tx>
            <c:strRef>
              <c:f>3!$C$9</c:f>
              <c:strCache>
                <c:ptCount val="1"/>
                <c:pt idx="0">
                  <c:v>Denuncias 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3!$A$11:$A$20</c:f>
              <c:numCache/>
            </c:numRef>
          </c:cat>
          <c:val>
            <c:numRef>
              <c:f>3!$C$11:$C$20</c:f>
              <c:numCache/>
            </c:numRef>
          </c:val>
        </c:ser>
        <c:axId val="8687459"/>
        <c:axId val="11078268"/>
      </c:barChart>
      <c:catAx>
        <c:axId val="868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42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8268"/>
        <c:crosses val="autoZero"/>
        <c:auto val="1"/>
        <c:lblOffset val="100"/>
        <c:tickLblSkip val="1"/>
        <c:noMultiLvlLbl val="0"/>
      </c:catAx>
      <c:valAx>
        <c:axId val="11078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8745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75"/>
          <c:y val="0.8225"/>
          <c:w val="0.3582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3.2g. Decomisos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9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4"/>
          <c:w val="0.9535"/>
          <c:h val="0.63025"/>
        </c:manualLayout>
      </c:layout>
      <c:lineChart>
        <c:grouping val="standard"/>
        <c:varyColors val="0"/>
        <c:ser>
          <c:idx val="0"/>
          <c:order val="0"/>
          <c:tx>
            <c:strRef>
              <c:f>3!$D$9</c:f>
              <c:strCache>
                <c:ptCount val="1"/>
                <c:pt idx="0">
                  <c:v>Decomisos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3!$A$11:$A$20</c:f>
              <c:numCache/>
            </c:numRef>
          </c:cat>
          <c:val>
            <c:numRef>
              <c:f>3!$D$11:$D$20</c:f>
              <c:numCache/>
            </c:numRef>
          </c:val>
          <c:smooth val="0"/>
        </c:ser>
        <c:marker val="1"/>
        <c:axId val="32595549"/>
        <c:axId val="24924486"/>
      </c:lineChart>
      <c:catAx>
        <c:axId val="32595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2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24486"/>
        <c:crosses val="autoZero"/>
        <c:auto val="1"/>
        <c:lblOffset val="100"/>
        <c:tickLblSkip val="1"/>
        <c:noMultiLvlLbl val="0"/>
      </c:catAx>
      <c:valAx>
        <c:axId val="24924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25955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1"/>
          <c:y val="0.81325"/>
          <c:w val="0.22175"/>
          <c:h val="0.08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4.g. Sustancias intervenidas por tipo de sustancia</a:t>
            </a:r>
          </a:p>
        </c:rich>
      </c:tx>
      <c:layout>
        <c:manualLayout>
          <c:xMode val="factor"/>
          <c:yMode val="factor"/>
          <c:x val="-0.22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325"/>
          <c:y val="0.27025"/>
          <c:w val="0.27325"/>
          <c:h val="0.3895"/>
        </c:manualLayout>
      </c:layout>
      <c:pieChart>
        <c:varyColors val="1"/>
        <c:ser>
          <c:idx val="0"/>
          <c:order val="0"/>
          <c:tx>
            <c:strRef>
              <c:f>4!$K$8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0D1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996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4!$A$10:$A$16</c:f>
              <c:strCache/>
            </c:strRef>
          </c:cat>
          <c:val>
            <c:numRef>
              <c:f>4!$K$10:$K$16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2925"/>
          <c:w val="0.98125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5.g. Detenciones por nacionalidad</a:t>
            </a: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28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265"/>
          <c:w val="0.95925"/>
          <c:h val="0.62"/>
        </c:manualLayout>
      </c:layout>
      <c:lineChart>
        <c:grouping val="standard"/>
        <c:varyColors val="0"/>
        <c:ser>
          <c:idx val="0"/>
          <c:order val="0"/>
          <c:tx>
            <c:strRef>
              <c:f>5!$A$11</c:f>
              <c:strCache>
                <c:ptCount val="1"/>
                <c:pt idx="0">
                  <c:v>Detenciones Nacionales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5!$B$9:$K$9</c:f>
              <c:numCache/>
            </c:numRef>
          </c:cat>
          <c:val>
            <c:numRef>
              <c:f>5!$B$11:$K$11</c:f>
              <c:numCache/>
            </c:numRef>
          </c:val>
          <c:smooth val="0"/>
        </c:ser>
        <c:ser>
          <c:idx val="1"/>
          <c:order val="1"/>
          <c:tx>
            <c:strRef>
              <c:f>5!$A$12</c:f>
              <c:strCache>
                <c:ptCount val="1"/>
                <c:pt idx="0">
                  <c:v>Detenciones Extranjeros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5!$B$9:$K$9</c:f>
              <c:numCache/>
            </c:numRef>
          </c:cat>
          <c:val>
            <c:numRef>
              <c:f>5!$B$12:$K$12</c:f>
              <c:numCache/>
            </c:numRef>
          </c:val>
          <c:smooth val="0"/>
        </c:ser>
        <c:ser>
          <c:idx val="2"/>
          <c:order val="2"/>
          <c:tx>
            <c:strRef>
              <c:f>5!$A$13</c:f>
              <c:strCache>
                <c:ptCount val="1"/>
                <c:pt idx="0">
                  <c:v>Detenciones desconocidos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5!$B$9:$K$9</c:f>
              <c:numCache/>
            </c:numRef>
          </c:cat>
          <c:val>
            <c:numRef>
              <c:f>5!$B$13:$K$13</c:f>
              <c:numCache/>
            </c:numRef>
          </c:val>
          <c:smooth val="0"/>
        </c:ser>
        <c:marker val="1"/>
        <c:axId val="22993783"/>
        <c:axId val="5617456"/>
      </c:lineChart>
      <c:catAx>
        <c:axId val="22993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6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7456"/>
        <c:crosses val="autoZero"/>
        <c:auto val="1"/>
        <c:lblOffset val="100"/>
        <c:tickLblSkip val="1"/>
        <c:noMultiLvlLbl val="0"/>
      </c:catAx>
      <c:valAx>
        <c:axId val="5617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9378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17"/>
          <c:w val="0.9035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6.g. Muertes a causa de las drogas. Comunidad de Madrid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14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965"/>
          <c:w val="0.96175"/>
          <c:h val="0.66175"/>
        </c:manualLayout>
      </c:layout>
      <c:lineChart>
        <c:grouping val="standard"/>
        <c:varyColors val="0"/>
        <c:ser>
          <c:idx val="0"/>
          <c:order val="0"/>
          <c:tx>
            <c:strRef>
              <c:f>6!$A$11</c:f>
              <c:strCache>
                <c:ptCount val="1"/>
                <c:pt idx="0">
                  <c:v>Total Comunidad de Madrid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6!$B$9:$G$9</c:f>
              <c:numCache/>
            </c:numRef>
          </c:cat>
          <c:val>
            <c:numRef>
              <c:f>6!$B$11:$G$11</c:f>
              <c:numCache/>
            </c:numRef>
          </c:val>
          <c:smooth val="0"/>
        </c:ser>
        <c:marker val="1"/>
        <c:axId val="50557105"/>
        <c:axId val="52360762"/>
      </c:lineChart>
      <c:catAx>
        <c:axId val="5055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675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0762"/>
        <c:crosses val="autoZero"/>
        <c:auto val="1"/>
        <c:lblOffset val="100"/>
        <c:tickLblSkip val="1"/>
        <c:noMultiLvlLbl val="0"/>
      </c:catAx>
      <c:valAx>
        <c:axId val="52360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5710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55"/>
          <c:y val="0.78325"/>
          <c:w val="0.30925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3'!A54" /><Relationship Id="rId3" Type="http://schemas.openxmlformats.org/officeDocument/2006/relationships/hyperlink" Target="#'3'!A54" /><Relationship Id="rId4" Type="http://schemas.openxmlformats.org/officeDocument/2006/relationships/hyperlink" Target="#'4'!A48" /><Relationship Id="rId5" Type="http://schemas.openxmlformats.org/officeDocument/2006/relationships/hyperlink" Target="#'4'!A48" /><Relationship Id="rId6" Type="http://schemas.openxmlformats.org/officeDocument/2006/relationships/hyperlink" Target="#'5'!A39" /><Relationship Id="rId7" Type="http://schemas.openxmlformats.org/officeDocument/2006/relationships/hyperlink" Target="#'5'!A39" /><Relationship Id="rId8" Type="http://schemas.openxmlformats.org/officeDocument/2006/relationships/hyperlink" Target="#'6'!A42" /><Relationship Id="rId9" Type="http://schemas.openxmlformats.org/officeDocument/2006/relationships/hyperlink" Target="#'6'!A42" /><Relationship Id="rId10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152400</xdr:rowOff>
    </xdr:from>
    <xdr:to>
      <xdr:col>1</xdr:col>
      <xdr:colOff>9525</xdr:colOff>
      <xdr:row>14</xdr:row>
      <xdr:rowOff>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38450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14</xdr:row>
      <xdr:rowOff>133350</xdr:rowOff>
    </xdr:from>
    <xdr:to>
      <xdr:col>1</xdr:col>
      <xdr:colOff>9525</xdr:colOff>
      <xdr:row>15</xdr:row>
      <xdr:rowOff>142875</xdr:rowOff>
    </xdr:to>
    <xdr:pic>
      <xdr:nvPicPr>
        <xdr:cNvPr id="2" name="Picture 2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43250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76200</xdr:colOff>
      <xdr:row>16</xdr:row>
      <xdr:rowOff>133350</xdr:rowOff>
    </xdr:from>
    <xdr:to>
      <xdr:col>0</xdr:col>
      <xdr:colOff>257175</xdr:colOff>
      <xdr:row>17</xdr:row>
      <xdr:rowOff>142875</xdr:rowOff>
    </xdr:to>
    <xdr:pic>
      <xdr:nvPicPr>
        <xdr:cNvPr id="3" name="Picture 2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67100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76200</xdr:colOff>
      <xdr:row>19</xdr:row>
      <xdr:rowOff>0</xdr:rowOff>
    </xdr:from>
    <xdr:to>
      <xdr:col>0</xdr:col>
      <xdr:colOff>257175</xdr:colOff>
      <xdr:row>20</xdr:row>
      <xdr:rowOff>9525</xdr:rowOff>
    </xdr:to>
    <xdr:pic>
      <xdr:nvPicPr>
        <xdr:cNvPr id="4" name="Picture 2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95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114300</xdr:rowOff>
    </xdr:from>
    <xdr:to>
      <xdr:col>1</xdr:col>
      <xdr:colOff>990600</xdr:colOff>
      <xdr:row>0</xdr:row>
      <xdr:rowOff>466725</xdr:rowOff>
    </xdr:to>
    <xdr:pic>
      <xdr:nvPicPr>
        <xdr:cNvPr id="5" name="Picture 3" descr="IE-SimboloLogo-Izq01-DosLinea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3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0</xdr:col>
      <xdr:colOff>1219200</xdr:colOff>
      <xdr:row>0</xdr:row>
      <xdr:rowOff>485775</xdr:rowOff>
    </xdr:to>
    <xdr:pic>
      <xdr:nvPicPr>
        <xdr:cNvPr id="1" name="Picture 1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19050</xdr:rowOff>
    </xdr:from>
    <xdr:to>
      <xdr:col>5</xdr:col>
      <xdr:colOff>85725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0" y="4867275"/>
        <a:ext cx="62293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66675</xdr:rowOff>
    </xdr:from>
    <xdr:to>
      <xdr:col>5</xdr:col>
      <xdr:colOff>85725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0" y="7667625"/>
        <a:ext cx="62293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0</xdr:col>
      <xdr:colOff>1219200</xdr:colOff>
      <xdr:row>0</xdr:row>
      <xdr:rowOff>457200</xdr:rowOff>
    </xdr:to>
    <xdr:pic>
      <xdr:nvPicPr>
        <xdr:cNvPr id="3" name="Picture 3" descr="IE-SimboloLogo-Izq01-DosLinea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0.86425</cdr:y>
    </cdr:from>
    <cdr:to>
      <cdr:x>0.84375</cdr:x>
      <cdr:y>0.944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752850"/>
          <a:ext cx="51816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Centro de Inteligencia contra el Crimen Organizado. Secretaría de Estado de Seguridad. Ministerio del Interior.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1219200</xdr:colOff>
      <xdr:row>0</xdr:row>
      <xdr:rowOff>466725</xdr:rowOff>
    </xdr:to>
    <xdr:pic>
      <xdr:nvPicPr>
        <xdr:cNvPr id="1" name="Picture 2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123825</xdr:rowOff>
    </xdr:from>
    <xdr:to>
      <xdr:col>7</xdr:col>
      <xdr:colOff>695325</xdr:colOff>
      <xdr:row>49</xdr:row>
      <xdr:rowOff>95250</xdr:rowOff>
    </xdr:to>
    <xdr:graphicFrame>
      <xdr:nvGraphicFramePr>
        <xdr:cNvPr id="2" name="Chart 4"/>
        <xdr:cNvGraphicFramePr/>
      </xdr:nvGraphicFramePr>
      <xdr:xfrm>
        <a:off x="0" y="4524375"/>
        <a:ext cx="6143625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1219200</xdr:colOff>
      <xdr:row>0</xdr:row>
      <xdr:rowOff>409575</xdr:rowOff>
    </xdr:to>
    <xdr:pic>
      <xdr:nvPicPr>
        <xdr:cNvPr id="1" name="Picture 2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85725</xdr:rowOff>
    </xdr:from>
    <xdr:to>
      <xdr:col>7</xdr:col>
      <xdr:colOff>238125</xdr:colOff>
      <xdr:row>41</xdr:row>
      <xdr:rowOff>95250</xdr:rowOff>
    </xdr:to>
    <xdr:graphicFrame>
      <xdr:nvGraphicFramePr>
        <xdr:cNvPr id="2" name="Chart 3"/>
        <xdr:cNvGraphicFramePr/>
      </xdr:nvGraphicFramePr>
      <xdr:xfrm>
        <a:off x="0" y="3971925"/>
        <a:ext cx="57054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1219200</xdr:colOff>
      <xdr:row>0</xdr:row>
      <xdr:rowOff>409575</xdr:rowOff>
    </xdr:to>
    <xdr:pic>
      <xdr:nvPicPr>
        <xdr:cNvPr id="1" name="Picture 1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152400</xdr:rowOff>
    </xdr:from>
    <xdr:to>
      <xdr:col>7</xdr:col>
      <xdr:colOff>19050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0" y="4610100"/>
        <a:ext cx="61531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0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4.00390625" style="1" customWidth="1"/>
    <col min="2" max="2" width="98.140625" style="1" customWidth="1"/>
    <col min="3" max="7" width="11.421875" style="1" customWidth="1"/>
    <col min="8" max="8" width="21.140625" style="1" customWidth="1"/>
    <col min="9" max="16384" width="11.421875" style="1" customWidth="1"/>
  </cols>
  <sheetData>
    <row r="1" ht="46.5" customHeight="1"/>
    <row r="3" ht="4.5" customHeight="1"/>
    <row r="4" ht="35.25" customHeight="1">
      <c r="B4" s="55" t="s">
        <v>46</v>
      </c>
    </row>
    <row r="5" ht="3.75" customHeight="1"/>
    <row r="7" ht="14.25" customHeight="1">
      <c r="B7" s="43"/>
    </row>
    <row r="8" spans="2:8" ht="15.75">
      <c r="B8" s="60" t="s">
        <v>15</v>
      </c>
      <c r="C8" s="3"/>
      <c r="D8" s="3"/>
      <c r="E8" s="3"/>
      <c r="F8" s="3"/>
      <c r="G8" s="3"/>
      <c r="H8" s="3"/>
    </row>
    <row r="9" spans="2:8" ht="15.75" customHeight="1">
      <c r="B9" s="56"/>
      <c r="C9" s="56"/>
      <c r="D9" s="56"/>
      <c r="E9" s="56"/>
      <c r="F9" s="56"/>
      <c r="G9" s="56"/>
      <c r="H9" s="56"/>
    </row>
    <row r="10" spans="1:8" ht="24.75" customHeight="1">
      <c r="A10" s="59"/>
      <c r="B10" s="66" t="s">
        <v>45</v>
      </c>
      <c r="C10" s="66"/>
      <c r="D10" s="66"/>
      <c r="E10" s="66"/>
      <c r="F10" s="66"/>
      <c r="G10" s="66"/>
      <c r="H10" s="66"/>
    </row>
    <row r="11" spans="2:8" ht="12.75" customHeight="1">
      <c r="B11" s="56"/>
      <c r="C11" s="56"/>
      <c r="D11" s="56"/>
      <c r="E11" s="56"/>
      <c r="F11" s="56"/>
      <c r="G11" s="56"/>
      <c r="H11" s="56"/>
    </row>
    <row r="12" spans="2:8" ht="12.75" customHeight="1">
      <c r="B12" s="67" t="s">
        <v>44</v>
      </c>
      <c r="C12" s="68"/>
      <c r="D12" s="68"/>
      <c r="E12" s="68"/>
      <c r="F12" s="68"/>
      <c r="G12" s="68"/>
      <c r="H12" s="68"/>
    </row>
    <row r="13" spans="2:8" ht="12.75" customHeight="1">
      <c r="B13" s="56"/>
      <c r="C13" s="56"/>
      <c r="D13" s="56"/>
      <c r="E13" s="56"/>
      <c r="F13" s="56"/>
      <c r="G13" s="56"/>
      <c r="H13" s="56"/>
    </row>
    <row r="14" spans="1:8" ht="12.75" customHeight="1">
      <c r="A14" s="59"/>
      <c r="B14" s="67" t="s">
        <v>37</v>
      </c>
      <c r="C14" s="67"/>
      <c r="D14" s="67"/>
      <c r="E14" s="67"/>
      <c r="F14" s="56"/>
      <c r="G14" s="56"/>
      <c r="H14" s="56"/>
    </row>
    <row r="15" spans="2:8" ht="12.75" customHeight="1">
      <c r="B15" s="56"/>
      <c r="C15" s="56"/>
      <c r="D15" s="56"/>
      <c r="E15" s="56"/>
      <c r="F15" s="56"/>
      <c r="G15" s="56"/>
      <c r="H15" s="56"/>
    </row>
    <row r="16" spans="1:8" ht="12.75" customHeight="1">
      <c r="A16" s="59"/>
      <c r="B16" s="61" t="s">
        <v>23</v>
      </c>
      <c r="C16" s="63"/>
      <c r="D16" s="63"/>
      <c r="E16" s="63"/>
      <c r="F16" s="63"/>
      <c r="G16" s="63"/>
      <c r="H16" s="63"/>
    </row>
    <row r="17" spans="2:8" ht="12.75" customHeight="1">
      <c r="B17" s="62"/>
      <c r="C17" s="62"/>
      <c r="D17" s="62"/>
      <c r="E17" s="62"/>
      <c r="F17" s="62"/>
      <c r="G17" s="62"/>
      <c r="H17" s="62"/>
    </row>
    <row r="18" spans="1:8" ht="12.75" customHeight="1">
      <c r="A18" s="59"/>
      <c r="B18" s="61" t="s">
        <v>22</v>
      </c>
      <c r="C18" s="61"/>
      <c r="D18" s="61"/>
      <c r="E18" s="61"/>
      <c r="F18" s="61"/>
      <c r="G18" s="61"/>
      <c r="H18" s="61"/>
    </row>
    <row r="19" spans="2:8" ht="12.75">
      <c r="B19" s="62"/>
      <c r="C19" s="62"/>
      <c r="D19" s="62"/>
      <c r="E19" s="62"/>
      <c r="F19" s="62"/>
      <c r="G19" s="62"/>
      <c r="H19" s="62"/>
    </row>
    <row r="20" spans="1:8" ht="12.75">
      <c r="A20" s="59"/>
      <c r="B20" s="63" t="s">
        <v>41</v>
      </c>
      <c r="C20" s="62"/>
      <c r="D20" s="62"/>
      <c r="E20" s="62"/>
      <c r="F20" s="62"/>
      <c r="G20" s="62"/>
      <c r="H20" s="62"/>
    </row>
    <row r="23" ht="11.25" customHeight="1"/>
  </sheetData>
  <sheetProtection/>
  <mergeCells count="3">
    <mergeCell ref="B10:H10"/>
    <mergeCell ref="B12:H12"/>
    <mergeCell ref="B14:E14"/>
  </mergeCells>
  <hyperlinks>
    <hyperlink ref="B10:H10" location="'1'!A1" display="1. Detenidos por nacionalidad, denunciados y decomisos según el cuerpo que practicó la actuación. 2006"/>
    <hyperlink ref="B12:H12" location="'2'!A1" display="2. Sustancias intervenidas por tipo de sustancia según el cuerpo que practicó la intervención. 2006"/>
    <hyperlink ref="B14:E14" location="'3'!A1" display="3. Detenciones,denuncias y decomisos."/>
    <hyperlink ref="B16:H16" location="'4'!A1" display="4. Sustancias intervenidas por tipo de sustancia. "/>
    <hyperlink ref="B18:H18" location="'5'!A1" display="5. Detenciones por nacionalidad"/>
    <hyperlink ref="B20" location="'6'!A1" display="6. Muertes a causa de las drogas según cuerpo"/>
  </hyperlinks>
  <printOptions/>
  <pageMargins left="0.43" right="0.17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27.28125" style="1" customWidth="1"/>
    <col min="2" max="2" width="12.8515625" style="1" customWidth="1"/>
    <col min="3" max="3" width="11.140625" style="1" customWidth="1"/>
    <col min="4" max="4" width="11.28125" style="1" customWidth="1"/>
    <col min="5" max="5" width="11.421875" style="1" customWidth="1"/>
    <col min="6" max="6" width="12.421875" style="1" customWidth="1"/>
    <col min="7" max="8" width="12.140625" style="1" customWidth="1"/>
    <col min="9" max="16384" width="11.421875" style="1" customWidth="1"/>
  </cols>
  <sheetData>
    <row r="1" ht="39.75" customHeight="1"/>
    <row r="2" ht="12.75">
      <c r="G2" s="57" t="s">
        <v>34</v>
      </c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8" ht="18.75" customHeight="1" thickBot="1">
      <c r="A4" s="38" t="s">
        <v>15</v>
      </c>
      <c r="B4" s="39"/>
      <c r="C4" s="39"/>
      <c r="D4" s="39"/>
      <c r="E4" s="39"/>
      <c r="F4" s="39"/>
      <c r="G4" s="39"/>
      <c r="H4" s="3"/>
    </row>
    <row r="5" spans="1:7" ht="17.25" thickTop="1">
      <c r="A5" s="4"/>
      <c r="B5" s="5"/>
      <c r="C5" s="5"/>
      <c r="D5" s="5"/>
      <c r="E5" s="5"/>
      <c r="F5" s="5"/>
      <c r="G5" s="5"/>
    </row>
    <row r="6" spans="1:7" ht="32.25" customHeight="1">
      <c r="A6" s="69" t="s">
        <v>43</v>
      </c>
      <c r="B6" s="69"/>
      <c r="C6" s="69"/>
      <c r="D6" s="69"/>
      <c r="E6" s="69"/>
      <c r="F6" s="69"/>
      <c r="G6" s="69"/>
    </row>
    <row r="7" spans="1:7" ht="12.75">
      <c r="A7" s="6"/>
      <c r="B7" s="7"/>
      <c r="C7" s="5"/>
      <c r="D7" s="8"/>
      <c r="E7" s="5"/>
      <c r="F7" s="5"/>
      <c r="G7" s="5"/>
    </row>
    <row r="8" spans="1:7" ht="12.75">
      <c r="A8" s="6" t="s">
        <v>33</v>
      </c>
      <c r="B8" s="7"/>
      <c r="C8" s="5"/>
      <c r="D8" s="8"/>
      <c r="E8" s="5"/>
      <c r="F8" s="5"/>
      <c r="G8" s="5"/>
    </row>
    <row r="9" spans="1:7" ht="41.25" customHeight="1">
      <c r="A9" s="17"/>
      <c r="B9" s="18" t="s">
        <v>16</v>
      </c>
      <c r="C9" s="18" t="s">
        <v>11</v>
      </c>
      <c r="D9" s="18" t="s">
        <v>12</v>
      </c>
      <c r="E9" s="18" t="s">
        <v>13</v>
      </c>
      <c r="F9" s="18" t="s">
        <v>17</v>
      </c>
      <c r="G9" s="18" t="s">
        <v>14</v>
      </c>
    </row>
    <row r="10" spans="1:8" ht="12.75">
      <c r="A10" s="19"/>
      <c r="B10" s="9"/>
      <c r="C10" s="9"/>
      <c r="D10" s="9"/>
      <c r="E10" s="9"/>
      <c r="F10" s="9"/>
      <c r="H10" s="9"/>
    </row>
    <row r="11" spans="1:8" ht="12.75">
      <c r="A11" s="19" t="s">
        <v>28</v>
      </c>
      <c r="B11" s="9">
        <v>2718</v>
      </c>
      <c r="C11" s="9">
        <v>1638</v>
      </c>
      <c r="D11" s="9">
        <v>1048</v>
      </c>
      <c r="E11" s="9">
        <v>32</v>
      </c>
      <c r="F11" s="9">
        <v>19399</v>
      </c>
      <c r="G11" s="10">
        <v>14.01</v>
      </c>
      <c r="H11" s="9"/>
    </row>
    <row r="12" spans="1:8" ht="12.75">
      <c r="A12" s="35" t="s">
        <v>25</v>
      </c>
      <c r="B12" s="9">
        <v>956</v>
      </c>
      <c r="C12" s="9">
        <v>591</v>
      </c>
      <c r="D12" s="9">
        <v>353</v>
      </c>
      <c r="E12" s="9">
        <v>12</v>
      </c>
      <c r="F12" s="9">
        <v>11984</v>
      </c>
      <c r="G12" s="10">
        <v>7.98</v>
      </c>
      <c r="H12" s="9"/>
    </row>
    <row r="13" spans="1:8" ht="12.75">
      <c r="A13" s="35" t="s">
        <v>26</v>
      </c>
      <c r="B13" s="9">
        <v>1746</v>
      </c>
      <c r="C13" s="9">
        <v>1047</v>
      </c>
      <c r="D13" s="9">
        <v>680</v>
      </c>
      <c r="E13" s="9">
        <v>19</v>
      </c>
      <c r="F13" s="9">
        <v>7322</v>
      </c>
      <c r="G13" s="10">
        <v>23.85</v>
      </c>
      <c r="H13" s="9"/>
    </row>
    <row r="14" spans="1:8" ht="12.75">
      <c r="A14" s="35" t="s">
        <v>27</v>
      </c>
      <c r="B14" s="9">
        <v>16</v>
      </c>
      <c r="C14" s="9">
        <v>0</v>
      </c>
      <c r="D14" s="9">
        <v>15</v>
      </c>
      <c r="E14" s="9">
        <v>1</v>
      </c>
      <c r="F14" s="9">
        <v>93</v>
      </c>
      <c r="G14" s="10">
        <v>17.2</v>
      </c>
      <c r="H14" s="9"/>
    </row>
    <row r="15" spans="1:8" ht="12.75">
      <c r="A15" s="19" t="s">
        <v>29</v>
      </c>
      <c r="B15" s="9">
        <v>48386</v>
      </c>
      <c r="C15" s="9">
        <v>40520</v>
      </c>
      <c r="D15" s="9">
        <v>7866</v>
      </c>
      <c r="E15" s="9">
        <v>0</v>
      </c>
      <c r="F15" s="9">
        <v>351927</v>
      </c>
      <c r="G15" s="10">
        <v>13.75</v>
      </c>
      <c r="H15" s="9"/>
    </row>
    <row r="16" spans="1:8" ht="12.75">
      <c r="A16" s="19" t="s">
        <v>36</v>
      </c>
      <c r="B16" s="9">
        <v>52233</v>
      </c>
      <c r="C16" s="9">
        <v>42488</v>
      </c>
      <c r="D16" s="9">
        <v>9654</v>
      </c>
      <c r="E16" s="9">
        <v>91</v>
      </c>
      <c r="F16" s="9">
        <v>388702</v>
      </c>
      <c r="G16" s="10">
        <v>13.44</v>
      </c>
      <c r="H16" s="9"/>
    </row>
    <row r="17" spans="2:7" ht="12.75">
      <c r="B17" s="9"/>
      <c r="C17" s="9"/>
      <c r="D17" s="9"/>
      <c r="E17" s="9"/>
      <c r="F17" s="9"/>
      <c r="G17" s="10"/>
    </row>
    <row r="18" spans="1:7" ht="12.75">
      <c r="A18" s="22"/>
      <c r="B18" s="23"/>
      <c r="C18" s="23"/>
      <c r="D18" s="23"/>
      <c r="E18" s="22"/>
      <c r="F18" s="22"/>
      <c r="G18" s="22"/>
    </row>
    <row r="19" spans="1:7" ht="23.25" customHeight="1">
      <c r="A19" s="70" t="s">
        <v>30</v>
      </c>
      <c r="B19" s="70"/>
      <c r="C19" s="70"/>
      <c r="D19" s="70"/>
      <c r="E19" s="70"/>
      <c r="F19" s="70"/>
      <c r="G19" s="70"/>
    </row>
    <row r="21" spans="1:4" ht="12.75">
      <c r="A21" s="13" t="s">
        <v>38</v>
      </c>
      <c r="B21" s="9"/>
      <c r="C21" s="9"/>
      <c r="D21" s="9"/>
    </row>
    <row r="22" spans="2:4" ht="12.75">
      <c r="B22" s="9"/>
      <c r="C22" s="9"/>
      <c r="D22" s="9"/>
    </row>
  </sheetData>
  <sheetProtection/>
  <mergeCells count="2">
    <mergeCell ref="A6:G6"/>
    <mergeCell ref="A19:G19"/>
  </mergeCells>
  <hyperlinks>
    <hyperlink ref="G2" location="Indice!B10" display="ÍNDICE"/>
  </hyperlinks>
  <printOptions/>
  <pageMargins left="0.13" right="0.14" top="0.56" bottom="0.32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421875" style="1" customWidth="1"/>
    <col min="2" max="5" width="11.57421875" style="1" bestFit="1" customWidth="1"/>
    <col min="6" max="6" width="12.7109375" style="1" bestFit="1" customWidth="1"/>
    <col min="7" max="7" width="11.57421875" style="1" bestFit="1" customWidth="1"/>
    <col min="8" max="16384" width="11.421875" style="1" customWidth="1"/>
  </cols>
  <sheetData>
    <row r="1" ht="39.75" customHeight="1"/>
    <row r="2" ht="12.75">
      <c r="G2" s="58" t="s">
        <v>34</v>
      </c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8" ht="18.75" customHeight="1" thickBot="1">
      <c r="A4" s="38" t="s">
        <v>15</v>
      </c>
      <c r="B4" s="39"/>
      <c r="C4" s="39"/>
      <c r="D4" s="39"/>
      <c r="E4" s="39"/>
      <c r="F4" s="39"/>
      <c r="G4" s="39"/>
      <c r="H4" s="3"/>
    </row>
    <row r="5" spans="1:7" ht="17.25" thickTop="1">
      <c r="A5" s="4"/>
      <c r="B5" s="5"/>
      <c r="C5" s="5"/>
      <c r="D5" s="5"/>
      <c r="E5" s="5"/>
      <c r="F5" s="5"/>
      <c r="G5" s="5"/>
    </row>
    <row r="6" spans="1:11" ht="27.75" customHeight="1">
      <c r="A6" s="69" t="s">
        <v>44</v>
      </c>
      <c r="B6" s="71"/>
      <c r="C6" s="71"/>
      <c r="D6" s="71"/>
      <c r="E6" s="71"/>
      <c r="F6" s="71"/>
      <c r="G6" s="71"/>
      <c r="I6" s="11"/>
      <c r="J6" s="11"/>
      <c r="K6" s="12"/>
    </row>
    <row r="7" spans="1:11" ht="12.75">
      <c r="A7" s="14"/>
      <c r="B7" s="5"/>
      <c r="C7" s="5"/>
      <c r="D7" s="5"/>
      <c r="E7" s="5"/>
      <c r="F7" s="5"/>
      <c r="G7" s="5"/>
      <c r="I7" s="11"/>
      <c r="J7" s="11"/>
      <c r="K7" s="12"/>
    </row>
    <row r="8" spans="1:12" ht="38.25">
      <c r="A8" s="20"/>
      <c r="B8" s="18" t="s">
        <v>16</v>
      </c>
      <c r="C8" s="18" t="s">
        <v>11</v>
      </c>
      <c r="D8" s="18" t="s">
        <v>12</v>
      </c>
      <c r="E8" s="18" t="s">
        <v>13</v>
      </c>
      <c r="F8" s="18" t="s">
        <v>17</v>
      </c>
      <c r="G8" s="18" t="s">
        <v>14</v>
      </c>
      <c r="I8" s="72"/>
      <c r="J8" s="72"/>
      <c r="K8" s="73"/>
      <c r="L8" s="73"/>
    </row>
    <row r="9" spans="1:12" ht="12.75">
      <c r="A9" s="21"/>
      <c r="B9" s="16"/>
      <c r="C9" s="16"/>
      <c r="D9" s="16"/>
      <c r="E9" s="16"/>
      <c r="F9" s="16"/>
      <c r="G9" s="16"/>
      <c r="I9" s="73"/>
      <c r="J9" s="73"/>
      <c r="K9" s="73"/>
      <c r="L9" s="73"/>
    </row>
    <row r="10" spans="1:9" ht="12.75">
      <c r="A10" s="19" t="s">
        <v>4</v>
      </c>
      <c r="B10" s="9">
        <v>65541</v>
      </c>
      <c r="C10" s="9">
        <v>35580.34</v>
      </c>
      <c r="D10" s="9">
        <v>29960.53</v>
      </c>
      <c r="E10" s="9">
        <v>0</v>
      </c>
      <c r="F10" s="9">
        <v>300354.09</v>
      </c>
      <c r="G10" s="10">
        <v>21.82</v>
      </c>
      <c r="H10" s="9"/>
      <c r="I10" s="9"/>
    </row>
    <row r="11" spans="1:9" ht="12.75">
      <c r="A11" s="19" t="s">
        <v>2</v>
      </c>
      <c r="B11" s="9">
        <v>4858582</v>
      </c>
      <c r="C11" s="9">
        <v>2151392.26</v>
      </c>
      <c r="D11" s="9">
        <v>2478644.52</v>
      </c>
      <c r="E11" s="9">
        <v>228545</v>
      </c>
      <c r="F11" s="9">
        <v>25349352.58</v>
      </c>
      <c r="G11" s="10">
        <v>15.97</v>
      </c>
      <c r="H11" s="9"/>
      <c r="I11" s="9"/>
    </row>
    <row r="12" spans="1:9" ht="12.75">
      <c r="A12" s="19" t="s">
        <v>1</v>
      </c>
      <c r="B12" s="9">
        <v>1630240</v>
      </c>
      <c r="C12" s="9">
        <v>657336.96</v>
      </c>
      <c r="D12" s="9">
        <v>954559.77</v>
      </c>
      <c r="E12" s="9">
        <v>18343</v>
      </c>
      <c r="F12" s="9">
        <v>444581222.78</v>
      </c>
      <c r="G12" s="10">
        <v>0.37</v>
      </c>
      <c r="H12" s="9"/>
      <c r="I12" s="9"/>
    </row>
    <row r="13" spans="1:9" ht="12.75">
      <c r="A13" s="19" t="s">
        <v>3</v>
      </c>
      <c r="B13" s="9">
        <v>2778</v>
      </c>
      <c r="C13" s="9">
        <v>879</v>
      </c>
      <c r="D13" s="9">
        <v>1899</v>
      </c>
      <c r="E13" s="9">
        <v>0</v>
      </c>
      <c r="F13" s="9">
        <v>404334</v>
      </c>
      <c r="G13" s="10">
        <v>0.69</v>
      </c>
      <c r="H13" s="9"/>
      <c r="I13" s="9"/>
    </row>
    <row r="14" spans="1:9" ht="12.75">
      <c r="A14" s="19" t="s">
        <v>5</v>
      </c>
      <c r="B14" s="9">
        <v>77195</v>
      </c>
      <c r="C14" s="9">
        <v>30287.25</v>
      </c>
      <c r="D14" s="9">
        <v>46907.5</v>
      </c>
      <c r="E14" s="9">
        <v>0</v>
      </c>
      <c r="F14" s="9">
        <v>1672805.13</v>
      </c>
      <c r="G14" s="10">
        <v>4.61</v>
      </c>
      <c r="H14" s="9"/>
      <c r="I14" s="9"/>
    </row>
    <row r="15" spans="1:9" ht="12.75">
      <c r="A15" s="19" t="s">
        <v>7</v>
      </c>
      <c r="B15" s="9">
        <v>1090460</v>
      </c>
      <c r="C15" s="9">
        <v>36250</v>
      </c>
      <c r="D15" s="9">
        <v>1054210.08</v>
      </c>
      <c r="E15" s="9">
        <v>0</v>
      </c>
      <c r="F15" s="9">
        <v>28698644.81</v>
      </c>
      <c r="G15" s="10">
        <v>3.8</v>
      </c>
      <c r="H15" s="9"/>
      <c r="I15" s="9"/>
    </row>
    <row r="16" spans="1:9" ht="12.75">
      <c r="A16" s="19" t="s">
        <v>9</v>
      </c>
      <c r="B16" s="9">
        <v>0</v>
      </c>
      <c r="C16" s="9">
        <v>0</v>
      </c>
      <c r="D16" s="9">
        <v>0</v>
      </c>
      <c r="E16" s="9">
        <v>0</v>
      </c>
      <c r="F16" s="9">
        <v>33</v>
      </c>
      <c r="G16" s="10">
        <v>0</v>
      </c>
      <c r="H16" s="9"/>
      <c r="I16" s="9"/>
    </row>
    <row r="17" spans="1:9" ht="12.75">
      <c r="A17" s="19" t="s">
        <v>6</v>
      </c>
      <c r="B17" s="9">
        <v>30</v>
      </c>
      <c r="C17" s="9">
        <v>30</v>
      </c>
      <c r="D17" s="9">
        <v>0</v>
      </c>
      <c r="E17" s="9">
        <v>0</v>
      </c>
      <c r="F17" s="9">
        <v>9062</v>
      </c>
      <c r="G17" s="10">
        <v>0.33</v>
      </c>
      <c r="H17" s="9"/>
      <c r="I17" s="9"/>
    </row>
    <row r="18" spans="1:10" ht="12.75">
      <c r="A18" s="19" t="s">
        <v>32</v>
      </c>
      <c r="B18" s="9">
        <v>9344</v>
      </c>
      <c r="C18" s="9">
        <v>67</v>
      </c>
      <c r="D18" s="9">
        <v>9277</v>
      </c>
      <c r="E18" s="9">
        <v>0</v>
      </c>
      <c r="F18" s="9">
        <v>96972</v>
      </c>
      <c r="G18" s="10">
        <v>9.64</v>
      </c>
      <c r="H18" s="9"/>
      <c r="I18" s="9"/>
      <c r="J18" s="54"/>
    </row>
    <row r="19" spans="1:10" ht="12.75">
      <c r="A19" s="19" t="s">
        <v>31</v>
      </c>
      <c r="B19" s="9">
        <v>237</v>
      </c>
      <c r="C19" s="9">
        <v>213.91</v>
      </c>
      <c r="D19" s="9">
        <v>23.45</v>
      </c>
      <c r="E19" s="9">
        <v>0</v>
      </c>
      <c r="F19" s="65">
        <v>147734.82</v>
      </c>
      <c r="G19" s="10">
        <v>0.16</v>
      </c>
      <c r="H19" s="9"/>
      <c r="I19" s="9"/>
      <c r="J19" s="54"/>
    </row>
    <row r="20" spans="1:10" ht="12.75">
      <c r="A20" s="19" t="s">
        <v>39</v>
      </c>
      <c r="B20" s="9">
        <v>22897</v>
      </c>
      <c r="C20" s="9">
        <v>2614</v>
      </c>
      <c r="D20" s="9">
        <v>20283</v>
      </c>
      <c r="E20" s="9">
        <v>0</v>
      </c>
      <c r="F20" s="9">
        <v>340074.1</v>
      </c>
      <c r="G20" s="10">
        <v>6.73</v>
      </c>
      <c r="H20" s="9"/>
      <c r="I20" s="9"/>
      <c r="J20" s="54"/>
    </row>
    <row r="21" spans="1:7" ht="12.75">
      <c r="A21" s="24"/>
      <c r="B21" s="25"/>
      <c r="C21" s="25"/>
      <c r="D21" s="25"/>
      <c r="E21" s="25"/>
      <c r="F21" s="25"/>
      <c r="G21" s="26"/>
    </row>
    <row r="23" ht="12.75">
      <c r="A23" s="13" t="s">
        <v>38</v>
      </c>
    </row>
    <row r="25" spans="1:7" ht="16.5">
      <c r="A25" s="4"/>
      <c r="B25" s="5"/>
      <c r="C25" s="5"/>
      <c r="D25" s="5"/>
      <c r="E25" s="6"/>
      <c r="F25" s="6"/>
      <c r="G25" s="6"/>
    </row>
  </sheetData>
  <sheetProtection/>
  <mergeCells count="2">
    <mergeCell ref="A6:G6"/>
    <mergeCell ref="I8:L9"/>
  </mergeCells>
  <hyperlinks>
    <hyperlink ref="G2" location="Indice!B12" display="ÍNDICE"/>
  </hyperlinks>
  <printOptions/>
  <pageMargins left="0.26" right="0.27" top="0.72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4" width="20.00390625" style="1" customWidth="1"/>
    <col min="5" max="16384" width="11.421875" style="1" customWidth="1"/>
  </cols>
  <sheetData>
    <row r="1" ht="40.5" customHeight="1"/>
    <row r="2" ht="12.75">
      <c r="D2" s="58" t="s">
        <v>34</v>
      </c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8" ht="18.75" customHeight="1" thickBot="1">
      <c r="A4" s="38" t="s">
        <v>15</v>
      </c>
      <c r="B4" s="39"/>
      <c r="C4" s="39"/>
      <c r="D4" s="39"/>
      <c r="E4" s="6"/>
      <c r="F4" s="6"/>
      <c r="G4" s="6"/>
      <c r="H4" s="3"/>
    </row>
    <row r="5" spans="1:7" ht="17.25" thickTop="1">
      <c r="A5" s="34"/>
      <c r="B5" s="6"/>
      <c r="C5" s="6"/>
      <c r="D5" s="6"/>
      <c r="E5" s="6"/>
      <c r="F5" s="6"/>
      <c r="G5" s="6"/>
    </row>
    <row r="6" spans="1:7" ht="20.25" customHeight="1">
      <c r="A6" s="69" t="s">
        <v>35</v>
      </c>
      <c r="B6" s="69"/>
      <c r="C6" s="69"/>
      <c r="D6" s="69"/>
      <c r="E6" s="33"/>
      <c r="F6" s="33"/>
      <c r="G6" s="33"/>
    </row>
    <row r="8" ht="12.75">
      <c r="A8" s="36" t="s">
        <v>33</v>
      </c>
    </row>
    <row r="9" spans="1:4" ht="25.5" customHeight="1">
      <c r="A9" s="17"/>
      <c r="B9" s="30" t="s">
        <v>18</v>
      </c>
      <c r="C9" s="30" t="s">
        <v>0</v>
      </c>
      <c r="D9" s="30" t="s">
        <v>10</v>
      </c>
    </row>
    <row r="10" spans="1:4" ht="12.75" customHeight="1">
      <c r="A10" s="44"/>
      <c r="B10" s="45"/>
      <c r="C10" s="45"/>
      <c r="D10" s="45"/>
    </row>
    <row r="11" spans="1:6" ht="12.75">
      <c r="A11" s="32">
        <v>2000</v>
      </c>
      <c r="B11" s="9">
        <v>2080</v>
      </c>
      <c r="C11" s="9">
        <v>4107</v>
      </c>
      <c r="D11" s="9">
        <v>5963</v>
      </c>
      <c r="F11" s="64"/>
    </row>
    <row r="12" spans="1:4" ht="12.75">
      <c r="A12" s="32">
        <v>2001</v>
      </c>
      <c r="B12" s="9">
        <v>1811</v>
      </c>
      <c r="C12" s="9">
        <v>4831</v>
      </c>
      <c r="D12" s="9">
        <v>6529</v>
      </c>
    </row>
    <row r="13" spans="1:4" ht="12.75">
      <c r="A13" s="32">
        <v>2002</v>
      </c>
      <c r="B13" s="9">
        <v>1664</v>
      </c>
      <c r="C13" s="9">
        <v>6505</v>
      </c>
      <c r="D13" s="9">
        <v>7937</v>
      </c>
    </row>
    <row r="14" spans="1:4" ht="12.75">
      <c r="A14" s="32">
        <v>2003</v>
      </c>
      <c r="B14" s="9">
        <v>949</v>
      </c>
      <c r="C14" s="9">
        <v>6412</v>
      </c>
      <c r="D14" s="9">
        <v>6813</v>
      </c>
    </row>
    <row r="15" spans="1:4" ht="12.75">
      <c r="A15" s="32">
        <v>2004</v>
      </c>
      <c r="B15" s="9">
        <v>1508</v>
      </c>
      <c r="C15" s="9">
        <v>11331</v>
      </c>
      <c r="D15" s="9">
        <v>13368</v>
      </c>
    </row>
    <row r="16" spans="1:4" ht="12.75">
      <c r="A16" s="32">
        <v>2005</v>
      </c>
      <c r="B16" s="9">
        <v>2110</v>
      </c>
      <c r="C16" s="9">
        <v>15189</v>
      </c>
      <c r="D16" s="9">
        <v>17524</v>
      </c>
    </row>
    <row r="17" spans="1:4" ht="12.75">
      <c r="A17" s="32">
        <v>2006</v>
      </c>
      <c r="B17" s="9">
        <v>2343</v>
      </c>
      <c r="C17" s="9">
        <v>26342</v>
      </c>
      <c r="D17" s="9">
        <v>29017</v>
      </c>
    </row>
    <row r="18" spans="1:4" ht="12.75">
      <c r="A18" s="32">
        <v>2007</v>
      </c>
      <c r="B18" s="9">
        <v>2755</v>
      </c>
      <c r="C18" s="9">
        <v>28363</v>
      </c>
      <c r="D18" s="9">
        <v>31561</v>
      </c>
    </row>
    <row r="19" spans="1:4" ht="12.75">
      <c r="A19" s="32">
        <v>2008</v>
      </c>
      <c r="B19" s="9">
        <v>2751</v>
      </c>
      <c r="C19" s="9">
        <v>33919</v>
      </c>
      <c r="D19" s="9">
        <v>37587</v>
      </c>
    </row>
    <row r="20" spans="1:4" ht="12.75">
      <c r="A20" s="32">
        <v>2009</v>
      </c>
      <c r="B20" s="9">
        <v>2718</v>
      </c>
      <c r="C20" s="9">
        <v>48386</v>
      </c>
      <c r="D20" s="9">
        <v>52233</v>
      </c>
    </row>
    <row r="21" spans="1:4" ht="12.75">
      <c r="A21" s="46"/>
      <c r="B21" s="47"/>
      <c r="C21" s="47"/>
      <c r="D21" s="47"/>
    </row>
    <row r="23" spans="1:4" ht="24.75" customHeight="1">
      <c r="A23" s="74" t="s">
        <v>38</v>
      </c>
      <c r="B23" s="75"/>
      <c r="C23" s="75"/>
      <c r="D23" s="75"/>
    </row>
    <row r="24" ht="12.75">
      <c r="D24" s="58" t="s">
        <v>34</v>
      </c>
    </row>
    <row r="48" ht="12.75">
      <c r="G48" s="1" t="s">
        <v>21</v>
      </c>
    </row>
    <row r="53" ht="12.75">
      <c r="G53" s="37"/>
    </row>
  </sheetData>
  <sheetProtection/>
  <mergeCells count="2">
    <mergeCell ref="A6:D6"/>
    <mergeCell ref="A23:D23"/>
  </mergeCells>
  <hyperlinks>
    <hyperlink ref="D2" location="Indice!B14" display="ÍNDICE"/>
    <hyperlink ref="D24" location="Indice!A14" display="ÍNDICE"/>
  </hyperlinks>
  <printOptions/>
  <pageMargins left="0.48" right="0.54" top="0.63" bottom="0.26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28125" style="1" customWidth="1"/>
    <col min="2" max="2" width="9.7109375" style="1" customWidth="1"/>
    <col min="3" max="4" width="10.00390625" style="1" customWidth="1"/>
    <col min="5" max="6" width="9.7109375" style="1" customWidth="1"/>
    <col min="7" max="7" width="10.28125" style="1" customWidth="1"/>
    <col min="8" max="8" width="10.57421875" style="1" customWidth="1"/>
    <col min="9" max="16384" width="11.421875" style="1" customWidth="1"/>
  </cols>
  <sheetData>
    <row r="1" ht="42" customHeight="1"/>
    <row r="2" spans="10:11" ht="12.75">
      <c r="J2" s="58" t="s">
        <v>34</v>
      </c>
      <c r="K2" s="40"/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11" ht="18.75" customHeight="1" thickBot="1">
      <c r="A4" s="38" t="s">
        <v>15</v>
      </c>
      <c r="B4" s="39"/>
      <c r="C4" s="39"/>
      <c r="D4" s="39"/>
      <c r="E4" s="39"/>
      <c r="F4" s="39"/>
      <c r="G4" s="39"/>
      <c r="H4" s="42"/>
      <c r="I4" s="42"/>
      <c r="J4" s="42"/>
      <c r="K4" s="42"/>
    </row>
    <row r="5" spans="1:7" ht="17.25" thickTop="1">
      <c r="A5" s="4"/>
      <c r="B5" s="5"/>
      <c r="C5" s="5"/>
      <c r="D5" s="5"/>
      <c r="E5" s="5"/>
      <c r="F5" s="5"/>
      <c r="G5" s="5"/>
    </row>
    <row r="6" spans="1:11" ht="12.75">
      <c r="A6" s="69" t="s">
        <v>23</v>
      </c>
      <c r="B6" s="71"/>
      <c r="C6" s="71"/>
      <c r="D6" s="71"/>
      <c r="E6" s="71"/>
      <c r="F6" s="71"/>
      <c r="G6" s="71"/>
      <c r="H6" s="71"/>
      <c r="I6" s="71"/>
      <c r="J6" s="71"/>
      <c r="K6" s="48"/>
    </row>
    <row r="8" spans="1:11" ht="33.75" customHeight="1">
      <c r="A8" s="20"/>
      <c r="B8" s="31">
        <v>2000</v>
      </c>
      <c r="C8" s="31">
        <v>2001</v>
      </c>
      <c r="D8" s="31">
        <v>2002</v>
      </c>
      <c r="E8" s="31">
        <v>2003</v>
      </c>
      <c r="F8" s="31">
        <v>2004</v>
      </c>
      <c r="G8" s="31">
        <v>2005</v>
      </c>
      <c r="H8" s="31">
        <v>2006</v>
      </c>
      <c r="I8" s="31">
        <v>2007</v>
      </c>
      <c r="J8" s="31">
        <v>2008</v>
      </c>
      <c r="K8" s="31">
        <v>2009</v>
      </c>
    </row>
    <row r="9" spans="1:11" ht="12.75">
      <c r="A9" s="21"/>
      <c r="C9" s="16"/>
      <c r="D9" s="16"/>
      <c r="E9" s="16"/>
      <c r="F9" s="9"/>
      <c r="G9" s="16"/>
      <c r="H9" s="16"/>
      <c r="I9" s="15"/>
      <c r="J9" s="15"/>
      <c r="K9" s="15"/>
    </row>
    <row r="10" spans="1:14" ht="12.75">
      <c r="A10" s="19" t="s">
        <v>4</v>
      </c>
      <c r="B10" s="9">
        <v>158663</v>
      </c>
      <c r="C10" s="9">
        <v>296963</v>
      </c>
      <c r="D10" s="9">
        <v>94341</v>
      </c>
      <c r="E10" s="9">
        <v>100789.39</v>
      </c>
      <c r="F10" s="9">
        <v>126185.19</v>
      </c>
      <c r="G10" s="9">
        <v>45537.69</v>
      </c>
      <c r="H10" s="9">
        <v>202275.68</v>
      </c>
      <c r="I10" s="9">
        <v>73515.49</v>
      </c>
      <c r="J10" s="9">
        <v>76935.69</v>
      </c>
      <c r="K10" s="9">
        <v>65540.87</v>
      </c>
      <c r="L10" s="76"/>
      <c r="M10" s="75"/>
      <c r="N10" s="75"/>
    </row>
    <row r="11" spans="1:14" ht="12.75">
      <c r="A11" s="19" t="s">
        <v>2</v>
      </c>
      <c r="B11" s="9">
        <v>1270827</v>
      </c>
      <c r="C11" s="9">
        <v>3757073</v>
      </c>
      <c r="D11" s="9">
        <v>4208976</v>
      </c>
      <c r="E11" s="9">
        <v>1880428.49</v>
      </c>
      <c r="F11" s="9">
        <v>4303694.85</v>
      </c>
      <c r="G11" s="9">
        <v>4883858.38</v>
      </c>
      <c r="H11" s="9">
        <v>6093207.18</v>
      </c>
      <c r="I11" s="9">
        <v>5860279.54</v>
      </c>
      <c r="J11" s="9">
        <v>4189341.08</v>
      </c>
      <c r="K11" s="9">
        <v>4858581.78</v>
      </c>
      <c r="L11" s="75"/>
      <c r="M11" s="75"/>
      <c r="N11" s="75"/>
    </row>
    <row r="12" spans="1:11" ht="12.75">
      <c r="A12" s="19" t="s">
        <v>1</v>
      </c>
      <c r="B12" s="9">
        <v>3310856</v>
      </c>
      <c r="C12" s="9">
        <v>924868</v>
      </c>
      <c r="D12" s="9">
        <v>487236</v>
      </c>
      <c r="E12" s="9">
        <v>7453690.67</v>
      </c>
      <c r="F12" s="9">
        <v>8248071.02</v>
      </c>
      <c r="G12" s="9">
        <v>20473997.55</v>
      </c>
      <c r="H12" s="9">
        <v>1378586.1</v>
      </c>
      <c r="I12" s="9">
        <v>1146612.51</v>
      </c>
      <c r="J12" s="9">
        <v>429377.92</v>
      </c>
      <c r="K12" s="9">
        <v>1630239.73</v>
      </c>
    </row>
    <row r="13" spans="1:11" ht="12.75">
      <c r="A13" s="19" t="s">
        <v>3</v>
      </c>
      <c r="B13" s="9">
        <v>195772</v>
      </c>
      <c r="C13" s="9">
        <v>174784</v>
      </c>
      <c r="D13" s="9">
        <v>529721</v>
      </c>
      <c r="E13" s="9">
        <v>84099</v>
      </c>
      <c r="F13" s="9">
        <v>370988</v>
      </c>
      <c r="G13" s="9">
        <v>144445.4</v>
      </c>
      <c r="H13" s="9">
        <v>53861.9</v>
      </c>
      <c r="I13" s="9">
        <v>62964.7</v>
      </c>
      <c r="J13" s="9">
        <v>363546</v>
      </c>
      <c r="K13" s="9">
        <v>2778</v>
      </c>
    </row>
    <row r="14" spans="1:11" ht="12.75">
      <c r="A14" s="19" t="s">
        <v>5</v>
      </c>
      <c r="B14" s="28">
        <v>10400</v>
      </c>
      <c r="C14" s="28">
        <v>124866</v>
      </c>
      <c r="D14" s="28">
        <v>84633</v>
      </c>
      <c r="E14" s="28">
        <v>182454</v>
      </c>
      <c r="F14" s="9">
        <v>48124.72</v>
      </c>
      <c r="G14" s="9">
        <v>82680.97</v>
      </c>
      <c r="H14" s="9">
        <v>64597.38</v>
      </c>
      <c r="I14" s="9">
        <v>200666.75</v>
      </c>
      <c r="J14" s="9">
        <v>208502.56</v>
      </c>
      <c r="K14" s="9">
        <v>77194.75</v>
      </c>
    </row>
    <row r="15" spans="1:11" ht="12.75">
      <c r="A15" s="19" t="s">
        <v>7</v>
      </c>
      <c r="B15" s="9">
        <v>3000</v>
      </c>
      <c r="C15" s="9">
        <v>6600</v>
      </c>
      <c r="D15" s="9">
        <v>211000</v>
      </c>
      <c r="E15" s="9">
        <v>141206.34</v>
      </c>
      <c r="F15" s="9">
        <v>9176.63</v>
      </c>
      <c r="G15" s="9">
        <v>107591.22</v>
      </c>
      <c r="H15" s="9">
        <v>106661.3</v>
      </c>
      <c r="I15" s="9">
        <v>255902.03</v>
      </c>
      <c r="J15" s="9">
        <v>207477.44</v>
      </c>
      <c r="K15" s="9">
        <v>1090460.08</v>
      </c>
    </row>
    <row r="16" spans="1:11" ht="12.75">
      <c r="A16" s="19" t="s">
        <v>8</v>
      </c>
      <c r="B16" s="27">
        <v>1668</v>
      </c>
      <c r="C16" s="27">
        <v>21386</v>
      </c>
      <c r="D16" s="27">
        <v>18302</v>
      </c>
      <c r="E16" s="27">
        <v>122120.88</v>
      </c>
      <c r="F16" s="9">
        <v>132135.9</v>
      </c>
      <c r="G16" s="27">
        <v>8852.86</v>
      </c>
      <c r="H16" s="27">
        <v>18805.42</v>
      </c>
      <c r="I16" s="9">
        <v>38853.93</v>
      </c>
      <c r="J16" s="9">
        <f>118+35+138.61+10721</f>
        <v>11012.61</v>
      </c>
      <c r="K16" s="9">
        <v>32608.36</v>
      </c>
    </row>
    <row r="17" spans="1:11" ht="12.75">
      <c r="A17" s="24"/>
      <c r="B17" s="24"/>
      <c r="C17" s="24"/>
      <c r="D17" s="24"/>
      <c r="E17" s="24"/>
      <c r="F17" s="24"/>
      <c r="G17" s="24"/>
      <c r="H17" s="24"/>
      <c r="I17" s="47"/>
      <c r="J17" s="24"/>
      <c r="K17" s="24"/>
    </row>
    <row r="18" ht="12.75">
      <c r="I18" s="9"/>
    </row>
    <row r="19" spans="1:11" ht="12.75">
      <c r="A19" s="77" t="s">
        <v>38</v>
      </c>
      <c r="B19" s="78"/>
      <c r="C19" s="78"/>
      <c r="D19" s="78"/>
      <c r="E19" s="71"/>
      <c r="F19" s="71"/>
      <c r="G19" s="71"/>
      <c r="H19" s="71"/>
      <c r="I19" s="71"/>
      <c r="J19" s="71"/>
      <c r="K19" s="48"/>
    </row>
    <row r="20" ht="12.75">
      <c r="I20" s="15"/>
    </row>
    <row r="21" spans="5:9" ht="12.75">
      <c r="E21" s="58" t="s">
        <v>34</v>
      </c>
      <c r="I21" s="15"/>
    </row>
    <row r="22" ht="12.75">
      <c r="I22" s="15"/>
    </row>
    <row r="23" spans="8:9" ht="12.75">
      <c r="H23" s="9"/>
      <c r="I23" s="15"/>
    </row>
    <row r="24" ht="12.75">
      <c r="H24" s="9"/>
    </row>
    <row r="25" ht="12.75">
      <c r="H25" s="9"/>
    </row>
    <row r="26" ht="12.75">
      <c r="H26" s="28"/>
    </row>
    <row r="27" ht="12.75">
      <c r="H27" s="28"/>
    </row>
    <row r="28" ht="12.75">
      <c r="H28" s="28"/>
    </row>
    <row r="29" ht="12.75">
      <c r="H29" s="9"/>
    </row>
    <row r="30" ht="12.75">
      <c r="H30" s="9"/>
    </row>
    <row r="31" ht="12.75">
      <c r="H31" s="9"/>
    </row>
    <row r="32" ht="12.75">
      <c r="H32" s="9"/>
    </row>
    <row r="33" spans="7:8" ht="12.75">
      <c r="G33" s="15"/>
      <c r="H33" s="9"/>
    </row>
    <row r="34" spans="7:8" ht="12.75">
      <c r="G34" s="15"/>
      <c r="H34" s="9"/>
    </row>
  </sheetData>
  <sheetProtection/>
  <mergeCells count="3">
    <mergeCell ref="L10:N11"/>
    <mergeCell ref="A6:J6"/>
    <mergeCell ref="A19:J19"/>
  </mergeCells>
  <hyperlinks>
    <hyperlink ref="J2" location="Indice!B16" display="ÍNDICE"/>
    <hyperlink ref="E21" location="Indice!A16" display="ÍNDICE"/>
  </hyperlinks>
  <printOptions/>
  <pageMargins left="0.33" right="0.27" top="1" bottom="1" header="0" footer="0"/>
  <pageSetup horizontalDpi="300" verticalDpi="300" orientation="portrait" paperSize="9" scale="93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57421875" style="1" customWidth="1"/>
    <col min="2" max="2" width="9.7109375" style="1" customWidth="1"/>
    <col min="3" max="3" width="9.28125" style="1" customWidth="1"/>
    <col min="4" max="4" width="9.140625" style="1" customWidth="1"/>
    <col min="5" max="5" width="9.421875" style="1" customWidth="1"/>
    <col min="6" max="6" width="10.00390625" style="1" customWidth="1"/>
    <col min="7" max="7" width="9.8515625" style="1" customWidth="1"/>
    <col min="8" max="11" width="10.7109375" style="1" customWidth="1"/>
    <col min="12" max="16384" width="11.421875" style="1" customWidth="1"/>
  </cols>
  <sheetData>
    <row r="1" ht="39" customHeight="1"/>
    <row r="2" spans="10:11" ht="12.75">
      <c r="J2" s="58" t="s">
        <v>34</v>
      </c>
      <c r="K2" s="40"/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11" ht="18.75" customHeight="1" thickBot="1">
      <c r="A4" s="79" t="s">
        <v>15</v>
      </c>
      <c r="B4" s="80"/>
      <c r="C4" s="80"/>
      <c r="D4" s="80"/>
      <c r="E4" s="80"/>
      <c r="F4" s="80"/>
      <c r="G4" s="80"/>
      <c r="H4" s="80"/>
      <c r="I4" s="80"/>
      <c r="J4" s="80"/>
      <c r="K4" s="51"/>
    </row>
    <row r="5" spans="1:7" ht="17.25" thickTop="1">
      <c r="A5" s="4"/>
      <c r="B5" s="5"/>
      <c r="C5" s="5"/>
      <c r="D5" s="5"/>
      <c r="E5" s="5"/>
      <c r="F5" s="5"/>
      <c r="G5" s="5"/>
    </row>
    <row r="6" spans="1:11" ht="12.75" customHeight="1">
      <c r="A6" s="69" t="s">
        <v>22</v>
      </c>
      <c r="B6" s="69"/>
      <c r="C6" s="69"/>
      <c r="D6" s="69"/>
      <c r="E6" s="69"/>
      <c r="F6" s="69"/>
      <c r="G6" s="69"/>
      <c r="H6" s="71"/>
      <c r="I6" s="71"/>
      <c r="J6" s="71"/>
      <c r="K6" s="48"/>
    </row>
    <row r="8" ht="12.75">
      <c r="A8" s="41" t="s">
        <v>33</v>
      </c>
    </row>
    <row r="9" spans="1:11" ht="34.5" customHeight="1">
      <c r="A9" s="17"/>
      <c r="B9" s="31">
        <v>2000</v>
      </c>
      <c r="C9" s="31">
        <v>2001</v>
      </c>
      <c r="D9" s="31">
        <v>2002</v>
      </c>
      <c r="E9" s="31">
        <v>2003</v>
      </c>
      <c r="F9" s="31">
        <v>2004</v>
      </c>
      <c r="G9" s="31">
        <v>2005</v>
      </c>
      <c r="H9" s="31">
        <v>2006</v>
      </c>
      <c r="I9" s="31">
        <v>2007</v>
      </c>
      <c r="J9" s="31">
        <v>2008</v>
      </c>
      <c r="K9" s="31">
        <v>2009</v>
      </c>
    </row>
    <row r="10" ht="12.75">
      <c r="A10" s="19"/>
    </row>
    <row r="11" spans="1:13" ht="12.75">
      <c r="A11" s="19" t="s">
        <v>19</v>
      </c>
      <c r="B11" s="29">
        <v>855</v>
      </c>
      <c r="C11" s="29">
        <v>712</v>
      </c>
      <c r="D11" s="29">
        <v>822</v>
      </c>
      <c r="E11" s="29">
        <v>331</v>
      </c>
      <c r="F11" s="9">
        <v>553</v>
      </c>
      <c r="G11" s="9">
        <v>801</v>
      </c>
      <c r="H11" s="9">
        <v>774</v>
      </c>
      <c r="I11" s="9">
        <v>901</v>
      </c>
      <c r="J11" s="9">
        <v>927</v>
      </c>
      <c r="K11" s="9">
        <v>956</v>
      </c>
      <c r="L11" s="76"/>
      <c r="M11" s="75"/>
    </row>
    <row r="12" spans="1:13" ht="12.75">
      <c r="A12" s="19" t="s">
        <v>20</v>
      </c>
      <c r="B12" s="9">
        <v>1223</v>
      </c>
      <c r="C12" s="9">
        <v>1096</v>
      </c>
      <c r="D12" s="9">
        <v>842</v>
      </c>
      <c r="E12" s="9">
        <v>604</v>
      </c>
      <c r="F12" s="9">
        <v>943</v>
      </c>
      <c r="G12" s="9">
        <v>1308</v>
      </c>
      <c r="H12" s="9">
        <v>1466</v>
      </c>
      <c r="I12" s="9">
        <v>1745</v>
      </c>
      <c r="J12" s="9">
        <v>1781</v>
      </c>
      <c r="K12" s="9">
        <v>1746</v>
      </c>
      <c r="L12" s="75"/>
      <c r="M12" s="75"/>
    </row>
    <row r="13" spans="1:11" ht="12.75">
      <c r="A13" s="19" t="s">
        <v>24</v>
      </c>
      <c r="B13" s="9">
        <v>2</v>
      </c>
      <c r="C13" s="9">
        <v>3</v>
      </c>
      <c r="D13" s="9">
        <v>0</v>
      </c>
      <c r="E13" s="9">
        <v>13</v>
      </c>
      <c r="F13" s="29">
        <v>12</v>
      </c>
      <c r="G13" s="29">
        <v>1</v>
      </c>
      <c r="H13" s="9">
        <v>103</v>
      </c>
      <c r="I13" s="9">
        <v>109</v>
      </c>
      <c r="J13" s="9">
        <v>43</v>
      </c>
      <c r="K13" s="9">
        <v>16</v>
      </c>
    </row>
    <row r="14" spans="1:11" ht="12.75">
      <c r="A14" s="24"/>
      <c r="B14" s="24"/>
      <c r="C14" s="24"/>
      <c r="D14" s="24"/>
      <c r="E14" s="24"/>
      <c r="F14" s="24"/>
      <c r="G14" s="24"/>
      <c r="H14" s="24"/>
      <c r="I14" s="24"/>
      <c r="J14" s="47"/>
      <c r="K14" s="47"/>
    </row>
    <row r="16" spans="1:11" ht="12.75">
      <c r="A16" s="77" t="s">
        <v>38</v>
      </c>
      <c r="B16" s="78"/>
      <c r="C16" s="78"/>
      <c r="D16" s="78"/>
      <c r="E16" s="71"/>
      <c r="F16" s="71"/>
      <c r="G16" s="71"/>
      <c r="H16" s="71"/>
      <c r="I16" s="71"/>
      <c r="J16" s="71"/>
      <c r="K16" s="48"/>
    </row>
    <row r="18" ht="12.75">
      <c r="F18" s="58" t="s">
        <v>34</v>
      </c>
    </row>
  </sheetData>
  <sheetProtection/>
  <mergeCells count="4">
    <mergeCell ref="L11:M12"/>
    <mergeCell ref="A4:J4"/>
    <mergeCell ref="A6:J6"/>
    <mergeCell ref="A16:J16"/>
  </mergeCells>
  <hyperlinks>
    <hyperlink ref="J2" location="Indice!B18" display="ÍNDICE"/>
    <hyperlink ref="F18" location="Indice!A18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7" width="11.00390625" style="1" customWidth="1"/>
    <col min="8" max="16384" width="11.421875" style="1" customWidth="1"/>
  </cols>
  <sheetData>
    <row r="1" ht="39" customHeight="1"/>
    <row r="2" spans="7:8" ht="12.75">
      <c r="G2" s="40"/>
      <c r="H2" s="58" t="s">
        <v>34</v>
      </c>
    </row>
    <row r="3" spans="1:3" ht="18">
      <c r="A3" s="2" t="s">
        <v>42</v>
      </c>
      <c r="B3" s="3"/>
      <c r="C3" s="3"/>
    </row>
    <row r="4" spans="1:7" ht="18.75" customHeight="1" thickBot="1">
      <c r="A4" s="79" t="s">
        <v>15</v>
      </c>
      <c r="B4" s="80"/>
      <c r="C4" s="80"/>
      <c r="D4" s="80"/>
      <c r="E4" s="80"/>
      <c r="F4" s="80"/>
      <c r="G4" s="51"/>
    </row>
    <row r="5" spans="1:10" ht="17.25" thickTop="1">
      <c r="A5" s="4"/>
      <c r="B5" s="5"/>
      <c r="C5" s="5"/>
      <c r="I5" s="53"/>
      <c r="J5" s="52"/>
    </row>
    <row r="6" spans="1:7" ht="15.75" customHeight="1">
      <c r="A6" s="69" t="s">
        <v>41</v>
      </c>
      <c r="B6" s="69"/>
      <c r="C6" s="69"/>
      <c r="D6" s="71"/>
      <c r="E6" s="71"/>
      <c r="F6" s="71"/>
      <c r="G6" s="48"/>
    </row>
    <row r="7" ht="12.75">
      <c r="J7" s="10"/>
    </row>
    <row r="8" ht="12.75">
      <c r="A8" s="41" t="s">
        <v>33</v>
      </c>
    </row>
    <row r="9" spans="1:7" ht="34.5" customHeight="1">
      <c r="A9" s="17"/>
      <c r="B9" s="31">
        <v>2004</v>
      </c>
      <c r="C9" s="31">
        <v>2005</v>
      </c>
      <c r="D9" s="31">
        <v>2006</v>
      </c>
      <c r="E9" s="31">
        <v>2007</v>
      </c>
      <c r="F9" s="31">
        <v>2008</v>
      </c>
      <c r="G9" s="31">
        <v>2009</v>
      </c>
    </row>
    <row r="10" ht="12.75">
      <c r="A10" s="19"/>
    </row>
    <row r="11" spans="1:9" ht="12.75">
      <c r="A11" s="19" t="s">
        <v>16</v>
      </c>
      <c r="B11" s="9">
        <v>2</v>
      </c>
      <c r="C11" s="9">
        <v>5</v>
      </c>
      <c r="D11" s="9">
        <v>5</v>
      </c>
      <c r="E11" s="9">
        <v>0</v>
      </c>
      <c r="F11" s="9">
        <v>1</v>
      </c>
      <c r="G11" s="9">
        <v>0</v>
      </c>
      <c r="H11" s="76"/>
      <c r="I11" s="75"/>
    </row>
    <row r="12" spans="1:9" ht="12.75">
      <c r="A12" s="35" t="s">
        <v>40</v>
      </c>
      <c r="B12" s="9">
        <v>1</v>
      </c>
      <c r="C12" s="9">
        <v>2</v>
      </c>
      <c r="D12" s="9">
        <v>1</v>
      </c>
      <c r="E12" s="9">
        <v>0</v>
      </c>
      <c r="F12" s="9">
        <v>0</v>
      </c>
      <c r="G12" s="9">
        <v>0</v>
      </c>
      <c r="H12" s="75"/>
      <c r="I12" s="75"/>
    </row>
    <row r="13" spans="1:7" ht="12.75">
      <c r="A13" s="35" t="s">
        <v>12</v>
      </c>
      <c r="B13" s="29">
        <v>1</v>
      </c>
      <c r="C13" s="29">
        <v>3</v>
      </c>
      <c r="D13" s="9">
        <v>4</v>
      </c>
      <c r="E13" s="9">
        <v>0</v>
      </c>
      <c r="F13" s="9">
        <v>1</v>
      </c>
      <c r="G13" s="9">
        <v>0</v>
      </c>
    </row>
    <row r="14" spans="1:7" ht="12.75">
      <c r="A14" s="35" t="s">
        <v>13</v>
      </c>
      <c r="B14" s="29">
        <v>0</v>
      </c>
      <c r="C14" s="29">
        <v>0</v>
      </c>
      <c r="D14" s="9">
        <v>0</v>
      </c>
      <c r="E14" s="9">
        <v>0</v>
      </c>
      <c r="F14" s="9">
        <v>0</v>
      </c>
      <c r="G14" s="9">
        <v>0</v>
      </c>
    </row>
    <row r="15" spans="1:7" ht="12.75">
      <c r="A15" s="19" t="s">
        <v>17</v>
      </c>
      <c r="B15" s="29">
        <v>149</v>
      </c>
      <c r="C15" s="29">
        <v>118</v>
      </c>
      <c r="D15" s="9">
        <v>54</v>
      </c>
      <c r="E15" s="9">
        <v>52</v>
      </c>
      <c r="F15" s="9">
        <v>15</v>
      </c>
      <c r="G15" s="9">
        <v>9</v>
      </c>
    </row>
    <row r="16" spans="1:7" ht="12.75">
      <c r="A16" s="24"/>
      <c r="B16" s="24"/>
      <c r="C16" s="24"/>
      <c r="D16" s="24"/>
      <c r="E16" s="24"/>
      <c r="F16" s="24"/>
      <c r="G16" s="24"/>
    </row>
    <row r="18" spans="1:7" ht="22.5" customHeight="1">
      <c r="A18" s="77" t="s">
        <v>38</v>
      </c>
      <c r="B18" s="71"/>
      <c r="C18" s="71"/>
      <c r="D18" s="71"/>
      <c r="E18" s="71"/>
      <c r="F18" s="71"/>
      <c r="G18" s="48"/>
    </row>
    <row r="19" spans="1:7" ht="22.5" customHeight="1">
      <c r="A19" s="50"/>
      <c r="B19" s="49"/>
      <c r="C19" s="49"/>
      <c r="D19" s="49"/>
      <c r="E19" s="49"/>
      <c r="F19" s="49"/>
      <c r="G19" s="49"/>
    </row>
    <row r="20" spans="1:7" ht="22.5" customHeight="1">
      <c r="A20" s="50"/>
      <c r="B20" s="49"/>
      <c r="C20" s="49"/>
      <c r="D20" s="49"/>
      <c r="E20" s="58" t="s">
        <v>34</v>
      </c>
      <c r="F20" s="49"/>
      <c r="G20" s="49"/>
    </row>
  </sheetData>
  <sheetProtection/>
  <mergeCells count="4">
    <mergeCell ref="H11:I12"/>
    <mergeCell ref="A4:F4"/>
    <mergeCell ref="A6:F6"/>
    <mergeCell ref="A18:F18"/>
  </mergeCells>
  <hyperlinks>
    <hyperlink ref="H2" location="Indice!B20" display="ÍNDICE"/>
    <hyperlink ref="E20" location="Indice!A20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2007-11-07T10:48:01Z</cp:lastPrinted>
  <dcterms:created xsi:type="dcterms:W3CDTF">2007-10-01T08:13:24Z</dcterms:created>
  <dcterms:modified xsi:type="dcterms:W3CDTF">2014-04-30T07:29:09Z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