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G:\SOCIALES\10 Salud\Drogas\Actuaciones policiales contra tráfico ilícito de drogas\2025\"/>
    </mc:Choice>
  </mc:AlternateContent>
  <xr:revisionPtr revIDLastSave="0" documentId="13_ncr:1_{4517EC00-7315-42C2-BA07-F55C0B666F4E}" xr6:coauthVersionLast="47" xr6:coauthVersionMax="47" xr10:uidLastSave="{00000000-0000-0000-0000-000000000000}"/>
  <bookViews>
    <workbookView xWindow="-120" yWindow="-120" windowWidth="29040" windowHeight="15720" tabRatio="608" xr2:uid="{18B94D10-5E9B-4531-B243-482EB55CAF7C}"/>
  </bookViews>
  <sheets>
    <sheet name="Indice" sheetId="9" r:id="rId1"/>
    <sheet name="1" sheetId="5" r:id="rId2"/>
    <sheet name="2" sheetId="4" r:id="rId3"/>
    <sheet name="3" sheetId="6" r:id="rId4"/>
  </sheets>
  <definedNames>
    <definedName name="_xlnm.Print_Area" localSheetId="1">'1'!$B$1:$H$81</definedName>
    <definedName name="_xlnm.Print_Area" localSheetId="2">'2'!$B$1:$E$104</definedName>
    <definedName name="_xlnm.Print_Area" localSheetId="3">'3'!$B$1:$R$55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<sst xmlns="http://schemas.openxmlformats.org/spreadsheetml/2006/main" count="133" uniqueCount="111">
  <si>
    <t xml:space="preserve">Denuncias </t>
  </si>
  <si>
    <t>% Sobre total nacional</t>
  </si>
  <si>
    <t>Actuaciones policiales contra el tráfico ilícito de drogas</t>
  </si>
  <si>
    <t>Total Comunidad de Madrid</t>
  </si>
  <si>
    <t>Total España</t>
  </si>
  <si>
    <t xml:space="preserve">Detenciones </t>
  </si>
  <si>
    <t xml:space="preserve"> </t>
  </si>
  <si>
    <t>Unidades</t>
  </si>
  <si>
    <t>ÍNDICE</t>
  </si>
  <si>
    <t>Fuente: Centro de Inteligencia contra el Terrorismo y el Crimen Organizado. Secretaría de Estado de Seguridad. Ministerio del Interior.</t>
  </si>
  <si>
    <t>Comunidad de Madrid</t>
  </si>
  <si>
    <t>España</t>
  </si>
  <si>
    <t xml:space="preserve">  Heroína (gr.) </t>
  </si>
  <si>
    <t xml:space="preserve">  Cocaína (gr.) </t>
  </si>
  <si>
    <t xml:space="preserve">  Hachís (gr.) </t>
  </si>
  <si>
    <t xml:space="preserve">  Marihuana (gr.) </t>
  </si>
  <si>
    <t xml:space="preserve">  Planta de Cannabis (gr.) </t>
  </si>
  <si>
    <t>Estadística anual sobre drogas. Comunidad de Madrid. 2024</t>
  </si>
  <si>
    <t>ESTADÍSTICA ANUAL SOBRE DROGAS. 2025</t>
  </si>
  <si>
    <t>1. Detenciones y denuncias. 2000-2025</t>
  </si>
  <si>
    <t>Estadística anual sobre drogas. Comunidad de Madrid. 2025</t>
  </si>
  <si>
    <t>HACHÍS (gr)</t>
  </si>
  <si>
    <t>COCAÍNA (gr)</t>
  </si>
  <si>
    <t>MARIHUANA (gr)</t>
  </si>
  <si>
    <t>OTROS CANNÁBICOS (gr)</t>
  </si>
  <si>
    <t>PLANTA DE CANNABIS (un)</t>
  </si>
  <si>
    <t>MDMA (CRISTAL) (gr)</t>
  </si>
  <si>
    <t>MDMA - ÉXTASIS (un)</t>
  </si>
  <si>
    <t>SULFATO DE ANFETAMINA (gr)</t>
  </si>
  <si>
    <t>HOJAS DE COCA (gr)</t>
  </si>
  <si>
    <t>METANFETAMINA  POLVO O ROCA (gr)</t>
  </si>
  <si>
    <t>ÓXIDO NITROSO (cc)</t>
  </si>
  <si>
    <t>DIMETILTRIPTAMINA/DMT (gr)</t>
  </si>
  <si>
    <t>POLEN DE CANNABIS (gr)</t>
  </si>
  <si>
    <t>METANFETAMINA (un)</t>
  </si>
  <si>
    <t>CLONAZEPAM (RIVOTRIL) (un)</t>
  </si>
  <si>
    <t>KETAMINA (SOLIDO CRISTALINO O POLVO) (gr)</t>
  </si>
  <si>
    <t>TUSI (KETAMINA+MDMA) (gr)</t>
  </si>
  <si>
    <t>AYAHUASCA (gr)</t>
  </si>
  <si>
    <t>HEROÍNA (gr)</t>
  </si>
  <si>
    <t>OTROS ESTIMULANTES Y PSICOTRÓPICOS (un)</t>
  </si>
  <si>
    <t>METILONA (BETA-CETO-MDMA) (un)</t>
  </si>
  <si>
    <t>OTROS COCAÍNICOS (gr)</t>
  </si>
  <si>
    <t>ANFETAMINA (un)</t>
  </si>
  <si>
    <t>ANABOLIZANTES/ESTEROIDES (un)</t>
  </si>
  <si>
    <t>DIAZEPAM (VALIUM) (un)</t>
  </si>
  <si>
    <t>OTROS FÁRMACOS (un)</t>
  </si>
  <si>
    <t>GHB (EXTASIS LÍQUIDO) (cc)</t>
  </si>
  <si>
    <t>PLANTA ADORMIDERA (gr)</t>
  </si>
  <si>
    <t>OPIO (gr)</t>
  </si>
  <si>
    <t>MEDICAMENTOS PARA DISFUNCIÓN ERECTIL (un)</t>
  </si>
  <si>
    <t>ACEITE DE HACHÍS (gr)</t>
  </si>
  <si>
    <t>LSD (un)</t>
  </si>
  <si>
    <t>ALPRAZOLAM (TRANKIMACÍN) (un)</t>
  </si>
  <si>
    <t>PREGABALINA (un)</t>
  </si>
  <si>
    <t>NITRITO DE ALQUILO (POPPERS) (cc)</t>
  </si>
  <si>
    <t>OTRAS DROGAS NO CONTEMPLADAS (gr)</t>
  </si>
  <si>
    <t>CLORETILO (cc)</t>
  </si>
  <si>
    <t>MDA (VARIANTE DE MDMA) POLVO O ROCA)/TENANFETAMINA (gr)</t>
  </si>
  <si>
    <t>PSILOCIBINA/ 4-PO-DMT (gr)</t>
  </si>
  <si>
    <t>2C-B-NBOMe/ FLY/NEXUS (gr)</t>
  </si>
  <si>
    <t>GBL (cc)</t>
  </si>
  <si>
    <t>MESCALINA (un)</t>
  </si>
  <si>
    <t>MDA (VARIANTE DE MDMA)/TENANFETAMINA (un)</t>
  </si>
  <si>
    <t>4-METILMETCATINONA POLVO O ROCA
/MEFEDRONA / 4-MMC (gr)</t>
  </si>
  <si>
    <t>CODEÍNA (gr)</t>
  </si>
  <si>
    <t>CRACK (gr)</t>
  </si>
  <si>
    <t>OTROS PSICOTRÓPICOS O BARBITURICOS (un)</t>
  </si>
  <si>
    <t>PCP (POLVO DE ANGEL)/FENCICLIDINA (un)</t>
  </si>
  <si>
    <t>HONGOS ALUCINÓGENOS (gr)</t>
  </si>
  <si>
    <t>OTRAS BENZODIAZEPINAS (un)</t>
  </si>
  <si>
    <t>METADONA, INTERMEDIARIO DE LA (gr)</t>
  </si>
  <si>
    <t>METCATINONA POLVO O ROCA (gr)</t>
  </si>
  <si>
    <t>LORAZEPAM (ORFIDAL, IDALPREM) (un)</t>
  </si>
  <si>
    <t>KETAMINA  (cc)</t>
  </si>
  <si>
    <t>DIMETOXIANFETAMINA/DMA (un)</t>
  </si>
  <si>
    <t>PASTA BASE DE COCAÍNA (gr)</t>
  </si>
  <si>
    <t>OTROS OPIÁCEOS (gr)</t>
  </si>
  <si>
    <t>CLORAZEPATO (TRANXILIUM, DORKEN) (un)</t>
  </si>
  <si>
    <t>OTROS ALUCINÓGENOS (un)</t>
  </si>
  <si>
    <t>N-ETIL MDA/MDEA / MDE (un)</t>
  </si>
  <si>
    <t>4-MA (4-METILANFETAMINA) (un)</t>
  </si>
  <si>
    <t>GABAPENTINA (un)</t>
  </si>
  <si>
    <t>LORMETAZEPAM (NOCTAMID, LORAMET) (un)</t>
  </si>
  <si>
    <t>MEFEDRONA (un)</t>
  </si>
  <si>
    <t>MDMB-4-en-PINACA (gr)</t>
  </si>
  <si>
    <t>BROMAZEPAM (LEXATÍN) (un)</t>
  </si>
  <si>
    <t>4-MEC (un)</t>
  </si>
  <si>
    <t>2-CB-BZP (gr)</t>
  </si>
  <si>
    <t>MANDRAGORA (gr)</t>
  </si>
  <si>
    <t>KETAZOLAM (SEDOTIME) (un)</t>
  </si>
  <si>
    <t>SPEED-BALL (HEROÍNA+COCAINA) (un)</t>
  </si>
  <si>
    <t>ECGONINA (gr)</t>
  </si>
  <si>
    <t>MORFINA (gr)</t>
  </si>
  <si>
    <t>GLUTETIMIDA (un)</t>
  </si>
  <si>
    <t>CATINONA/PROPIOFENONA (un)</t>
  </si>
  <si>
    <t>DBZP (un)</t>
  </si>
  <si>
    <t>BUPRENORFINA (un)</t>
  </si>
  <si>
    <t>NALOXONA (gr)</t>
  </si>
  <si>
    <t>EFEDRONA (METCATINONA ) (un)</t>
  </si>
  <si>
    <t>4-MTA (p-metiltioanfetamina/ 4-metiltioanfetamina) (un)</t>
  </si>
  <si>
    <t>2 C-T-2 (gr)</t>
  </si>
  <si>
    <t>CATHA EDULIS (KHAT) (gr)</t>
  </si>
  <si>
    <t>MDPPP (gr)</t>
  </si>
  <si>
    <t>FURETIDINA (gr)</t>
  </si>
  <si>
    <t>TRIAZOLAM (HALCIÓN) (un)</t>
  </si>
  <si>
    <t>DIHIDROETORFINA (un)</t>
  </si>
  <si>
    <t>MESOCARBO (un)</t>
  </si>
  <si>
    <t>FENTANILO (gr)</t>
  </si>
  <si>
    <t>2. Sustancias intervenidas por tipo de sustancia. 2025</t>
  </si>
  <si>
    <t>3. Sustancias intervenidas por tipo de sustancia. 2000-2025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</si>
</sst>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"/>
    <numFmt numFmtId="165" formatCode="#,##0.000"/>
  </numFmts>
  <fonts count="24" x14ac:knownFonts="1">
    <font>
      <sz val="10"/>
      <name val="Arial"/>
    </font>
    <font>
      <sz val="10"/>
      <name val="Arial"/>
    </font>
    <font>
      <sz val="8"/>
      <name val="arial"/>
    </font>
    <font>
      <b/>
      <sz val="14"/>
      <name val="Arial"/>
      <family val="2"/>
    </font>
    <font>
      <sz val="9"/>
      <name val="arial"/>
      <family val="2"/>
    </font>
    <font>
      <b/>
      <u/>
      <sz val="13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u/>
      <sz val="10"/>
      <color indexed="12"/>
      <name val="Arial"/>
    </font>
    <font>
      <sz val="10"/>
      <color indexed="12"/>
      <name val="Arial"/>
    </font>
    <font>
      <sz val="9"/>
      <name val="Arial"/>
    </font>
    <font>
      <b/>
      <sz val="18"/>
      <color indexed="10"/>
      <name val="Arial"/>
      <family val="2"/>
    </font>
    <font>
      <sz val="10"/>
      <color indexed="56"/>
      <name val="Arial"/>
    </font>
    <font>
      <sz val="14"/>
      <color indexed="56"/>
      <name val="Arial"/>
      <family val="2"/>
    </font>
    <font>
      <b/>
      <sz val="12"/>
      <color indexed="56"/>
      <name val="Arial"/>
      <family val="2"/>
    </font>
    <font>
      <sz val="10"/>
      <color indexed="8"/>
      <name val="Arial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sz val="10"/>
      <color indexed="56"/>
      <name val="Arial"/>
      <family val="2"/>
    </font>
    <font>
      <sz val="14"/>
      <color indexed="10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10">
    <xf numFmtId="0" fontId="0" fillId="0" borderId="0" xfId="0"/>
    <xf numFmtId="0" fontId="0" fillId="2" borderId="0" xfId="0" applyFill="1"/>
    <xf numFmtId="0" fontId="3" fillId="2" borderId="0" xfId="0" applyFont="1" applyFill="1" applyBorder="1"/>
    <xf numFmtId="0" fontId="0" fillId="2" borderId="0" xfId="0" applyFill="1" applyBorder="1"/>
    <xf numFmtId="164" fontId="5" fillId="2" borderId="0" xfId="0" applyNumberFormat="1" applyFont="1" applyFill="1"/>
    <xf numFmtId="164" fontId="4" fillId="2" borderId="0" xfId="0" applyNumberFormat="1" applyFont="1" applyFill="1"/>
    <xf numFmtId="164" fontId="4" fillId="2" borderId="0" xfId="0" applyNumberFormat="1" applyFont="1" applyFill="1" applyBorder="1"/>
    <xf numFmtId="3" fontId="0" fillId="2" borderId="0" xfId="0" applyNumberFormat="1" applyFill="1"/>
    <xf numFmtId="0" fontId="7" fillId="2" borderId="0" xfId="0" applyFont="1" applyFill="1" applyBorder="1" applyAlignment="1">
      <alignment vertical="top"/>
    </xf>
    <xf numFmtId="4" fontId="0" fillId="2" borderId="0" xfId="0" applyNumberFormat="1" applyFill="1"/>
    <xf numFmtId="164" fontId="7" fillId="2" borderId="0" xfId="0" applyNumberFormat="1" applyFont="1" applyFill="1" applyBorder="1" applyAlignment="1">
      <alignment vertical="top" wrapText="1"/>
    </xf>
    <xf numFmtId="164" fontId="7" fillId="3" borderId="1" xfId="0" applyNumberFormat="1" applyFont="1" applyFill="1" applyBorder="1" applyAlignment="1">
      <alignment vertical="top" wrapText="1"/>
    </xf>
    <xf numFmtId="0" fontId="0" fillId="3" borderId="0" xfId="0" applyFill="1"/>
    <xf numFmtId="0" fontId="8" fillId="3" borderId="1" xfId="0" applyFont="1" applyFill="1" applyBorder="1" applyAlignment="1">
      <alignment horizontal="left" vertical="top" wrapText="1"/>
    </xf>
    <xf numFmtId="0" fontId="0" fillId="2" borderId="2" xfId="0" applyFill="1" applyBorder="1"/>
    <xf numFmtId="2" fontId="0" fillId="2" borderId="2" xfId="0" applyNumberFormat="1" applyFill="1" applyBorder="1"/>
    <xf numFmtId="3" fontId="7" fillId="2" borderId="0" xfId="0" applyNumberFormat="1" applyFont="1" applyFill="1" applyBorder="1"/>
    <xf numFmtId="0" fontId="0" fillId="3" borderId="1" xfId="0" applyFill="1" applyBorder="1" applyAlignment="1">
      <alignment vertical="top"/>
    </xf>
    <xf numFmtId="1" fontId="7" fillId="3" borderId="1" xfId="0" applyNumberFormat="1" applyFont="1" applyFill="1" applyBorder="1" applyAlignment="1">
      <alignment horizontal="left" vertical="top" wrapText="1"/>
    </xf>
    <xf numFmtId="1" fontId="7" fillId="3" borderId="0" xfId="0" applyNumberFormat="1" applyFont="1" applyFill="1" applyBorder="1" applyAlignment="1">
      <alignment horizontal="left" vertical="top" wrapText="1"/>
    </xf>
    <xf numFmtId="164" fontId="6" fillId="2" borderId="0" xfId="0" applyNumberFormat="1" applyFont="1" applyFill="1" applyBorder="1" applyAlignment="1">
      <alignment vertical="center"/>
    </xf>
    <xf numFmtId="3" fontId="0" fillId="2" borderId="0" xfId="0" applyNumberFormat="1" applyFill="1" applyAlignment="1">
      <alignment horizontal="right"/>
    </xf>
    <xf numFmtId="164" fontId="5" fillId="2" borderId="0" xfId="0" applyNumberFormat="1" applyFont="1" applyFill="1" applyBorder="1"/>
    <xf numFmtId="0" fontId="12" fillId="2" borderId="0" xfId="0" applyFont="1" applyFill="1"/>
    <xf numFmtId="0" fontId="0" fillId="2" borderId="0" xfId="0" applyFill="1" applyAlignment="1">
      <alignment horizontal="left"/>
    </xf>
    <xf numFmtId="164" fontId="3" fillId="2" borderId="3" xfId="0" applyNumberFormat="1" applyFont="1" applyFill="1" applyBorder="1"/>
    <xf numFmtId="164" fontId="4" fillId="2" borderId="3" xfId="0" applyNumberFormat="1" applyFont="1" applyFill="1" applyBorder="1"/>
    <xf numFmtId="0" fontId="11" fillId="2" borderId="0" xfId="2" applyFont="1" applyFill="1" applyAlignment="1" applyProtection="1">
      <alignment horizontal="center"/>
    </xf>
    <xf numFmtId="0" fontId="0" fillId="2" borderId="3" xfId="0" applyFill="1" applyBorder="1"/>
    <xf numFmtId="0" fontId="13" fillId="2" borderId="0" xfId="0" applyFont="1" applyFill="1" applyBorder="1"/>
    <xf numFmtId="0" fontId="0" fillId="2" borderId="0" xfId="0" applyFill="1" applyBorder="1" applyAlignment="1">
      <alignment vertical="top"/>
    </xf>
    <xf numFmtId="1" fontId="7" fillId="2" borderId="2" xfId="0" applyNumberFormat="1" applyFont="1" applyFill="1" applyBorder="1" applyAlignment="1">
      <alignment horizontal="left" vertical="top" wrapText="1"/>
    </xf>
    <xf numFmtId="3" fontId="0" fillId="2" borderId="2" xfId="0" applyNumberFormat="1" applyFill="1" applyBorder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9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/>
    <xf numFmtId="0" fontId="14" fillId="2" borderId="0" xfId="2" applyFont="1" applyFill="1" applyAlignment="1" applyProtection="1">
      <alignment horizontal="center"/>
    </xf>
    <xf numFmtId="0" fontId="15" fillId="3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164" fontId="16" fillId="2" borderId="0" xfId="0" applyNumberFormat="1" applyFont="1" applyFill="1" applyBorder="1" applyAlignment="1"/>
    <xf numFmtId="0" fontId="0" fillId="2" borderId="0" xfId="0" applyFill="1" applyBorder="1" applyAlignment="1"/>
    <xf numFmtId="0" fontId="14" fillId="2" borderId="0" xfId="0" applyFont="1" applyFill="1" applyAlignment="1"/>
    <xf numFmtId="0" fontId="14" fillId="2" borderId="0" xfId="2" applyFont="1" applyFill="1" applyAlignment="1" applyProtection="1"/>
    <xf numFmtId="3" fontId="4" fillId="2" borderId="0" xfId="0" applyNumberFormat="1" applyFont="1" applyFill="1" applyBorder="1"/>
    <xf numFmtId="3" fontId="17" fillId="2" borderId="0" xfId="0" applyNumberFormat="1" applyFont="1" applyFill="1"/>
    <xf numFmtId="3" fontId="1" fillId="2" borderId="0" xfId="0" applyNumberFormat="1" applyFont="1" applyFill="1"/>
    <xf numFmtId="2" fontId="1" fillId="2" borderId="0" xfId="0" applyNumberFormat="1" applyFont="1" applyFill="1"/>
    <xf numFmtId="3" fontId="17" fillId="2" borderId="0" xfId="0" applyNumberFormat="1" applyFont="1" applyFill="1" applyBorder="1"/>
    <xf numFmtId="3" fontId="1" fillId="2" borderId="0" xfId="0" applyNumberFormat="1" applyFont="1" applyFill="1" applyAlignment="1">
      <alignment horizontal="right"/>
    </xf>
    <xf numFmtId="0" fontId="18" fillId="2" borderId="0" xfId="0" applyFont="1" applyFill="1" applyAlignment="1"/>
    <xf numFmtId="0" fontId="0" fillId="3" borderId="4" xfId="0" applyFill="1" applyBorder="1" applyAlignment="1">
      <alignment vertical="top"/>
    </xf>
    <xf numFmtId="3" fontId="7" fillId="2" borderId="0" xfId="0" applyNumberFormat="1" applyFont="1" applyFill="1" applyBorder="1" applyAlignment="1">
      <alignment horizontal="right"/>
    </xf>
    <xf numFmtId="0" fontId="7" fillId="3" borderId="0" xfId="0" applyFont="1" applyFill="1" applyBorder="1" applyAlignment="1">
      <alignment horizontal="left" vertical="top" wrapText="1"/>
    </xf>
    <xf numFmtId="3" fontId="7" fillId="2" borderId="0" xfId="0" applyNumberFormat="1" applyFont="1" applyFill="1" applyBorder="1" applyAlignment="1">
      <alignment vertical="top" wrapText="1"/>
    </xf>
    <xf numFmtId="0" fontId="7" fillId="3" borderId="0" xfId="0" applyFont="1" applyFill="1" applyBorder="1" applyAlignment="1">
      <alignment horizontal="left" vertical="top"/>
    </xf>
    <xf numFmtId="3" fontId="0" fillId="2" borderId="0" xfId="0" applyNumberFormat="1" applyFill="1" applyBorder="1" applyAlignment="1">
      <alignment vertical="top"/>
    </xf>
    <xf numFmtId="0" fontId="7" fillId="2" borderId="0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wrapText="1"/>
    </xf>
    <xf numFmtId="164" fontId="7" fillId="3" borderId="1" xfId="0" applyNumberFormat="1" applyFont="1" applyFill="1" applyBorder="1" applyAlignment="1">
      <alignment vertical="top"/>
    </xf>
    <xf numFmtId="2" fontId="1" fillId="2" borderId="0" xfId="0" applyNumberFormat="1" applyFont="1" applyFill="1" applyAlignment="1"/>
    <xf numFmtId="0" fontId="7" fillId="3" borderId="0" xfId="0" applyFont="1" applyFill="1"/>
    <xf numFmtId="0" fontId="21" fillId="2" borderId="0" xfId="2" applyFont="1" applyFill="1" applyAlignment="1" applyProtection="1"/>
    <xf numFmtId="164" fontId="21" fillId="2" borderId="0" xfId="2" applyNumberFormat="1" applyFont="1" applyFill="1" applyBorder="1" applyAlignment="1" applyProtection="1">
      <alignment vertical="center"/>
    </xf>
    <xf numFmtId="0" fontId="23" fillId="2" borderId="0" xfId="0" applyFont="1" applyFill="1"/>
    <xf numFmtId="0" fontId="22" fillId="2" borderId="0" xfId="0" applyFont="1" applyFill="1" applyAlignment="1">
      <alignment vertical="center"/>
    </xf>
    <xf numFmtId="0" fontId="0" fillId="3" borderId="0" xfId="0" applyFill="1" applyAlignment="1">
      <alignment wrapText="1"/>
    </xf>
    <xf numFmtId="0" fontId="9" fillId="2" borderId="0" xfId="0" applyFont="1" applyFill="1" applyAlignment="1">
      <alignment horizontal="left" wrapText="1"/>
    </xf>
    <xf numFmtId="0" fontId="10" fillId="2" borderId="0" xfId="2" applyFill="1" applyAlignment="1" applyProtection="1"/>
    <xf numFmtId="0" fontId="0" fillId="2" borderId="0" xfId="0" applyFill="1" applyAlignment="1">
      <alignment vertical="top"/>
    </xf>
    <xf numFmtId="0" fontId="3" fillId="2" borderId="0" xfId="0" applyFont="1" applyFill="1" applyBorder="1" applyAlignment="1">
      <alignment vertical="top"/>
    </xf>
    <xf numFmtId="164" fontId="3" fillId="2" borderId="3" xfId="0" applyNumberFormat="1" applyFont="1" applyFill="1" applyBorder="1" applyAlignment="1">
      <alignment vertical="top"/>
    </xf>
    <xf numFmtId="164" fontId="4" fillId="2" borderId="3" xfId="0" applyNumberFormat="1" applyFont="1" applyFill="1" applyBorder="1" applyAlignment="1">
      <alignment vertical="top"/>
    </xf>
    <xf numFmtId="164" fontId="4" fillId="2" borderId="0" xfId="0" applyNumberFormat="1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 wrapText="1"/>
    </xf>
    <xf numFmtId="0" fontId="0" fillId="0" borderId="0" xfId="0" applyFill="1"/>
    <xf numFmtId="164" fontId="7" fillId="0" borderId="0" xfId="0" applyNumberFormat="1" applyFont="1" applyFill="1" applyBorder="1" applyAlignment="1">
      <alignment vertical="top" wrapText="1"/>
    </xf>
    <xf numFmtId="3" fontId="0" fillId="0" borderId="0" xfId="0" applyNumberFormat="1" applyFill="1"/>
    <xf numFmtId="4" fontId="0" fillId="0" borderId="0" xfId="0" applyNumberFormat="1" applyFill="1"/>
    <xf numFmtId="0" fontId="8" fillId="2" borderId="0" xfId="0" applyFont="1" applyFill="1" applyAlignment="1">
      <alignment wrapText="1"/>
    </xf>
    <xf numFmtId="0" fontId="8" fillId="2" borderId="2" xfId="0" applyFont="1" applyFill="1" applyBorder="1" applyAlignment="1">
      <alignment wrapText="1"/>
    </xf>
    <xf numFmtId="0" fontId="14" fillId="2" borderId="0" xfId="2" applyFont="1" applyFill="1" applyAlignment="1" applyProtection="1">
      <alignment horizontal="right"/>
    </xf>
    <xf numFmtId="0" fontId="0" fillId="0" borderId="0" xfId="0" applyFill="1" applyAlignment="1"/>
    <xf numFmtId="3" fontId="7" fillId="0" borderId="0" xfId="0" applyNumberFormat="1" applyFont="1" applyFill="1"/>
    <xf numFmtId="3" fontId="7" fillId="0" borderId="0" xfId="0" quotePrefix="1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9" fillId="2" borderId="0" xfId="0" applyFont="1" applyFill="1" applyAlignment="1">
      <alignment vertical="top"/>
    </xf>
    <xf numFmtId="164" fontId="7" fillId="0" borderId="0" xfId="0" applyNumberFormat="1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164" fontId="5" fillId="2" borderId="0" xfId="0" applyNumberFormat="1" applyFont="1" applyFill="1" applyAlignment="1">
      <alignment vertical="top"/>
    </xf>
    <xf numFmtId="165" fontId="0" fillId="2" borderId="0" xfId="0" applyNumberFormat="1" applyFill="1" applyAlignment="1">
      <alignment wrapText="1"/>
    </xf>
    <xf numFmtId="164" fontId="6" fillId="2" borderId="0" xfId="0" applyNumberFormat="1" applyFont="1" applyFill="1" applyBorder="1" applyAlignment="1">
      <alignment vertical="top"/>
    </xf>
    <xf numFmtId="164" fontId="7" fillId="0" borderId="0" xfId="0" applyNumberFormat="1" applyFont="1" applyFill="1"/>
    <xf numFmtId="4" fontId="7" fillId="0" borderId="2" xfId="0" applyNumberFormat="1" applyFont="1" applyFill="1" applyBorder="1"/>
    <xf numFmtId="0" fontId="9" fillId="2" borderId="0" xfId="0" applyFont="1" applyFill="1" applyAlignment="1">
      <alignment horizontal="left" vertical="top" wrapText="1"/>
    </xf>
    <xf numFmtId="164" fontId="6" fillId="2" borderId="0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9" fillId="0" borderId="0" xfId="0" applyFont="1" applyFill="1" applyAlignment="1">
      <alignment wrapText="1"/>
    </xf>
    <xf numFmtId="0" fontId="20" fillId="0" borderId="0" xfId="0" applyFont="1" applyFill="1" applyAlignment="1">
      <alignment wrapText="1"/>
    </xf>
    <xf numFmtId="0" fontId="12" fillId="3" borderId="5" xfId="0" applyFont="1" applyFill="1" applyBorder="1" applyAlignment="1"/>
    <xf numFmtId="0" fontId="0" fillId="0" borderId="6" xfId="0" applyBorder="1" applyAlignment="1"/>
    <xf numFmtId="0" fontId="0" fillId="3" borderId="7" xfId="0" applyFill="1" applyBorder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4" xfId="0" applyFill="1" applyBorder="1" applyAlignment="1">
      <alignment vertical="top"/>
    </xf>
    <xf numFmtId="164" fontId="6" fillId="2" borderId="0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9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0" borderId="0" xfId="0" applyAlignment="1">
      <alignment wrapText="1"/>
    </xf>
  </cellXfs>
  <cellStyles count="3">
    <cellStyle name="Euro" xfId="1" xr:uid="{9DFBDF73-3D2C-487B-AD1D-7F06EB96A5FF}"/>
    <cellStyle name="Hipervíncul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5BB291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CCFFCC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A0D1BF"/>
      <rgbColor rgb="00666699"/>
      <rgbColor rgb="00969696"/>
      <rgbColor rgb="0000633C"/>
      <rgbColor rgb="0000633C"/>
      <rgbColor rgb="00D7ECE2"/>
      <rgbColor rgb="0000874D"/>
      <rgbColor rgb="0090CAB3"/>
      <rgbColor rgb="00993366"/>
      <rgbColor rgb="00C0C0C0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1.1g. Detenciones y denuncias. Comunidad de Madrid</a:t>
            </a:r>
          </a:p>
          <a:p>
            <a:pPr algn="l"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 sz="975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975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Unidades</a:t>
            </a:r>
          </a:p>
        </c:rich>
      </c:tx>
      <c:layout>
        <c:manualLayout>
          <c:xMode val="edge"/>
          <c:yMode val="edge"/>
          <c:x val="6.0240453814240959E-3"/>
          <c:y val="1.5772870662460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358757866110104E-2"/>
          <c:y val="0.22818086225026288"/>
          <c:w val="0.92771084337349397"/>
          <c:h val="0.511041009463722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'1'!$C$12</c:f>
              <c:strCache>
                <c:ptCount val="1"/>
                <c:pt idx="0">
                  <c:v>Detenciones </c:v>
                </c:pt>
              </c:strCache>
            </c:strRef>
          </c:tx>
          <c:spPr>
            <a:solidFill>
              <a:srgbClr val="00874D"/>
            </a:solidFill>
            <a:ln w="25400">
              <a:noFill/>
            </a:ln>
          </c:spPr>
          <c:invertIfNegative val="0"/>
          <c:cat>
            <c:numRef>
              <c:f>'1'!$B$14:$B$39</c:f>
              <c:numCache>
                <c:formatCode>General</c:formatCode>
                <c:ptCount val="26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 formatCode="0">
                  <c:v>2016</c:v>
                </c:pt>
                <c:pt idx="10" formatCode="0">
                  <c:v>2015</c:v>
                </c:pt>
                <c:pt idx="11" formatCode="0">
                  <c:v>2014</c:v>
                </c:pt>
                <c:pt idx="12" formatCode="0">
                  <c:v>2013</c:v>
                </c:pt>
                <c:pt idx="13" formatCode="0">
                  <c:v>2012</c:v>
                </c:pt>
                <c:pt idx="14" formatCode="0">
                  <c:v>2011</c:v>
                </c:pt>
                <c:pt idx="15" formatCode="0">
                  <c:v>2010</c:v>
                </c:pt>
                <c:pt idx="16" formatCode="0">
                  <c:v>2009</c:v>
                </c:pt>
                <c:pt idx="17" formatCode="0">
                  <c:v>2008</c:v>
                </c:pt>
                <c:pt idx="18" formatCode="0">
                  <c:v>2007</c:v>
                </c:pt>
                <c:pt idx="19" formatCode="0">
                  <c:v>2006</c:v>
                </c:pt>
                <c:pt idx="20" formatCode="0">
                  <c:v>2005</c:v>
                </c:pt>
                <c:pt idx="21" formatCode="0">
                  <c:v>2004</c:v>
                </c:pt>
                <c:pt idx="22" formatCode="0">
                  <c:v>2003</c:v>
                </c:pt>
                <c:pt idx="23" formatCode="0">
                  <c:v>2002</c:v>
                </c:pt>
                <c:pt idx="24" formatCode="0">
                  <c:v>2001</c:v>
                </c:pt>
                <c:pt idx="25" formatCode="0">
                  <c:v>2000</c:v>
                </c:pt>
              </c:numCache>
            </c:numRef>
          </c:cat>
          <c:val>
            <c:numRef>
              <c:f>'1'!$C$14:$C$39</c:f>
              <c:numCache>
                <c:formatCode>#,##0</c:formatCode>
                <c:ptCount val="26"/>
                <c:pt idx="0">
                  <c:v>5238</c:v>
                </c:pt>
                <c:pt idx="1">
                  <c:v>4968</c:v>
                </c:pt>
                <c:pt idx="2">
                  <c:v>4921</c:v>
                </c:pt>
                <c:pt idx="3">
                  <c:v>4261</c:v>
                </c:pt>
                <c:pt idx="4">
                  <c:v>3190</c:v>
                </c:pt>
                <c:pt idx="5">
                  <c:v>2818</c:v>
                </c:pt>
                <c:pt idx="6">
                  <c:v>2970</c:v>
                </c:pt>
                <c:pt idx="7">
                  <c:v>2443</c:v>
                </c:pt>
                <c:pt idx="8">
                  <c:v>2185</c:v>
                </c:pt>
                <c:pt idx="9">
                  <c:v>2052</c:v>
                </c:pt>
                <c:pt idx="10">
                  <c:v>2040</c:v>
                </c:pt>
                <c:pt idx="11">
                  <c:v>2297</c:v>
                </c:pt>
                <c:pt idx="12">
                  <c:v>2420</c:v>
                </c:pt>
                <c:pt idx="13">
                  <c:v>2706</c:v>
                </c:pt>
                <c:pt idx="14">
                  <c:v>1984</c:v>
                </c:pt>
                <c:pt idx="15">
                  <c:v>2228</c:v>
                </c:pt>
                <c:pt idx="16">
                  <c:v>2718</c:v>
                </c:pt>
                <c:pt idx="17">
                  <c:v>2751</c:v>
                </c:pt>
                <c:pt idx="18">
                  <c:v>2755</c:v>
                </c:pt>
                <c:pt idx="19">
                  <c:v>2343</c:v>
                </c:pt>
                <c:pt idx="20">
                  <c:v>2110</c:v>
                </c:pt>
                <c:pt idx="21">
                  <c:v>1508</c:v>
                </c:pt>
                <c:pt idx="22">
                  <c:v>949</c:v>
                </c:pt>
                <c:pt idx="23">
                  <c:v>1664</c:v>
                </c:pt>
                <c:pt idx="24">
                  <c:v>1811</c:v>
                </c:pt>
                <c:pt idx="25">
                  <c:v>2080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2B-4F32-B99B-C6BD4E8408DD}"/>
            </c:ext>
          </c:extLst>
        </c:ser>
        <c:ser>
          <c:idx val="1"/>
          <c:order val="1"/>
          <c:tx>
            <c:strRef>
              <c:f>'1'!$D$12</c:f>
              <c:strCache>
                <c:ptCount val="1"/>
                <c:pt idx="0">
                  <c:v>Denuncias </c:v>
                </c:pt>
              </c:strCache>
            </c:strRef>
          </c:tx>
          <c:spPr>
            <a:solidFill>
              <a:srgbClr val="D7ECE2"/>
            </a:solidFill>
            <a:ln w="25400">
              <a:noFill/>
            </a:ln>
          </c:spPr>
          <c:invertIfNegative val="0"/>
          <c:cat>
            <c:numRef>
              <c:f>'1'!$B$14:$B$39</c:f>
              <c:numCache>
                <c:formatCode>General</c:formatCode>
                <c:ptCount val="26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 formatCode="0">
                  <c:v>2016</c:v>
                </c:pt>
                <c:pt idx="10" formatCode="0">
                  <c:v>2015</c:v>
                </c:pt>
                <c:pt idx="11" formatCode="0">
                  <c:v>2014</c:v>
                </c:pt>
                <c:pt idx="12" formatCode="0">
                  <c:v>2013</c:v>
                </c:pt>
                <c:pt idx="13" formatCode="0">
                  <c:v>2012</c:v>
                </c:pt>
                <c:pt idx="14" formatCode="0">
                  <c:v>2011</c:v>
                </c:pt>
                <c:pt idx="15" formatCode="0">
                  <c:v>2010</c:v>
                </c:pt>
                <c:pt idx="16" formatCode="0">
                  <c:v>2009</c:v>
                </c:pt>
                <c:pt idx="17" formatCode="0">
                  <c:v>2008</c:v>
                </c:pt>
                <c:pt idx="18" formatCode="0">
                  <c:v>2007</c:v>
                </c:pt>
                <c:pt idx="19" formatCode="0">
                  <c:v>2006</c:v>
                </c:pt>
                <c:pt idx="20" formatCode="0">
                  <c:v>2005</c:v>
                </c:pt>
                <c:pt idx="21" formatCode="0">
                  <c:v>2004</c:v>
                </c:pt>
                <c:pt idx="22" formatCode="0">
                  <c:v>2003</c:v>
                </c:pt>
                <c:pt idx="23" formatCode="0">
                  <c:v>2002</c:v>
                </c:pt>
                <c:pt idx="24" formatCode="0">
                  <c:v>2001</c:v>
                </c:pt>
                <c:pt idx="25" formatCode="0">
                  <c:v>2000</c:v>
                </c:pt>
              </c:numCache>
            </c:numRef>
          </c:cat>
          <c:val>
            <c:numRef>
              <c:f>'1'!$D$14:$D$39</c:f>
              <c:numCache>
                <c:formatCode>#,##0</c:formatCode>
                <c:ptCount val="26"/>
                <c:pt idx="0">
                  <c:v>68477</c:v>
                </c:pt>
                <c:pt idx="1">
                  <c:v>71078</c:v>
                </c:pt>
                <c:pt idx="2">
                  <c:v>71159</c:v>
                </c:pt>
                <c:pt idx="3">
                  <c:v>69821</c:v>
                </c:pt>
                <c:pt idx="4">
                  <c:v>58568</c:v>
                </c:pt>
                <c:pt idx="5">
                  <c:v>53902</c:v>
                </c:pt>
                <c:pt idx="6">
                  <c:v>64121</c:v>
                </c:pt>
                <c:pt idx="7">
                  <c:v>58388</c:v>
                </c:pt>
                <c:pt idx="8">
                  <c:v>56135</c:v>
                </c:pt>
                <c:pt idx="9">
                  <c:v>55636</c:v>
                </c:pt>
                <c:pt idx="10">
                  <c:v>51354</c:v>
                </c:pt>
                <c:pt idx="11">
                  <c:v>52980</c:v>
                </c:pt>
                <c:pt idx="12">
                  <c:v>55035</c:v>
                </c:pt>
                <c:pt idx="13">
                  <c:v>59363</c:v>
                </c:pt>
                <c:pt idx="14">
                  <c:v>64909</c:v>
                </c:pt>
                <c:pt idx="15">
                  <c:v>53108</c:v>
                </c:pt>
                <c:pt idx="16">
                  <c:v>48386</c:v>
                </c:pt>
                <c:pt idx="17">
                  <c:v>33919</c:v>
                </c:pt>
                <c:pt idx="18">
                  <c:v>28363</c:v>
                </c:pt>
                <c:pt idx="19">
                  <c:v>26342</c:v>
                </c:pt>
                <c:pt idx="20">
                  <c:v>15189</c:v>
                </c:pt>
                <c:pt idx="21">
                  <c:v>11331</c:v>
                </c:pt>
                <c:pt idx="22">
                  <c:v>6412</c:v>
                </c:pt>
                <c:pt idx="23">
                  <c:v>6505</c:v>
                </c:pt>
                <c:pt idx="24">
                  <c:v>4831</c:v>
                </c:pt>
                <c:pt idx="25">
                  <c:v>4107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2B-4F32-B99B-C6BD4E840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2058352"/>
        <c:axId val="1"/>
      </c:barChart>
      <c:catAx>
        <c:axId val="1102058352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Fuente: Centro de Inteligencia contra el Terrorismo y el Crimen Organizado. Secretaría de Estado de Seguridad. Ministerio del Interior.</a:t>
                </a:r>
              </a:p>
            </c:rich>
          </c:tx>
          <c:layout>
            <c:manualLayout>
              <c:xMode val="edge"/>
              <c:yMode val="edge"/>
              <c:x val="1.4056146207530509E-2"/>
              <c:y val="0.921135646687697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lgDashDot"/>
            </a:ln>
          </c:spPr>
        </c:majorGridlines>
        <c:numFmt formatCode="#,##0" sourceLinked="1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102058352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2175912388314193"/>
          <c:y val="0.81604983743285409"/>
          <c:w val="0.37333027265883717"/>
          <c:h val="8.30887107204360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30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1.2g. Detenciones y denuncias. España</a:t>
            </a:r>
          </a:p>
          <a:p>
            <a:pPr algn="l"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 sz="10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Unidades</a:t>
            </a:r>
          </a:p>
        </c:rich>
      </c:tx>
      <c:layout>
        <c:manualLayout>
          <c:xMode val="edge"/>
          <c:yMode val="edge"/>
          <c:x val="8.9669023930148278E-3"/>
          <c:y val="2.41850683491062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009970241482336E-2"/>
          <c:y val="0.22713701996006971"/>
          <c:w val="0.88252520215087704"/>
          <c:h val="0.507903614077378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'1'!$C$12</c:f>
              <c:strCache>
                <c:ptCount val="1"/>
                <c:pt idx="0">
                  <c:v>Detenciones </c:v>
                </c:pt>
              </c:strCache>
            </c:strRef>
          </c:tx>
          <c:spPr>
            <a:solidFill>
              <a:srgbClr val="00874D"/>
            </a:solidFill>
            <a:ln w="25400">
              <a:noFill/>
            </a:ln>
          </c:spPr>
          <c:invertIfNegative val="0"/>
          <c:cat>
            <c:numRef>
              <c:f>'1'!$B$14:$B$39</c:f>
              <c:numCache>
                <c:formatCode>General</c:formatCode>
                <c:ptCount val="26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 formatCode="0">
                  <c:v>2016</c:v>
                </c:pt>
                <c:pt idx="10" formatCode="0">
                  <c:v>2015</c:v>
                </c:pt>
                <c:pt idx="11" formatCode="0">
                  <c:v>2014</c:v>
                </c:pt>
                <c:pt idx="12" formatCode="0">
                  <c:v>2013</c:v>
                </c:pt>
                <c:pt idx="13" formatCode="0">
                  <c:v>2012</c:v>
                </c:pt>
                <c:pt idx="14" formatCode="0">
                  <c:v>2011</c:v>
                </c:pt>
                <c:pt idx="15" formatCode="0">
                  <c:v>2010</c:v>
                </c:pt>
                <c:pt idx="16" formatCode="0">
                  <c:v>2009</c:v>
                </c:pt>
                <c:pt idx="17" formatCode="0">
                  <c:v>2008</c:v>
                </c:pt>
                <c:pt idx="18" formatCode="0">
                  <c:v>2007</c:v>
                </c:pt>
                <c:pt idx="19" formatCode="0">
                  <c:v>2006</c:v>
                </c:pt>
                <c:pt idx="20" formatCode="0">
                  <c:v>2005</c:v>
                </c:pt>
                <c:pt idx="21" formatCode="0">
                  <c:v>2004</c:v>
                </c:pt>
                <c:pt idx="22" formatCode="0">
                  <c:v>2003</c:v>
                </c:pt>
                <c:pt idx="23" formatCode="0">
                  <c:v>2002</c:v>
                </c:pt>
                <c:pt idx="24" formatCode="0">
                  <c:v>2001</c:v>
                </c:pt>
                <c:pt idx="25" formatCode="0">
                  <c:v>2000</c:v>
                </c:pt>
              </c:numCache>
            </c:numRef>
          </c:cat>
          <c:val>
            <c:numRef>
              <c:f>'1'!$E$14:$E$39</c:f>
              <c:numCache>
                <c:formatCode>#,##0</c:formatCode>
                <c:ptCount val="26"/>
                <c:pt idx="0">
                  <c:v>21918</c:v>
                </c:pt>
                <c:pt idx="1">
                  <c:v>24012</c:v>
                </c:pt>
                <c:pt idx="2">
                  <c:v>25527</c:v>
                </c:pt>
                <c:pt idx="3">
                  <c:v>24117</c:v>
                </c:pt>
                <c:pt idx="4">
                  <c:v>22968</c:v>
                </c:pt>
                <c:pt idx="5">
                  <c:v>20589</c:v>
                </c:pt>
                <c:pt idx="6">
                  <c:v>20437</c:v>
                </c:pt>
                <c:pt idx="7">
                  <c:v>21664</c:v>
                </c:pt>
                <c:pt idx="8">
                  <c:v>20422</c:v>
                </c:pt>
                <c:pt idx="9">
                  <c:v>18147</c:v>
                </c:pt>
                <c:pt idx="10">
                  <c:v>17509</c:v>
                </c:pt>
                <c:pt idx="11">
                  <c:v>19341</c:v>
                </c:pt>
                <c:pt idx="12">
                  <c:v>20629</c:v>
                </c:pt>
                <c:pt idx="13">
                  <c:v>21440</c:v>
                </c:pt>
                <c:pt idx="14">
                  <c:v>17276</c:v>
                </c:pt>
                <c:pt idx="15">
                  <c:v>17878</c:v>
                </c:pt>
                <c:pt idx="16">
                  <c:v>19399</c:v>
                </c:pt>
                <c:pt idx="17">
                  <c:v>19696</c:v>
                </c:pt>
                <c:pt idx="18">
                  <c:v>18952</c:v>
                </c:pt>
                <c:pt idx="19">
                  <c:v>16766</c:v>
                </c:pt>
                <c:pt idx="20">
                  <c:v>16299</c:v>
                </c:pt>
                <c:pt idx="21">
                  <c:v>14267</c:v>
                </c:pt>
                <c:pt idx="22">
                  <c:v>122634</c:v>
                </c:pt>
                <c:pt idx="23">
                  <c:v>17430</c:v>
                </c:pt>
                <c:pt idx="24">
                  <c:v>17380</c:v>
                </c:pt>
                <c:pt idx="25">
                  <c:v>17067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14-45F3-864C-0B11DB6CD063}"/>
            </c:ext>
          </c:extLst>
        </c:ser>
        <c:ser>
          <c:idx val="1"/>
          <c:order val="1"/>
          <c:tx>
            <c:strRef>
              <c:f>'1'!$D$12</c:f>
              <c:strCache>
                <c:ptCount val="1"/>
                <c:pt idx="0">
                  <c:v>Denuncias </c:v>
                </c:pt>
              </c:strCache>
            </c:strRef>
          </c:tx>
          <c:spPr>
            <a:solidFill>
              <a:srgbClr val="D7ECE2"/>
            </a:solidFill>
            <a:ln w="25400">
              <a:noFill/>
            </a:ln>
          </c:spPr>
          <c:invertIfNegative val="0"/>
          <c:cat>
            <c:numRef>
              <c:f>'1'!$B$14:$B$39</c:f>
              <c:numCache>
                <c:formatCode>General</c:formatCode>
                <c:ptCount val="26"/>
                <c:pt idx="0">
                  <c:v>2025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 formatCode="0">
                  <c:v>2016</c:v>
                </c:pt>
                <c:pt idx="10" formatCode="0">
                  <c:v>2015</c:v>
                </c:pt>
                <c:pt idx="11" formatCode="0">
                  <c:v>2014</c:v>
                </c:pt>
                <c:pt idx="12" formatCode="0">
                  <c:v>2013</c:v>
                </c:pt>
                <c:pt idx="13" formatCode="0">
                  <c:v>2012</c:v>
                </c:pt>
                <c:pt idx="14" formatCode="0">
                  <c:v>2011</c:v>
                </c:pt>
                <c:pt idx="15" formatCode="0">
                  <c:v>2010</c:v>
                </c:pt>
                <c:pt idx="16" formatCode="0">
                  <c:v>2009</c:v>
                </c:pt>
                <c:pt idx="17" formatCode="0">
                  <c:v>2008</c:v>
                </c:pt>
                <c:pt idx="18" formatCode="0">
                  <c:v>2007</c:v>
                </c:pt>
                <c:pt idx="19" formatCode="0">
                  <c:v>2006</c:v>
                </c:pt>
                <c:pt idx="20" formatCode="0">
                  <c:v>2005</c:v>
                </c:pt>
                <c:pt idx="21" formatCode="0">
                  <c:v>2004</c:v>
                </c:pt>
                <c:pt idx="22" formatCode="0">
                  <c:v>2003</c:v>
                </c:pt>
                <c:pt idx="23" formatCode="0">
                  <c:v>2002</c:v>
                </c:pt>
                <c:pt idx="24" formatCode="0">
                  <c:v>2001</c:v>
                </c:pt>
                <c:pt idx="25" formatCode="0">
                  <c:v>2000</c:v>
                </c:pt>
              </c:numCache>
            </c:numRef>
          </c:cat>
          <c:val>
            <c:numRef>
              <c:f>'1'!$F$14:$F$39</c:f>
              <c:numCache>
                <c:formatCode>#,##0</c:formatCode>
                <c:ptCount val="26"/>
                <c:pt idx="0">
                  <c:v>375124</c:v>
                </c:pt>
                <c:pt idx="1">
                  <c:v>373567</c:v>
                </c:pt>
                <c:pt idx="2">
                  <c:v>388356</c:v>
                </c:pt>
                <c:pt idx="3">
                  <c:v>376767</c:v>
                </c:pt>
                <c:pt idx="4">
                  <c:v>315891</c:v>
                </c:pt>
                <c:pt idx="5">
                  <c:v>292229</c:v>
                </c:pt>
                <c:pt idx="6">
                  <c:v>363483</c:v>
                </c:pt>
                <c:pt idx="7">
                  <c:v>381100</c:v>
                </c:pt>
                <c:pt idx="8">
                  <c:v>376271</c:v>
                </c:pt>
                <c:pt idx="9">
                  <c:v>361224</c:v>
                </c:pt>
                <c:pt idx="10">
                  <c:v>356442</c:v>
                </c:pt>
                <c:pt idx="11">
                  <c:v>381326</c:v>
                </c:pt>
                <c:pt idx="12">
                  <c:v>383182</c:v>
                </c:pt>
                <c:pt idx="13">
                  <c:v>356052</c:v>
                </c:pt>
                <c:pt idx="14">
                  <c:v>375019</c:v>
                </c:pt>
                <c:pt idx="15">
                  <c:v>319474</c:v>
                </c:pt>
                <c:pt idx="16">
                  <c:v>351927</c:v>
                </c:pt>
                <c:pt idx="17">
                  <c:v>285378</c:v>
                </c:pt>
                <c:pt idx="18">
                  <c:v>240237</c:v>
                </c:pt>
                <c:pt idx="19">
                  <c:v>218656</c:v>
                </c:pt>
                <c:pt idx="20">
                  <c:v>173096</c:v>
                </c:pt>
                <c:pt idx="21">
                  <c:v>150193</c:v>
                </c:pt>
                <c:pt idx="22">
                  <c:v>12718</c:v>
                </c:pt>
                <c:pt idx="23">
                  <c:v>122285</c:v>
                </c:pt>
                <c:pt idx="24">
                  <c:v>112270</c:v>
                </c:pt>
                <c:pt idx="25">
                  <c:v>81302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14-45F3-864C-0B11DB6CD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5415008"/>
        <c:axId val="1"/>
      </c:barChart>
      <c:catAx>
        <c:axId val="1005415008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Fuente: Centro de Inteligencia contra el Terrorismo y el Crimen Organizado. Secretaría de Estado de Seguridad. Ministerio del Interior.</a:t>
                </a:r>
              </a:p>
            </c:rich>
          </c:tx>
          <c:layout>
            <c:manualLayout>
              <c:xMode val="edge"/>
              <c:yMode val="edge"/>
              <c:x val="1.3669221579860657E-3"/>
              <c:y val="0.946372239747634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lgDashDot"/>
            </a:ln>
          </c:spPr>
        </c:majorGridlines>
        <c:numFmt formatCode="#,##0" sourceLinked="1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0541500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32427541285334721"/>
          <c:y val="0.8249521992957578"/>
          <c:w val="0.36671414138113428"/>
          <c:h val="8.30887107204360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-2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'1'!B44"/><Relationship Id="rId4" Type="http://schemas.openxmlformats.org/officeDocument/2006/relationships/hyperlink" Target="#'3'!B28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9</xdr:row>
      <xdr:rowOff>9524</xdr:rowOff>
    </xdr:from>
    <xdr:to>
      <xdr:col>0</xdr:col>
      <xdr:colOff>218100</xdr:colOff>
      <xdr:row>10</xdr:row>
      <xdr:rowOff>27599</xdr:rowOff>
    </xdr:to>
    <xdr:pic>
      <xdr:nvPicPr>
        <xdr:cNvPr id="8758" name="Pictur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8104BB-E663-C28E-A801-DFB217FDF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809749"/>
          <a:ext cx="180000" cy="20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200029</xdr:colOff>
      <xdr:row>0</xdr:row>
      <xdr:rowOff>55243</xdr:rowOff>
    </xdr:from>
    <xdr:to>
      <xdr:col>1</xdr:col>
      <xdr:colOff>1476375</xdr:colOff>
      <xdr:row>3</xdr:row>
      <xdr:rowOff>3178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22BAFBE-4182-4A5F-9253-25CA62CE9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9554" y="55243"/>
          <a:ext cx="1495421" cy="462285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12</xdr:row>
      <xdr:rowOff>171450</xdr:rowOff>
    </xdr:from>
    <xdr:to>
      <xdr:col>0</xdr:col>
      <xdr:colOff>218100</xdr:colOff>
      <xdr:row>13</xdr:row>
      <xdr:rowOff>189525</xdr:rowOff>
    </xdr:to>
    <xdr:pic>
      <xdr:nvPicPr>
        <xdr:cNvPr id="2" name="Picture 2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7B99123-8212-47ED-9C9E-409C722D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543175"/>
          <a:ext cx="180000" cy="20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45</xdr:row>
      <xdr:rowOff>91440</xdr:rowOff>
    </xdr:from>
    <xdr:to>
      <xdr:col>11</xdr:col>
      <xdr:colOff>53340</xdr:colOff>
      <xdr:row>64</xdr:row>
      <xdr:rowOff>45720</xdr:rowOff>
    </xdr:to>
    <xdr:graphicFrame macro="">
      <xdr:nvGraphicFramePr>
        <xdr:cNvPr id="6456" name="Gráfico 1">
          <a:extLst>
            <a:ext uri="{FF2B5EF4-FFF2-40B4-BE49-F238E27FC236}">
              <a16:creationId xmlns:a16="http://schemas.microsoft.com/office/drawing/2014/main" id="{41B4BCA8-9F26-2484-B5EA-942414816A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167640</xdr:colOff>
      <xdr:row>65</xdr:row>
      <xdr:rowOff>123825</xdr:rowOff>
    </xdr:from>
    <xdr:to>
      <xdr:col>11</xdr:col>
      <xdr:colOff>381000</xdr:colOff>
      <xdr:row>84</xdr:row>
      <xdr:rowOff>78105</xdr:rowOff>
    </xdr:to>
    <xdr:graphicFrame macro="">
      <xdr:nvGraphicFramePr>
        <xdr:cNvPr id="6458" name="Gráfico 7">
          <a:extLst>
            <a:ext uri="{FF2B5EF4-FFF2-40B4-BE49-F238E27FC236}">
              <a16:creationId xmlns:a16="http://schemas.microsoft.com/office/drawing/2014/main" id="{D6A073A0-FE0D-70B0-EEAF-8C8DAE3BE8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0</xdr:colOff>
      <xdr:row>0</xdr:row>
      <xdr:rowOff>34290</xdr:rowOff>
    </xdr:from>
    <xdr:to>
      <xdr:col>2</xdr:col>
      <xdr:colOff>78101</xdr:colOff>
      <xdr:row>0</xdr:row>
      <xdr:rowOff>492765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59F4B3-59D9-4E95-99CE-C7C6C3A73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0975" y="34290"/>
          <a:ext cx="1497326" cy="458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28575</xdr:rowOff>
    </xdr:from>
    <xdr:to>
      <xdr:col>1</xdr:col>
      <xdr:colOff>1459226</xdr:colOff>
      <xdr:row>0</xdr:row>
      <xdr:rowOff>487050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B1AFEFB-2817-4E28-8DC8-592AA4D08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28575"/>
          <a:ext cx="1459226" cy="458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0</xdr:row>
      <xdr:rowOff>28575</xdr:rowOff>
    </xdr:from>
    <xdr:to>
      <xdr:col>1</xdr:col>
      <xdr:colOff>1459226</xdr:colOff>
      <xdr:row>0</xdr:row>
      <xdr:rowOff>487050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7595D6-3837-45B4-A0E7-80FFC5C78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28575"/>
          <a:ext cx="1459226" cy="45847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29</xdr:row>
      <xdr:rowOff>66675</xdr:rowOff>
    </xdr:from>
    <xdr:to>
      <xdr:col>7</xdr:col>
      <xdr:colOff>752475</xdr:colOff>
      <xdr:row>52</xdr:row>
      <xdr:rowOff>73475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B23A90E-24A0-928C-616F-E6E843A844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2284"/>
        <a:stretch/>
      </xdr:blipFill>
      <xdr:spPr>
        <a:xfrm>
          <a:off x="142875" y="5219700"/>
          <a:ext cx="6429375" cy="373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7E1BB-5B2D-4662-84B1-9EA4F30DC560}">
  <sheetPr codeName="Hoja1"/>
  <dimension ref="A3:H15"/>
  <sheetViews>
    <sheetView tabSelected="1" workbookViewId="0">
      <selection activeCell="B21" sqref="B21"/>
    </sheetView>
  </sheetViews>
  <sheetFormatPr baseColWidth="10" defaultColWidth="11.42578125" defaultRowHeight="12.75" x14ac:dyDescent="0.2"/>
  <cols>
    <col min="1" max="1" width="3.28515625" style="1" customWidth="1"/>
    <col min="2" max="2" width="99.85546875" style="1" customWidth="1"/>
    <col min="3" max="7" width="11.42578125" style="1" customWidth="1"/>
    <col min="8" max="8" width="21.140625" style="1" customWidth="1"/>
    <col min="9" max="16384" width="11.42578125" style="1"/>
  </cols>
  <sheetData>
    <row r="3" spans="1:8" x14ac:dyDescent="0.2">
      <c r="D3" s="69"/>
    </row>
    <row r="4" spans="1:8" ht="23.25" x14ac:dyDescent="0.35">
      <c r="B4" s="29"/>
    </row>
    <row r="5" spans="1:8" ht="29.25" customHeight="1" x14ac:dyDescent="0.25">
      <c r="B5" s="39" t="s">
        <v>18</v>
      </c>
      <c r="D5" s="66"/>
      <c r="E5" s="65"/>
      <c r="F5" s="65"/>
      <c r="G5" s="65"/>
      <c r="H5" s="65"/>
    </row>
    <row r="7" spans="1:8" ht="12.95" customHeight="1" x14ac:dyDescent="0.35">
      <c r="B7" s="29"/>
    </row>
    <row r="8" spans="1:8" ht="12.95" customHeight="1" x14ac:dyDescent="0.25">
      <c r="B8" s="41" t="s">
        <v>2</v>
      </c>
      <c r="C8" s="42"/>
      <c r="D8" s="42"/>
      <c r="E8" s="42"/>
      <c r="F8" s="42"/>
      <c r="G8" s="42"/>
      <c r="H8" s="42"/>
    </row>
    <row r="9" spans="1:8" ht="12.95" customHeight="1" x14ac:dyDescent="0.2">
      <c r="B9" s="43"/>
      <c r="C9" s="43"/>
      <c r="D9" s="43"/>
      <c r="E9" s="43"/>
      <c r="F9" s="43"/>
      <c r="G9" s="43"/>
      <c r="H9" s="43"/>
    </row>
    <row r="10" spans="1:8" ht="15" customHeight="1" x14ac:dyDescent="0.2">
      <c r="A10" s="40"/>
      <c r="B10" s="63" t="s">
        <v>19</v>
      </c>
      <c r="C10" s="44"/>
      <c r="D10" s="44"/>
      <c r="E10" s="44"/>
      <c r="F10" s="44"/>
      <c r="G10" s="44"/>
      <c r="H10" s="44"/>
    </row>
    <row r="11" spans="1:8" ht="15" customHeight="1" x14ac:dyDescent="0.2">
      <c r="B11" s="43"/>
      <c r="C11" s="43"/>
      <c r="D11" s="43"/>
      <c r="E11" s="43"/>
      <c r="F11" s="43"/>
      <c r="G11" s="43"/>
      <c r="H11" s="43"/>
    </row>
    <row r="12" spans="1:8" ht="15" customHeight="1" x14ac:dyDescent="0.2">
      <c r="B12" s="64" t="s">
        <v>109</v>
      </c>
      <c r="C12" s="44"/>
      <c r="D12" s="44"/>
      <c r="E12" s="44"/>
      <c r="F12" s="44"/>
      <c r="G12" s="44"/>
      <c r="H12" s="44"/>
    </row>
    <row r="13" spans="1:8" ht="15" customHeight="1" x14ac:dyDescent="0.2">
      <c r="B13" s="43"/>
      <c r="C13" s="43"/>
      <c r="D13" s="43"/>
      <c r="E13" s="43"/>
      <c r="F13" s="43"/>
      <c r="G13" s="43"/>
      <c r="H13" s="43"/>
    </row>
    <row r="14" spans="1:8" ht="15" customHeight="1" x14ac:dyDescent="0.2">
      <c r="A14" s="40"/>
      <c r="B14" s="64" t="s">
        <v>110</v>
      </c>
      <c r="C14" s="44"/>
      <c r="D14" s="44"/>
      <c r="E14" s="44"/>
      <c r="F14" s="44"/>
      <c r="G14" s="44"/>
      <c r="H14" s="44"/>
    </row>
    <row r="15" spans="1:8" x14ac:dyDescent="0.2">
      <c r="B15" s="43"/>
      <c r="C15" s="43"/>
      <c r="D15" s="43"/>
      <c r="E15" s="43"/>
      <c r="F15" s="43"/>
      <c r="G15" s="43"/>
      <c r="H15" s="43"/>
    </row>
  </sheetData>
  <phoneticPr fontId="2" type="noConversion"/>
  <hyperlinks>
    <hyperlink ref="B10:H10" location="'1'!A1" display="1. Detenidos por nacionalidad, denunciados y decomisos según el cuerpo que practicó la actuación. 2006" xr:uid="{8F0310C2-FCB1-4139-9803-394F0DED72AC}"/>
    <hyperlink ref="B12:H12" location="'2'!A1" display="2. Sustancias intervenidas por tipo de sustancia según el cuerpo que practicó la intervención. 2006" xr:uid="{F9CB8430-5299-4B94-A2DC-FE832E7E2C12}"/>
    <hyperlink ref="B14:H14" location="'4'!A1" display="4. Sustancias intervenidas por tipo de sustancia. " xr:uid="{540BE5FF-824F-4965-9BBA-939C5352DF83}"/>
    <hyperlink ref="B14" location="'3'!A1" display="3. Sustancias intervenidas por tipo de sustancia. 2000-2023" xr:uid="{539EEDA1-5451-4EDE-AD16-812DCEDB4AB6}"/>
  </hyperlinks>
  <pageMargins left="0.43" right="0.17" top="1" bottom="1" header="0" footer="0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2CAF1-16DE-4C32-8165-38D2778B4B84}">
  <sheetPr codeName="Hoja4"/>
  <dimension ref="B1:K73"/>
  <sheetViews>
    <sheetView showGridLines="0" zoomScaleNormal="100" workbookViewId="0">
      <selection activeCell="C31" sqref="C31"/>
    </sheetView>
  </sheetViews>
  <sheetFormatPr baseColWidth="10" defaultColWidth="11.42578125" defaultRowHeight="12.75" x14ac:dyDescent="0.2"/>
  <cols>
    <col min="1" max="1" width="2.7109375" style="1" customWidth="1"/>
    <col min="2" max="2" width="20.7109375" style="1" customWidth="1"/>
    <col min="3" max="6" width="14.7109375" style="1" customWidth="1"/>
    <col min="7" max="10" width="11.42578125" style="1" customWidth="1"/>
    <col min="11" max="11" width="6.7109375" style="1" customWidth="1"/>
    <col min="12" max="16384" width="11.42578125" style="1"/>
  </cols>
  <sheetData>
    <row r="1" spans="2:10" ht="40.5" customHeight="1" x14ac:dyDescent="0.2"/>
    <row r="2" spans="2:10" x14ac:dyDescent="0.2">
      <c r="E2" s="38"/>
      <c r="G2" s="38"/>
    </row>
    <row r="3" spans="2:10" x14ac:dyDescent="0.2">
      <c r="E3" s="38"/>
      <c r="F3" s="82" t="s">
        <v>8</v>
      </c>
      <c r="G3" s="38"/>
    </row>
    <row r="4" spans="2:10" x14ac:dyDescent="0.2">
      <c r="E4" s="38"/>
      <c r="F4" s="38"/>
    </row>
    <row r="5" spans="2:10" s="70" customFormat="1" ht="21" customHeight="1" x14ac:dyDescent="0.2">
      <c r="B5" s="71" t="s">
        <v>20</v>
      </c>
      <c r="C5" s="30"/>
      <c r="D5" s="30"/>
      <c r="E5" s="30"/>
      <c r="F5" s="30"/>
      <c r="G5" s="30"/>
      <c r="H5" s="30"/>
      <c r="I5" s="30"/>
    </row>
    <row r="6" spans="2:10" s="70" customFormat="1" ht="21" customHeight="1" thickBot="1" x14ac:dyDescent="0.25">
      <c r="B6" s="72" t="s">
        <v>2</v>
      </c>
      <c r="C6" s="73"/>
      <c r="D6" s="73"/>
      <c r="E6" s="73"/>
      <c r="F6" s="73"/>
      <c r="G6" s="74"/>
      <c r="H6" s="74"/>
      <c r="I6" s="74"/>
      <c r="J6" s="30"/>
    </row>
    <row r="7" spans="2:10" ht="4.1500000000000004" customHeight="1" thickTop="1" x14ac:dyDescent="0.25">
      <c r="B7" s="22"/>
      <c r="C7" s="6"/>
      <c r="D7" s="6"/>
      <c r="E7" s="6"/>
      <c r="F7" s="6"/>
      <c r="G7" s="6"/>
      <c r="H7" s="6"/>
      <c r="I7" s="6"/>
    </row>
    <row r="8" spans="2:10" ht="20.25" customHeight="1" x14ac:dyDescent="0.2">
      <c r="B8" s="96" t="s">
        <v>19</v>
      </c>
      <c r="C8" s="96"/>
      <c r="D8" s="96"/>
      <c r="E8" s="97"/>
      <c r="F8" s="97"/>
      <c r="G8" s="98"/>
      <c r="H8" s="99"/>
      <c r="I8" s="99"/>
      <c r="J8" s="99"/>
    </row>
    <row r="9" spans="2:10" ht="8.4499999999999993" customHeight="1" x14ac:dyDescent="0.2">
      <c r="G9" s="98"/>
      <c r="H9" s="99"/>
      <c r="I9" s="99"/>
      <c r="J9" s="99"/>
    </row>
    <row r="10" spans="2:10" x14ac:dyDescent="0.2">
      <c r="B10" s="23" t="s">
        <v>7</v>
      </c>
      <c r="G10" s="47"/>
      <c r="H10" s="47"/>
      <c r="I10" s="50"/>
    </row>
    <row r="11" spans="2:10" ht="21" customHeight="1" x14ac:dyDescent="0.2">
      <c r="B11" s="100"/>
      <c r="C11" s="102" t="s">
        <v>10</v>
      </c>
      <c r="D11" s="103"/>
      <c r="E11" s="102" t="s">
        <v>11</v>
      </c>
      <c r="F11" s="104"/>
      <c r="G11" s="47"/>
      <c r="H11" s="47"/>
      <c r="I11" s="50"/>
    </row>
    <row r="12" spans="2:10" ht="20.45" customHeight="1" x14ac:dyDescent="0.2">
      <c r="B12" s="101"/>
      <c r="C12" s="52" t="s">
        <v>5</v>
      </c>
      <c r="D12" s="17" t="s">
        <v>0</v>
      </c>
      <c r="E12" s="17" t="s">
        <v>5</v>
      </c>
      <c r="F12" s="17" t="s">
        <v>0</v>
      </c>
    </row>
    <row r="13" spans="2:10" ht="7.9" customHeight="1" x14ac:dyDescent="0.2"/>
    <row r="14" spans="2:10" x14ac:dyDescent="0.2">
      <c r="B14" s="56">
        <v>2025</v>
      </c>
      <c r="C14" s="57">
        <v>5238</v>
      </c>
      <c r="D14" s="57">
        <v>68477</v>
      </c>
      <c r="E14" s="57">
        <v>21918</v>
      </c>
      <c r="F14" s="57">
        <v>375124</v>
      </c>
    </row>
    <row r="15" spans="2:10" x14ac:dyDescent="0.2">
      <c r="B15" s="56">
        <v>2024</v>
      </c>
      <c r="C15" s="57">
        <v>4968</v>
      </c>
      <c r="D15" s="57">
        <v>71078</v>
      </c>
      <c r="E15" s="57">
        <v>24012</v>
      </c>
      <c r="F15" s="57">
        <v>373567</v>
      </c>
    </row>
    <row r="16" spans="2:10" x14ac:dyDescent="0.2">
      <c r="B16" s="56">
        <v>2023</v>
      </c>
      <c r="C16" s="57">
        <v>4921</v>
      </c>
      <c r="D16" s="57">
        <v>71159</v>
      </c>
      <c r="E16" s="57">
        <v>25527</v>
      </c>
      <c r="F16" s="57">
        <v>388356</v>
      </c>
    </row>
    <row r="17" spans="2:6" x14ac:dyDescent="0.2">
      <c r="B17" s="56">
        <v>2022</v>
      </c>
      <c r="C17" s="57">
        <v>4261</v>
      </c>
      <c r="D17" s="57">
        <v>69821</v>
      </c>
      <c r="E17" s="57">
        <v>24117</v>
      </c>
      <c r="F17" s="57">
        <v>376767</v>
      </c>
    </row>
    <row r="18" spans="2:6" x14ac:dyDescent="0.2">
      <c r="B18" s="56">
        <v>2021</v>
      </c>
      <c r="C18" s="57">
        <v>3190</v>
      </c>
      <c r="D18" s="57">
        <v>58568</v>
      </c>
      <c r="E18" s="57">
        <v>22968</v>
      </c>
      <c r="F18" s="57">
        <v>315891</v>
      </c>
    </row>
    <row r="19" spans="2:6" x14ac:dyDescent="0.2">
      <c r="B19" s="56">
        <v>2020</v>
      </c>
      <c r="C19" s="57">
        <v>2818</v>
      </c>
      <c r="D19" s="57">
        <v>53902</v>
      </c>
      <c r="E19" s="57">
        <v>20589</v>
      </c>
      <c r="F19" s="57">
        <v>292229</v>
      </c>
    </row>
    <row r="20" spans="2:6" x14ac:dyDescent="0.2">
      <c r="B20" s="56">
        <v>2019</v>
      </c>
      <c r="C20" s="57">
        <v>2970</v>
      </c>
      <c r="D20" s="57">
        <v>64121</v>
      </c>
      <c r="E20" s="57">
        <v>20437</v>
      </c>
      <c r="F20" s="57">
        <v>363483</v>
      </c>
    </row>
    <row r="21" spans="2:6" x14ac:dyDescent="0.2">
      <c r="B21" s="56">
        <v>2018</v>
      </c>
      <c r="C21" s="57">
        <v>2443</v>
      </c>
      <c r="D21" s="57">
        <v>58388</v>
      </c>
      <c r="E21" s="57">
        <v>21664</v>
      </c>
      <c r="F21" s="57">
        <v>381100</v>
      </c>
    </row>
    <row r="22" spans="2:6" x14ac:dyDescent="0.2">
      <c r="B22" s="56">
        <v>2017</v>
      </c>
      <c r="C22" s="57">
        <v>2185</v>
      </c>
      <c r="D22" s="57">
        <v>56135</v>
      </c>
      <c r="E22" s="57">
        <v>20422</v>
      </c>
      <c r="F22" s="57">
        <v>376271</v>
      </c>
    </row>
    <row r="23" spans="2:6" x14ac:dyDescent="0.2">
      <c r="B23" s="19">
        <v>2016</v>
      </c>
      <c r="C23" s="7">
        <v>2052</v>
      </c>
      <c r="D23" s="7">
        <v>55636</v>
      </c>
      <c r="E23" s="50">
        <v>18147</v>
      </c>
      <c r="F23" s="50">
        <v>361224</v>
      </c>
    </row>
    <row r="24" spans="2:6" x14ac:dyDescent="0.2">
      <c r="B24" s="19">
        <v>2015</v>
      </c>
      <c r="C24" s="47">
        <v>2040</v>
      </c>
      <c r="D24" s="47">
        <v>51354</v>
      </c>
      <c r="E24" s="50">
        <v>17509</v>
      </c>
      <c r="F24" s="50">
        <v>356442</v>
      </c>
    </row>
    <row r="25" spans="2:6" x14ac:dyDescent="0.2">
      <c r="B25" s="19">
        <v>2014</v>
      </c>
      <c r="C25" s="47">
        <v>2297</v>
      </c>
      <c r="D25" s="47">
        <v>52980</v>
      </c>
      <c r="E25" s="50">
        <v>19341</v>
      </c>
      <c r="F25" s="50">
        <v>381326</v>
      </c>
    </row>
    <row r="26" spans="2:6" x14ac:dyDescent="0.2">
      <c r="B26" s="19">
        <v>2013</v>
      </c>
      <c r="C26" s="49">
        <v>2420</v>
      </c>
      <c r="D26" s="49">
        <v>55035</v>
      </c>
      <c r="E26" s="49">
        <v>20629</v>
      </c>
      <c r="F26" s="49">
        <v>383182</v>
      </c>
    </row>
    <row r="27" spans="2:6" x14ac:dyDescent="0.2">
      <c r="B27" s="19">
        <v>2012</v>
      </c>
      <c r="C27" s="46">
        <v>2706</v>
      </c>
      <c r="D27" s="46">
        <v>59363</v>
      </c>
      <c r="E27" s="46">
        <v>21440</v>
      </c>
      <c r="F27" s="46">
        <v>356052</v>
      </c>
    </row>
    <row r="28" spans="2:6" x14ac:dyDescent="0.2">
      <c r="B28" s="19">
        <v>2011</v>
      </c>
      <c r="C28" s="46">
        <v>1984</v>
      </c>
      <c r="D28" s="46">
        <v>64909</v>
      </c>
      <c r="E28" s="46">
        <v>17276</v>
      </c>
      <c r="F28" s="46">
        <v>375019</v>
      </c>
    </row>
    <row r="29" spans="2:6" x14ac:dyDescent="0.2">
      <c r="B29" s="19">
        <v>2010</v>
      </c>
      <c r="C29" s="46">
        <v>2228</v>
      </c>
      <c r="D29" s="46">
        <v>53108</v>
      </c>
      <c r="E29" s="46">
        <v>17878</v>
      </c>
      <c r="F29" s="46">
        <v>319474</v>
      </c>
    </row>
    <row r="30" spans="2:6" x14ac:dyDescent="0.2">
      <c r="B30" s="19">
        <v>2009</v>
      </c>
      <c r="C30" s="46">
        <v>2718</v>
      </c>
      <c r="D30" s="46">
        <v>48386</v>
      </c>
      <c r="E30" s="46">
        <v>19399</v>
      </c>
      <c r="F30" s="46">
        <v>351927</v>
      </c>
    </row>
    <row r="31" spans="2:6" x14ac:dyDescent="0.2">
      <c r="B31" s="19">
        <v>2008</v>
      </c>
      <c r="C31" s="46">
        <v>2751</v>
      </c>
      <c r="D31" s="46">
        <v>33919</v>
      </c>
      <c r="E31" s="46">
        <v>19696</v>
      </c>
      <c r="F31" s="46">
        <v>285378</v>
      </c>
    </row>
    <row r="32" spans="2:6" x14ac:dyDescent="0.2">
      <c r="B32" s="19">
        <v>2007</v>
      </c>
      <c r="C32" s="46">
        <v>2755</v>
      </c>
      <c r="D32" s="46">
        <v>28363</v>
      </c>
      <c r="E32" s="46">
        <v>18952</v>
      </c>
      <c r="F32" s="46">
        <v>240237</v>
      </c>
    </row>
    <row r="33" spans="2:11" x14ac:dyDescent="0.2">
      <c r="B33" s="19">
        <v>2006</v>
      </c>
      <c r="C33" s="46">
        <v>2343</v>
      </c>
      <c r="D33" s="46">
        <v>26342</v>
      </c>
      <c r="E33" s="46">
        <v>16766</v>
      </c>
      <c r="F33" s="46">
        <v>218656</v>
      </c>
    </row>
    <row r="34" spans="2:11" x14ac:dyDescent="0.2">
      <c r="B34" s="19">
        <v>2005</v>
      </c>
      <c r="C34" s="46">
        <v>2110</v>
      </c>
      <c r="D34" s="46">
        <v>15189</v>
      </c>
      <c r="E34" s="46">
        <v>16299</v>
      </c>
      <c r="F34" s="46">
        <v>173096</v>
      </c>
    </row>
    <row r="35" spans="2:11" x14ac:dyDescent="0.2">
      <c r="B35" s="19">
        <v>2004</v>
      </c>
      <c r="C35" s="46">
        <v>1508</v>
      </c>
      <c r="D35" s="46">
        <v>11331</v>
      </c>
      <c r="E35" s="46">
        <v>14267</v>
      </c>
      <c r="F35" s="46">
        <v>150193</v>
      </c>
    </row>
    <row r="36" spans="2:11" x14ac:dyDescent="0.2">
      <c r="B36" s="19">
        <v>2003</v>
      </c>
      <c r="C36" s="46">
        <v>949</v>
      </c>
      <c r="D36" s="46">
        <v>6412</v>
      </c>
      <c r="E36" s="46">
        <v>122634</v>
      </c>
      <c r="F36" s="46">
        <v>12718</v>
      </c>
    </row>
    <row r="37" spans="2:11" x14ac:dyDescent="0.2">
      <c r="B37" s="19">
        <v>2002</v>
      </c>
      <c r="C37" s="46">
        <v>1664</v>
      </c>
      <c r="D37" s="46">
        <v>6505</v>
      </c>
      <c r="E37" s="46">
        <v>17430</v>
      </c>
      <c r="F37" s="46">
        <v>122285</v>
      </c>
    </row>
    <row r="38" spans="2:11" x14ac:dyDescent="0.2">
      <c r="B38" s="19">
        <v>2001</v>
      </c>
      <c r="C38" s="46">
        <v>1811</v>
      </c>
      <c r="D38" s="46">
        <v>4831</v>
      </c>
      <c r="E38" s="46">
        <v>17380</v>
      </c>
      <c r="F38" s="46">
        <v>112270</v>
      </c>
    </row>
    <row r="39" spans="2:11" x14ac:dyDescent="0.2">
      <c r="B39" s="19">
        <v>2000</v>
      </c>
      <c r="C39" s="46">
        <v>2080</v>
      </c>
      <c r="D39" s="46">
        <v>4107</v>
      </c>
      <c r="E39" s="46">
        <v>17067</v>
      </c>
      <c r="F39" s="46">
        <v>81302</v>
      </c>
      <c r="I39" s="34"/>
      <c r="K39" s="33"/>
    </row>
    <row r="40" spans="2:11" ht="7.9" customHeight="1" x14ac:dyDescent="0.2">
      <c r="B40" s="31"/>
      <c r="C40" s="32"/>
      <c r="D40" s="32"/>
      <c r="E40" s="32"/>
      <c r="F40" s="32"/>
    </row>
    <row r="41" spans="2:11" ht="7.9" customHeight="1" x14ac:dyDescent="0.2"/>
    <row r="42" spans="2:11" ht="26.45" customHeight="1" x14ac:dyDescent="0.2">
      <c r="B42" s="95" t="s">
        <v>9</v>
      </c>
      <c r="C42" s="95"/>
      <c r="D42" s="95"/>
      <c r="E42" s="95"/>
      <c r="F42" s="95"/>
      <c r="G42" s="95"/>
    </row>
    <row r="43" spans="2:11" ht="12.6" customHeight="1" x14ac:dyDescent="0.2">
      <c r="B43" s="59"/>
      <c r="C43" s="34"/>
      <c r="D43" s="34"/>
      <c r="E43" s="34"/>
      <c r="F43" s="34"/>
      <c r="G43" s="34"/>
    </row>
    <row r="44" spans="2:11" x14ac:dyDescent="0.2">
      <c r="E44" s="38"/>
      <c r="F44" s="38"/>
    </row>
    <row r="45" spans="2:11" x14ac:dyDescent="0.2">
      <c r="K45" s="38" t="s">
        <v>8</v>
      </c>
    </row>
    <row r="68" spans="9:9" x14ac:dyDescent="0.2">
      <c r="I68" s="1" t="s">
        <v>6</v>
      </c>
    </row>
    <row r="73" spans="9:9" x14ac:dyDescent="0.2">
      <c r="I73" s="24"/>
    </row>
  </sheetData>
  <mergeCells count="6">
    <mergeCell ref="B42:G42"/>
    <mergeCell ref="B8:F8"/>
    <mergeCell ref="G8:J9"/>
    <mergeCell ref="B11:B12"/>
    <mergeCell ref="C11:D11"/>
    <mergeCell ref="E11:F11"/>
  </mergeCells>
  <phoneticPr fontId="2" type="noConversion"/>
  <hyperlinks>
    <hyperlink ref="F3" location="Indice!B9" display="ÍNDICE" xr:uid="{A428DA49-4419-417E-A099-84CCE14D8C01}"/>
    <hyperlink ref="K45" location="Indice!B9" display="ÍNDICE" xr:uid="{246D8FF5-5A7A-43FE-9829-8A426F75630F}"/>
  </hyperlinks>
  <pageMargins left="0.48" right="0.54" top="0.63" bottom="0.26" header="0" footer="0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5F3E9-C21E-4943-BB43-251F74633907}">
  <sheetPr codeName="Hoja3"/>
  <dimension ref="B1:L123"/>
  <sheetViews>
    <sheetView showGridLines="0" zoomScaleNormal="100" workbookViewId="0">
      <selection activeCell="G92" sqref="G92"/>
    </sheetView>
  </sheetViews>
  <sheetFormatPr baseColWidth="10" defaultColWidth="11.42578125" defaultRowHeight="12.75" x14ac:dyDescent="0.2"/>
  <cols>
    <col min="1" max="1" width="2.5703125" style="1" customWidth="1"/>
    <col min="2" max="2" width="71" style="1" customWidth="1"/>
    <col min="3" max="3" width="25.42578125" style="1" customWidth="1"/>
    <col min="4" max="4" width="15.28515625" style="1" customWidth="1"/>
    <col min="5" max="5" width="19.140625" style="1" customWidth="1"/>
    <col min="6" max="16384" width="11.42578125" style="1"/>
  </cols>
  <sheetData>
    <row r="1" spans="2:12" ht="39.75" customHeight="1" x14ac:dyDescent="0.2"/>
    <row r="3" spans="2:12" x14ac:dyDescent="0.2">
      <c r="E3" s="82" t="s">
        <v>8</v>
      </c>
    </row>
    <row r="4" spans="2:12" x14ac:dyDescent="0.2">
      <c r="E4" s="38"/>
    </row>
    <row r="5" spans="2:12" s="70" customFormat="1" ht="21" customHeight="1" x14ac:dyDescent="0.2">
      <c r="B5" s="71" t="s">
        <v>20</v>
      </c>
      <c r="C5" s="30"/>
      <c r="D5" s="30"/>
      <c r="E5" s="30"/>
    </row>
    <row r="6" spans="2:12" s="70" customFormat="1" ht="21" customHeight="1" thickBot="1" x14ac:dyDescent="0.25">
      <c r="B6" s="72" t="s">
        <v>2</v>
      </c>
      <c r="C6" s="73"/>
      <c r="D6" s="73"/>
      <c r="E6" s="73"/>
      <c r="F6" s="30"/>
    </row>
    <row r="7" spans="2:12" ht="3.75" customHeight="1" thickTop="1" x14ac:dyDescent="0.25">
      <c r="B7" s="4"/>
      <c r="C7" s="5"/>
      <c r="D7" s="5"/>
      <c r="E7" s="5"/>
    </row>
    <row r="8" spans="2:12" ht="20.25" customHeight="1" x14ac:dyDescent="0.2">
      <c r="B8" s="105" t="s">
        <v>109</v>
      </c>
      <c r="C8" s="106"/>
      <c r="D8" s="106"/>
      <c r="E8" s="106"/>
    </row>
    <row r="9" spans="2:12" ht="8.25" customHeight="1" x14ac:dyDescent="0.2">
      <c r="B9" s="8"/>
      <c r="C9" s="5"/>
      <c r="D9" s="5"/>
      <c r="E9" s="5"/>
    </row>
    <row r="10" spans="2:12" ht="24.6" customHeight="1" x14ac:dyDescent="0.2">
      <c r="B10" s="13"/>
      <c r="C10" s="11" t="s">
        <v>3</v>
      </c>
      <c r="D10" s="60" t="s">
        <v>4</v>
      </c>
      <c r="E10" s="11" t="s">
        <v>1</v>
      </c>
      <c r="F10" s="37"/>
      <c r="G10" s="88"/>
      <c r="H10" s="89"/>
      <c r="I10" s="89"/>
      <c r="J10" s="3"/>
      <c r="K10" s="3"/>
      <c r="L10" s="3"/>
    </row>
    <row r="11" spans="2:12" s="76" customFormat="1" ht="7.5" customHeight="1" x14ac:dyDescent="0.2">
      <c r="B11" s="75"/>
      <c r="F11" s="83"/>
    </row>
    <row r="12" spans="2:12" x14ac:dyDescent="0.2">
      <c r="B12" s="12" t="s">
        <v>21</v>
      </c>
      <c r="C12" s="84">
        <v>4532708</v>
      </c>
      <c r="D12" s="84">
        <v>257283409</v>
      </c>
      <c r="E12" s="61">
        <v>1.7617568181397969</v>
      </c>
      <c r="F12" s="37"/>
    </row>
    <row r="13" spans="2:12" x14ac:dyDescent="0.2">
      <c r="B13" s="12" t="s">
        <v>23</v>
      </c>
      <c r="C13" s="84">
        <v>3952791</v>
      </c>
      <c r="D13" s="84">
        <v>35458053</v>
      </c>
      <c r="E13" s="48">
        <v>11.147794832389698</v>
      </c>
    </row>
    <row r="14" spans="2:12" x14ac:dyDescent="0.2">
      <c r="B14" s="12" t="s">
        <v>22</v>
      </c>
      <c r="C14" s="84">
        <v>3548375</v>
      </c>
      <c r="D14" s="84">
        <v>77010288</v>
      </c>
      <c r="E14" s="48">
        <v>4.607663589051894</v>
      </c>
    </row>
    <row r="15" spans="2:12" x14ac:dyDescent="0.2">
      <c r="B15" s="12" t="s">
        <v>29</v>
      </c>
      <c r="C15" s="84">
        <v>482030</v>
      </c>
      <c r="D15" s="84">
        <v>638398</v>
      </c>
      <c r="E15" s="48">
        <v>75.506188929163315</v>
      </c>
      <c r="F15" s="7"/>
    </row>
    <row r="16" spans="2:12" x14ac:dyDescent="0.2">
      <c r="B16" s="62" t="s">
        <v>32</v>
      </c>
      <c r="C16" s="84">
        <v>436056</v>
      </c>
      <c r="D16" s="84">
        <v>436057</v>
      </c>
      <c r="E16" s="48">
        <v>99.999770672182763</v>
      </c>
    </row>
    <row r="17" spans="2:6" x14ac:dyDescent="0.2">
      <c r="B17" s="62" t="s">
        <v>24</v>
      </c>
      <c r="C17" s="84">
        <v>244271</v>
      </c>
      <c r="D17" s="86">
        <v>941602</v>
      </c>
      <c r="E17" s="48">
        <v>25.942064694000226</v>
      </c>
      <c r="F17" s="7"/>
    </row>
    <row r="18" spans="2:6" x14ac:dyDescent="0.2">
      <c r="B18" s="12" t="s">
        <v>38</v>
      </c>
      <c r="C18" s="84">
        <v>150964</v>
      </c>
      <c r="D18" s="84">
        <v>150983</v>
      </c>
      <c r="E18" s="48">
        <v>99.987415801779008</v>
      </c>
      <c r="F18" s="7"/>
    </row>
    <row r="19" spans="2:6" x14ac:dyDescent="0.2">
      <c r="B19" s="12" t="s">
        <v>42</v>
      </c>
      <c r="C19" s="84">
        <v>67752</v>
      </c>
      <c r="D19" s="84">
        <v>77352</v>
      </c>
      <c r="E19" s="48">
        <v>87.589202606267463</v>
      </c>
      <c r="F19" s="7"/>
    </row>
    <row r="20" spans="2:6" x14ac:dyDescent="0.2">
      <c r="B20" s="12" t="s">
        <v>31</v>
      </c>
      <c r="C20" s="84">
        <v>62669</v>
      </c>
      <c r="D20" s="84">
        <v>440957</v>
      </c>
      <c r="E20" s="48">
        <v>14.212043351165759</v>
      </c>
    </row>
    <row r="21" spans="2:6" x14ac:dyDescent="0.2">
      <c r="B21" s="62" t="s">
        <v>34</v>
      </c>
      <c r="C21" s="84">
        <v>48560</v>
      </c>
      <c r="D21" s="84">
        <v>340698</v>
      </c>
      <c r="E21" s="48">
        <v>14.253092181345355</v>
      </c>
    </row>
    <row r="22" spans="2:6" x14ac:dyDescent="0.2">
      <c r="B22" s="12" t="s">
        <v>27</v>
      </c>
      <c r="C22" s="84">
        <v>44054</v>
      </c>
      <c r="D22" s="84">
        <v>658443</v>
      </c>
      <c r="E22" s="48">
        <v>6.6906322946709134</v>
      </c>
      <c r="F22" s="7"/>
    </row>
    <row r="23" spans="2:6" x14ac:dyDescent="0.2">
      <c r="B23" s="62" t="s">
        <v>26</v>
      </c>
      <c r="C23" s="84">
        <v>40281</v>
      </c>
      <c r="D23" s="84">
        <v>678529</v>
      </c>
      <c r="E23" s="48">
        <v>5.9365185570550416</v>
      </c>
      <c r="F23" s="7"/>
    </row>
    <row r="24" spans="2:6" x14ac:dyDescent="0.2">
      <c r="B24" s="12" t="s">
        <v>25</v>
      </c>
      <c r="C24" s="84">
        <v>36080</v>
      </c>
      <c r="D24" s="84">
        <v>875061</v>
      </c>
      <c r="E24" s="48">
        <v>4.1231411295898228</v>
      </c>
    </row>
    <row r="25" spans="2:6" x14ac:dyDescent="0.2">
      <c r="B25" s="12" t="s">
        <v>39</v>
      </c>
      <c r="C25" s="84">
        <v>33844</v>
      </c>
      <c r="D25" s="84">
        <v>129771</v>
      </c>
      <c r="E25" s="48">
        <v>26.079786701189018</v>
      </c>
    </row>
    <row r="26" spans="2:6" x14ac:dyDescent="0.2">
      <c r="B26" s="12" t="s">
        <v>36</v>
      </c>
      <c r="C26" s="84">
        <v>32857</v>
      </c>
      <c r="D26" s="84">
        <v>187044</v>
      </c>
      <c r="E26" s="48">
        <v>17.566454951776052</v>
      </c>
      <c r="F26" s="7"/>
    </row>
    <row r="27" spans="2:6" x14ac:dyDescent="0.2">
      <c r="B27" s="12" t="s">
        <v>28</v>
      </c>
      <c r="C27" s="84">
        <v>30651</v>
      </c>
      <c r="D27" s="84">
        <v>644037</v>
      </c>
      <c r="E27" s="48">
        <v>4.7591986174707355</v>
      </c>
    </row>
    <row r="28" spans="2:6" x14ac:dyDescent="0.2">
      <c r="B28" s="12" t="s">
        <v>50</v>
      </c>
      <c r="C28" s="84">
        <v>30566</v>
      </c>
      <c r="D28" s="84">
        <v>34097</v>
      </c>
      <c r="E28" s="48">
        <v>89.644250227292716</v>
      </c>
    </row>
    <row r="29" spans="2:6" x14ac:dyDescent="0.2">
      <c r="B29" s="12" t="s">
        <v>37</v>
      </c>
      <c r="C29" s="84">
        <v>26065</v>
      </c>
      <c r="D29" s="84">
        <v>153366</v>
      </c>
      <c r="E29" s="48">
        <v>16.995292307291056</v>
      </c>
    </row>
    <row r="30" spans="2:6" x14ac:dyDescent="0.2">
      <c r="B30" s="62" t="s">
        <v>30</v>
      </c>
      <c r="C30" s="84">
        <v>23601</v>
      </c>
      <c r="D30" s="84">
        <v>573721</v>
      </c>
      <c r="E30" s="48">
        <v>4.1136719764484821</v>
      </c>
      <c r="F30" s="7"/>
    </row>
    <row r="31" spans="2:6" ht="12.75" customHeight="1" x14ac:dyDescent="0.2">
      <c r="B31" s="67" t="s">
        <v>47</v>
      </c>
      <c r="C31" s="84">
        <v>16355</v>
      </c>
      <c r="D31" s="84">
        <v>37323</v>
      </c>
      <c r="E31" s="48">
        <v>43.820164509819683</v>
      </c>
    </row>
    <row r="32" spans="2:6" x14ac:dyDescent="0.2">
      <c r="B32" s="12" t="s">
        <v>33</v>
      </c>
      <c r="C32" s="84">
        <v>7569</v>
      </c>
      <c r="D32" s="84">
        <v>358344</v>
      </c>
      <c r="E32" s="48">
        <v>2.1122161944946756</v>
      </c>
    </row>
    <row r="33" spans="2:6" x14ac:dyDescent="0.2">
      <c r="B33" s="12" t="s">
        <v>64</v>
      </c>
      <c r="C33" s="84">
        <v>5422</v>
      </c>
      <c r="D33" s="85">
        <v>5911</v>
      </c>
      <c r="E33" s="48">
        <v>91.727288106919303</v>
      </c>
    </row>
    <row r="34" spans="2:6" x14ac:dyDescent="0.2">
      <c r="B34" s="12" t="s">
        <v>43</v>
      </c>
      <c r="C34" s="84">
        <v>5227</v>
      </c>
      <c r="D34" s="84">
        <v>68303</v>
      </c>
      <c r="E34" s="48">
        <v>7.6526653294877232</v>
      </c>
    </row>
    <row r="35" spans="2:6" x14ac:dyDescent="0.2">
      <c r="B35" s="12" t="s">
        <v>62</v>
      </c>
      <c r="C35" s="84">
        <v>4098</v>
      </c>
      <c r="D35" s="84">
        <v>6182</v>
      </c>
      <c r="E35" s="48">
        <v>66.289226787447433</v>
      </c>
      <c r="F35" s="7"/>
    </row>
    <row r="36" spans="2:6" x14ac:dyDescent="0.2">
      <c r="B36" s="62" t="s">
        <v>35</v>
      </c>
      <c r="C36" s="84">
        <v>4092</v>
      </c>
      <c r="D36" s="84">
        <v>286175</v>
      </c>
      <c r="E36" s="48">
        <v>1.4298942954485891</v>
      </c>
      <c r="F36" s="7"/>
    </row>
    <row r="37" spans="2:6" x14ac:dyDescent="0.2">
      <c r="B37" s="12" t="s">
        <v>58</v>
      </c>
      <c r="C37" s="84">
        <v>3682</v>
      </c>
      <c r="D37" s="84">
        <v>8845</v>
      </c>
      <c r="E37" s="48">
        <v>41.628038439796491</v>
      </c>
    </row>
    <row r="38" spans="2:6" x14ac:dyDescent="0.2">
      <c r="B38" s="62" t="s">
        <v>56</v>
      </c>
      <c r="C38" s="84">
        <v>3348</v>
      </c>
      <c r="D38" s="84">
        <v>16406</v>
      </c>
      <c r="E38" s="48">
        <v>20.407168109228333</v>
      </c>
      <c r="F38" s="7"/>
    </row>
    <row r="39" spans="2:6" x14ac:dyDescent="0.2">
      <c r="B39" s="62" t="s">
        <v>65</v>
      </c>
      <c r="C39" s="84">
        <v>3251</v>
      </c>
      <c r="D39" s="84">
        <v>3605</v>
      </c>
      <c r="E39" s="48">
        <v>90.180305131761443</v>
      </c>
    </row>
    <row r="40" spans="2:6" x14ac:dyDescent="0.2">
      <c r="B40" s="62" t="s">
        <v>46</v>
      </c>
      <c r="C40" s="84">
        <v>3227</v>
      </c>
      <c r="D40" s="84">
        <v>40071</v>
      </c>
      <c r="E40" s="48">
        <v>8.0532055601307668</v>
      </c>
    </row>
    <row r="41" spans="2:6" x14ac:dyDescent="0.2">
      <c r="B41" s="12" t="s">
        <v>51</v>
      </c>
      <c r="C41" s="84">
        <v>2587</v>
      </c>
      <c r="D41" s="84">
        <v>33262</v>
      </c>
      <c r="E41" s="48">
        <v>7.7776441584991876</v>
      </c>
      <c r="F41" s="7"/>
    </row>
    <row r="42" spans="2:6" x14ac:dyDescent="0.2">
      <c r="B42" s="12" t="s">
        <v>68</v>
      </c>
      <c r="C42" s="84">
        <v>2518</v>
      </c>
      <c r="D42" s="84">
        <v>2902</v>
      </c>
      <c r="E42" s="48">
        <v>86.767746381805651</v>
      </c>
    </row>
    <row r="43" spans="2:6" x14ac:dyDescent="0.2">
      <c r="B43" s="12" t="s">
        <v>40</v>
      </c>
      <c r="C43" s="84">
        <v>2349</v>
      </c>
      <c r="D43" s="84">
        <v>111629</v>
      </c>
      <c r="E43" s="48">
        <v>2.1042918954751899</v>
      </c>
    </row>
    <row r="44" spans="2:6" x14ac:dyDescent="0.2">
      <c r="B44" s="12" t="s">
        <v>59</v>
      </c>
      <c r="C44" s="84">
        <v>2333</v>
      </c>
      <c r="D44" s="84">
        <v>8381</v>
      </c>
      <c r="E44" s="48">
        <v>27.836773654695147</v>
      </c>
    </row>
    <row r="45" spans="2:6" x14ac:dyDescent="0.2">
      <c r="B45" s="12" t="s">
        <v>63</v>
      </c>
      <c r="C45" s="84">
        <v>2232</v>
      </c>
      <c r="D45" s="84">
        <v>6149</v>
      </c>
      <c r="E45" s="48">
        <v>36.29858513579444</v>
      </c>
    </row>
    <row r="46" spans="2:6" x14ac:dyDescent="0.2">
      <c r="B46" s="12" t="s">
        <v>55</v>
      </c>
      <c r="C46" s="84">
        <v>1789</v>
      </c>
      <c r="D46" s="86">
        <v>19937</v>
      </c>
      <c r="E46" s="48">
        <v>8.9732657872297743</v>
      </c>
    </row>
    <row r="47" spans="2:6" x14ac:dyDescent="0.2">
      <c r="B47" s="62" t="s">
        <v>53</v>
      </c>
      <c r="C47" s="84">
        <v>1769</v>
      </c>
      <c r="D47" s="84">
        <v>26798</v>
      </c>
      <c r="E47" s="48">
        <v>6.6012388984252564</v>
      </c>
    </row>
    <row r="48" spans="2:6" x14ac:dyDescent="0.2">
      <c r="B48" s="12" t="s">
        <v>74</v>
      </c>
      <c r="C48" s="84">
        <v>1221</v>
      </c>
      <c r="D48" s="84">
        <v>1234</v>
      </c>
      <c r="E48" s="48">
        <v>98.946515397082663</v>
      </c>
      <c r="F48" s="7"/>
    </row>
    <row r="49" spans="2:6" x14ac:dyDescent="0.2">
      <c r="B49" s="12" t="s">
        <v>57</v>
      </c>
      <c r="C49" s="84">
        <v>951</v>
      </c>
      <c r="D49" s="84">
        <v>10673</v>
      </c>
      <c r="E49" s="48">
        <v>8.9103344888972167</v>
      </c>
      <c r="F49" s="7"/>
    </row>
    <row r="50" spans="2:6" x14ac:dyDescent="0.2">
      <c r="B50" s="12" t="s">
        <v>44</v>
      </c>
      <c r="C50" s="84">
        <v>844</v>
      </c>
      <c r="D50" s="84">
        <v>59294</v>
      </c>
      <c r="E50" s="48">
        <v>1.4234155226498466</v>
      </c>
      <c r="F50" s="7"/>
    </row>
    <row r="51" spans="2:6" x14ac:dyDescent="0.2">
      <c r="B51" s="12" t="s">
        <v>70</v>
      </c>
      <c r="C51" s="84">
        <v>530</v>
      </c>
      <c r="D51" s="84">
        <v>2733</v>
      </c>
      <c r="E51" s="48">
        <v>19.392608854738384</v>
      </c>
      <c r="F51" s="7"/>
    </row>
    <row r="52" spans="2:6" x14ac:dyDescent="0.2">
      <c r="B52" s="12" t="s">
        <v>81</v>
      </c>
      <c r="C52" s="84">
        <v>387</v>
      </c>
      <c r="D52" s="84">
        <v>424</v>
      </c>
      <c r="E52" s="48">
        <v>91.273584905660371</v>
      </c>
      <c r="F52" s="7"/>
    </row>
    <row r="53" spans="2:6" x14ac:dyDescent="0.2">
      <c r="B53" s="12" t="s">
        <v>76</v>
      </c>
      <c r="C53" s="84">
        <v>367</v>
      </c>
      <c r="D53" s="84">
        <v>933</v>
      </c>
      <c r="E53" s="48">
        <v>39.335476956055729</v>
      </c>
      <c r="F53" s="7"/>
    </row>
    <row r="54" spans="2:6" x14ac:dyDescent="0.2">
      <c r="B54" s="62" t="s">
        <v>69</v>
      </c>
      <c r="C54" s="84">
        <v>367</v>
      </c>
      <c r="D54" s="84">
        <v>2866</v>
      </c>
      <c r="E54" s="48">
        <v>12.805303558967202</v>
      </c>
      <c r="F54" s="7"/>
    </row>
    <row r="55" spans="2:6" x14ac:dyDescent="0.2">
      <c r="B55" s="12" t="s">
        <v>52</v>
      </c>
      <c r="C55" s="84">
        <v>332</v>
      </c>
      <c r="D55" s="84">
        <v>31551</v>
      </c>
      <c r="E55" s="48">
        <v>1.052264587493265</v>
      </c>
      <c r="F55" s="7"/>
    </row>
    <row r="56" spans="2:6" x14ac:dyDescent="0.2">
      <c r="B56" s="12" t="s">
        <v>66</v>
      </c>
      <c r="C56" s="84">
        <v>288</v>
      </c>
      <c r="D56" s="84">
        <v>3556</v>
      </c>
      <c r="E56" s="48">
        <v>8.0989876265466823</v>
      </c>
      <c r="F56" s="7"/>
    </row>
    <row r="57" spans="2:6" x14ac:dyDescent="0.2">
      <c r="B57" s="12" t="s">
        <v>48</v>
      </c>
      <c r="C57" s="84">
        <v>254</v>
      </c>
      <c r="D57" s="84">
        <v>35075</v>
      </c>
      <c r="E57" s="48">
        <v>0.72416250890947964</v>
      </c>
      <c r="F57" s="7"/>
    </row>
    <row r="58" spans="2:6" x14ac:dyDescent="0.2">
      <c r="B58" s="12" t="s">
        <v>71</v>
      </c>
      <c r="C58" s="84">
        <v>185</v>
      </c>
      <c r="D58" s="84">
        <v>2615</v>
      </c>
      <c r="E58" s="48">
        <v>7.0745697896749515</v>
      </c>
      <c r="F58" s="7"/>
    </row>
    <row r="59" spans="2:6" x14ac:dyDescent="0.2">
      <c r="B59" s="62" t="s">
        <v>67</v>
      </c>
      <c r="C59" s="84">
        <v>166</v>
      </c>
      <c r="D59" s="84">
        <v>2917</v>
      </c>
      <c r="E59" s="48">
        <v>5.6907781967775115</v>
      </c>
      <c r="F59" s="7"/>
    </row>
    <row r="60" spans="2:6" x14ac:dyDescent="0.2">
      <c r="B60" s="12" t="s">
        <v>85</v>
      </c>
      <c r="C60" s="84">
        <v>149</v>
      </c>
      <c r="D60" s="84">
        <v>149</v>
      </c>
      <c r="E60" s="48">
        <v>100</v>
      </c>
      <c r="F60" s="7"/>
    </row>
    <row r="61" spans="2:6" x14ac:dyDescent="0.2">
      <c r="B61" s="12" t="s">
        <v>78</v>
      </c>
      <c r="C61" s="84">
        <v>142</v>
      </c>
      <c r="D61" s="84">
        <v>813</v>
      </c>
      <c r="E61" s="48">
        <v>17.466174661746617</v>
      </c>
      <c r="F61" s="7"/>
    </row>
    <row r="62" spans="2:6" x14ac:dyDescent="0.2">
      <c r="B62" s="12" t="s">
        <v>45</v>
      </c>
      <c r="C62" s="93">
        <v>107</v>
      </c>
      <c r="D62" s="84">
        <v>43513</v>
      </c>
      <c r="E62" s="48">
        <v>0.24590352308505506</v>
      </c>
      <c r="F62" s="7"/>
    </row>
    <row r="63" spans="2:6" x14ac:dyDescent="0.2">
      <c r="B63" s="62" t="s">
        <v>82</v>
      </c>
      <c r="C63" s="84">
        <v>100</v>
      </c>
      <c r="D63" s="84">
        <v>316</v>
      </c>
      <c r="E63" s="48">
        <v>31.645569620253166</v>
      </c>
      <c r="F63" s="7"/>
    </row>
    <row r="64" spans="2:6" x14ac:dyDescent="0.2">
      <c r="B64" s="12" t="s">
        <v>84</v>
      </c>
      <c r="C64" s="93">
        <v>99</v>
      </c>
      <c r="D64" s="84">
        <v>203</v>
      </c>
      <c r="E64" s="48">
        <v>48.768472906403943</v>
      </c>
      <c r="F64" s="7"/>
    </row>
    <row r="65" spans="2:6" x14ac:dyDescent="0.2">
      <c r="B65" s="12" t="s">
        <v>54</v>
      </c>
      <c r="C65" s="84">
        <v>92</v>
      </c>
      <c r="D65" s="84">
        <v>25107</v>
      </c>
      <c r="E65" s="48">
        <v>0.36643167244194846</v>
      </c>
      <c r="F65" s="7"/>
    </row>
    <row r="66" spans="2:6" x14ac:dyDescent="0.2">
      <c r="B66" s="12" t="s">
        <v>41</v>
      </c>
      <c r="C66" s="84">
        <v>77</v>
      </c>
      <c r="D66" s="84">
        <v>102249</v>
      </c>
      <c r="E66" s="48">
        <v>7.5306359964400632E-2</v>
      </c>
      <c r="F66" s="7"/>
    </row>
    <row r="67" spans="2:6" x14ac:dyDescent="0.2">
      <c r="B67" s="62" t="s">
        <v>60</v>
      </c>
      <c r="C67" s="84">
        <v>48.8</v>
      </c>
      <c r="D67" s="84">
        <v>7678</v>
      </c>
      <c r="E67" s="48">
        <v>0.6355821828601198</v>
      </c>
      <c r="F67" s="7"/>
    </row>
    <row r="68" spans="2:6" x14ac:dyDescent="0.2">
      <c r="B68" s="12" t="s">
        <v>87</v>
      </c>
      <c r="C68" s="84">
        <v>43</v>
      </c>
      <c r="D68" s="84">
        <v>117</v>
      </c>
      <c r="E68" s="48">
        <v>36.752136752136757</v>
      </c>
      <c r="F68" s="7"/>
    </row>
    <row r="69" spans="2:6" x14ac:dyDescent="0.2">
      <c r="B69" s="12" t="s">
        <v>92</v>
      </c>
      <c r="C69" s="84">
        <v>34</v>
      </c>
      <c r="D69" s="84">
        <v>35</v>
      </c>
      <c r="E69" s="48">
        <v>97.142857142857139</v>
      </c>
      <c r="F69" s="7"/>
    </row>
    <row r="70" spans="2:6" x14ac:dyDescent="0.2">
      <c r="B70" s="62" t="s">
        <v>94</v>
      </c>
      <c r="C70" s="84">
        <v>30</v>
      </c>
      <c r="D70" s="84">
        <v>30</v>
      </c>
      <c r="E70" s="48">
        <v>100</v>
      </c>
      <c r="F70" s="7"/>
    </row>
    <row r="71" spans="2:6" x14ac:dyDescent="0.2">
      <c r="B71" s="62" t="s">
        <v>86</v>
      </c>
      <c r="C71" s="84">
        <v>27</v>
      </c>
      <c r="D71" s="84">
        <v>133</v>
      </c>
      <c r="E71" s="48">
        <v>20.300751879699249</v>
      </c>
      <c r="F71" s="7"/>
    </row>
    <row r="72" spans="2:6" x14ac:dyDescent="0.2">
      <c r="B72" s="12" t="s">
        <v>79</v>
      </c>
      <c r="C72" s="84">
        <v>23</v>
      </c>
      <c r="D72" s="84">
        <v>622</v>
      </c>
      <c r="E72" s="48">
        <v>3.697749196141479</v>
      </c>
      <c r="F72" s="7"/>
    </row>
    <row r="73" spans="2:6" x14ac:dyDescent="0.2">
      <c r="B73" s="12" t="s">
        <v>49</v>
      </c>
      <c r="C73" s="84">
        <v>22.4</v>
      </c>
      <c r="D73" s="84">
        <v>34512</v>
      </c>
      <c r="E73" s="48">
        <v>6.4904960593416786E-2</v>
      </c>
      <c r="F73" s="7"/>
    </row>
    <row r="74" spans="2:6" x14ac:dyDescent="0.2">
      <c r="B74" s="12" t="s">
        <v>93</v>
      </c>
      <c r="C74" s="93">
        <v>21</v>
      </c>
      <c r="D74" s="84">
        <v>32</v>
      </c>
      <c r="E74" s="48">
        <v>65.625</v>
      </c>
      <c r="F74" s="7"/>
    </row>
    <row r="75" spans="2:6" x14ac:dyDescent="0.2">
      <c r="B75" s="62" t="s">
        <v>96</v>
      </c>
      <c r="C75" s="84">
        <v>20</v>
      </c>
      <c r="D75" s="84">
        <v>20</v>
      </c>
      <c r="E75" s="48">
        <v>100</v>
      </c>
      <c r="F75" s="7"/>
    </row>
    <row r="76" spans="2:6" x14ac:dyDescent="0.2">
      <c r="B76" s="12" t="s">
        <v>73</v>
      </c>
      <c r="C76" s="93">
        <v>19</v>
      </c>
      <c r="D76" s="84">
        <v>1534</v>
      </c>
      <c r="E76" s="48">
        <v>1.2385919165580181</v>
      </c>
      <c r="F76" s="7"/>
    </row>
    <row r="77" spans="2:6" x14ac:dyDescent="0.2">
      <c r="B77" s="62" t="s">
        <v>88</v>
      </c>
      <c r="C77" s="84">
        <v>17.899999999999999</v>
      </c>
      <c r="D77" s="84">
        <v>104</v>
      </c>
      <c r="E77" s="48">
        <v>17.21153846153846</v>
      </c>
      <c r="F77" s="7"/>
    </row>
    <row r="78" spans="2:6" x14ac:dyDescent="0.2">
      <c r="B78" s="12" t="s">
        <v>90</v>
      </c>
      <c r="C78" s="84">
        <v>16</v>
      </c>
      <c r="D78" s="84">
        <v>52</v>
      </c>
      <c r="E78" s="48">
        <v>30.76923076923077</v>
      </c>
      <c r="F78" s="7"/>
    </row>
    <row r="79" spans="2:6" x14ac:dyDescent="0.2">
      <c r="B79" s="12" t="s">
        <v>75</v>
      </c>
      <c r="C79" s="84">
        <v>12</v>
      </c>
      <c r="D79" s="84">
        <v>1115</v>
      </c>
      <c r="E79" s="48">
        <v>1.0762331838565022</v>
      </c>
      <c r="F79" s="7"/>
    </row>
    <row r="80" spans="2:6" x14ac:dyDescent="0.2">
      <c r="B80" s="62" t="s">
        <v>72</v>
      </c>
      <c r="C80" s="84">
        <v>10</v>
      </c>
      <c r="D80" s="84">
        <v>1667</v>
      </c>
      <c r="E80" s="48">
        <v>0.59988002399520102</v>
      </c>
      <c r="F80" s="7"/>
    </row>
    <row r="81" spans="2:6" x14ac:dyDescent="0.2">
      <c r="B81" s="62" t="s">
        <v>99</v>
      </c>
      <c r="C81" s="84">
        <v>8</v>
      </c>
      <c r="D81" s="84">
        <v>8</v>
      </c>
      <c r="E81" s="48">
        <v>100</v>
      </c>
      <c r="F81" s="7"/>
    </row>
    <row r="82" spans="2:6" x14ac:dyDescent="0.2">
      <c r="B82" s="12" t="s">
        <v>91</v>
      </c>
      <c r="C82" s="84">
        <v>7</v>
      </c>
      <c r="D82" s="84">
        <v>40</v>
      </c>
      <c r="E82" s="48">
        <v>17.5</v>
      </c>
      <c r="F82" s="7"/>
    </row>
    <row r="83" spans="2:6" x14ac:dyDescent="0.2">
      <c r="B83" s="62" t="s">
        <v>95</v>
      </c>
      <c r="C83" s="84">
        <v>5</v>
      </c>
      <c r="D83" s="84">
        <v>26</v>
      </c>
      <c r="E83" s="48">
        <v>19.230769230769234</v>
      </c>
      <c r="F83" s="7"/>
    </row>
    <row r="84" spans="2:6" x14ac:dyDescent="0.2">
      <c r="B84" s="12" t="s">
        <v>80</v>
      </c>
      <c r="C84" s="84">
        <v>5</v>
      </c>
      <c r="D84" s="84">
        <v>503</v>
      </c>
      <c r="E84" s="48">
        <v>0.99403578528827041</v>
      </c>
      <c r="F84" s="7"/>
    </row>
    <row r="85" spans="2:6" x14ac:dyDescent="0.2">
      <c r="B85" s="62" t="s">
        <v>83</v>
      </c>
      <c r="C85" s="84">
        <v>5</v>
      </c>
      <c r="D85" s="84">
        <v>233</v>
      </c>
      <c r="E85" s="48">
        <v>2.1459227467811157</v>
      </c>
      <c r="F85" s="7"/>
    </row>
    <row r="86" spans="2:6" x14ac:dyDescent="0.2">
      <c r="B86" s="62" t="s">
        <v>77</v>
      </c>
      <c r="C86" s="84">
        <v>4</v>
      </c>
      <c r="D86" s="84">
        <v>863</v>
      </c>
      <c r="E86" s="48">
        <v>0.46349942062572419</v>
      </c>
      <c r="F86" s="7"/>
    </row>
    <row r="87" spans="2:6" x14ac:dyDescent="0.2">
      <c r="B87" s="62" t="s">
        <v>100</v>
      </c>
      <c r="C87" s="84">
        <v>4</v>
      </c>
      <c r="D87" s="84">
        <v>4</v>
      </c>
      <c r="E87" s="48">
        <v>100</v>
      </c>
      <c r="F87" s="7"/>
    </row>
    <row r="88" spans="2:6" x14ac:dyDescent="0.2">
      <c r="B88" s="62" t="s">
        <v>101</v>
      </c>
      <c r="C88" s="84">
        <v>3.1</v>
      </c>
      <c r="D88" s="84">
        <v>3</v>
      </c>
      <c r="E88" s="48">
        <v>100</v>
      </c>
      <c r="F88" s="7"/>
    </row>
    <row r="89" spans="2:6" x14ac:dyDescent="0.2">
      <c r="B89" s="12" t="s">
        <v>98</v>
      </c>
      <c r="C89" s="84">
        <v>2.8</v>
      </c>
      <c r="D89" s="84">
        <v>14</v>
      </c>
      <c r="E89" s="48">
        <v>20</v>
      </c>
      <c r="F89" s="7"/>
    </row>
    <row r="90" spans="2:6" x14ac:dyDescent="0.2">
      <c r="B90" s="62" t="s">
        <v>102</v>
      </c>
      <c r="C90" s="84">
        <v>2.7</v>
      </c>
      <c r="D90" s="84">
        <v>3</v>
      </c>
      <c r="E90" s="48">
        <v>90</v>
      </c>
      <c r="F90" s="7"/>
    </row>
    <row r="91" spans="2:6" x14ac:dyDescent="0.2">
      <c r="B91" s="12" t="s">
        <v>105</v>
      </c>
      <c r="C91" s="84">
        <v>1</v>
      </c>
      <c r="D91" s="84">
        <v>1</v>
      </c>
      <c r="E91" s="48">
        <v>100</v>
      </c>
      <c r="F91" s="7"/>
    </row>
    <row r="92" spans="2:6" x14ac:dyDescent="0.2">
      <c r="B92" s="12" t="s">
        <v>106</v>
      </c>
      <c r="C92" s="84">
        <v>1</v>
      </c>
      <c r="D92" s="84">
        <v>1</v>
      </c>
      <c r="E92" s="48">
        <v>100</v>
      </c>
      <c r="F92" s="7"/>
    </row>
    <row r="93" spans="2:6" x14ac:dyDescent="0.2">
      <c r="B93" s="62" t="s">
        <v>97</v>
      </c>
      <c r="C93" s="84">
        <v>1</v>
      </c>
      <c r="D93" s="84">
        <v>19</v>
      </c>
      <c r="E93" s="48">
        <v>5.2631578947368416</v>
      </c>
      <c r="F93" s="7"/>
    </row>
    <row r="94" spans="2:6" x14ac:dyDescent="0.2">
      <c r="B94" s="62" t="s">
        <v>107</v>
      </c>
      <c r="C94" s="84">
        <v>1</v>
      </c>
      <c r="D94" s="84">
        <v>1</v>
      </c>
      <c r="E94" s="48">
        <v>100</v>
      </c>
      <c r="F94" s="7"/>
    </row>
    <row r="95" spans="2:6" x14ac:dyDescent="0.2">
      <c r="B95" s="62" t="s">
        <v>104</v>
      </c>
      <c r="C95" s="84">
        <v>1</v>
      </c>
      <c r="D95" s="84">
        <v>2</v>
      </c>
      <c r="E95" s="48">
        <v>50</v>
      </c>
      <c r="F95" s="7"/>
    </row>
    <row r="96" spans="2:6" x14ac:dyDescent="0.2">
      <c r="B96" s="62" t="s">
        <v>61</v>
      </c>
      <c r="C96" s="84">
        <v>1</v>
      </c>
      <c r="D96" s="84">
        <v>6239</v>
      </c>
      <c r="E96" s="48">
        <v>1.602820964898221E-2</v>
      </c>
    </row>
    <row r="97" spans="2:5" x14ac:dyDescent="0.2">
      <c r="B97" s="62" t="s">
        <v>89</v>
      </c>
      <c r="C97" s="84">
        <v>1</v>
      </c>
      <c r="D97" s="84">
        <v>69</v>
      </c>
      <c r="E97" s="48">
        <v>1.4492753623188406</v>
      </c>
    </row>
    <row r="98" spans="2:5" x14ac:dyDescent="0.2">
      <c r="B98" s="62" t="s">
        <v>103</v>
      </c>
      <c r="C98" s="84">
        <v>1</v>
      </c>
      <c r="D98" s="84">
        <v>2</v>
      </c>
      <c r="E98" s="48">
        <v>50</v>
      </c>
    </row>
    <row r="99" spans="2:5" x14ac:dyDescent="0.2">
      <c r="B99" s="62" t="s">
        <v>108</v>
      </c>
      <c r="C99" s="84">
        <v>0</v>
      </c>
      <c r="D99" s="84">
        <v>1</v>
      </c>
      <c r="E99" s="48">
        <v>0</v>
      </c>
    </row>
    <row r="100" spans="2:5" ht="7.5" customHeight="1" x14ac:dyDescent="0.2">
      <c r="B100" s="14"/>
      <c r="C100" s="94"/>
      <c r="D100" s="94"/>
      <c r="E100" s="15"/>
    </row>
    <row r="101" spans="2:5" ht="7.5" customHeight="1" x14ac:dyDescent="0.2">
      <c r="C101" s="7"/>
      <c r="D101" s="7"/>
    </row>
    <row r="102" spans="2:5" s="70" customFormat="1" x14ac:dyDescent="0.2">
      <c r="B102" s="87" t="s">
        <v>9</v>
      </c>
    </row>
    <row r="103" spans="2:5" x14ac:dyDescent="0.2">
      <c r="C103" s="7"/>
      <c r="D103" s="7"/>
    </row>
    <row r="104" spans="2:5" ht="16.5" x14ac:dyDescent="0.25">
      <c r="B104" s="4"/>
      <c r="C104" s="5"/>
      <c r="D104" s="45"/>
      <c r="E104" s="6"/>
    </row>
    <row r="105" spans="2:5" x14ac:dyDescent="0.2">
      <c r="D105" s="7"/>
    </row>
    <row r="106" spans="2:5" x14ac:dyDescent="0.2">
      <c r="D106" s="7"/>
    </row>
    <row r="107" spans="2:5" x14ac:dyDescent="0.2">
      <c r="D107" s="7"/>
    </row>
    <row r="108" spans="2:5" x14ac:dyDescent="0.2">
      <c r="D108" s="7"/>
    </row>
    <row r="109" spans="2:5" x14ac:dyDescent="0.2">
      <c r="D109" s="7"/>
    </row>
    <row r="110" spans="2:5" x14ac:dyDescent="0.2">
      <c r="D110" s="7"/>
    </row>
    <row r="111" spans="2:5" x14ac:dyDescent="0.2">
      <c r="D111" s="7"/>
    </row>
    <row r="112" spans="2:5" x14ac:dyDescent="0.2">
      <c r="D112" s="7"/>
    </row>
    <row r="113" spans="4:4" x14ac:dyDescent="0.2">
      <c r="D113" s="7"/>
    </row>
    <row r="114" spans="4:4" x14ac:dyDescent="0.2">
      <c r="D114" s="7"/>
    </row>
    <row r="115" spans="4:4" x14ac:dyDescent="0.2">
      <c r="D115" s="7"/>
    </row>
    <row r="116" spans="4:4" x14ac:dyDescent="0.2">
      <c r="D116" s="7"/>
    </row>
    <row r="117" spans="4:4" x14ac:dyDescent="0.2">
      <c r="D117" s="7"/>
    </row>
    <row r="118" spans="4:4" x14ac:dyDescent="0.2">
      <c r="D118" s="7"/>
    </row>
    <row r="119" spans="4:4" x14ac:dyDescent="0.2">
      <c r="D119" s="7"/>
    </row>
    <row r="120" spans="4:4" x14ac:dyDescent="0.2">
      <c r="D120" s="7"/>
    </row>
    <row r="121" spans="4:4" x14ac:dyDescent="0.2">
      <c r="D121" s="7"/>
    </row>
    <row r="122" spans="4:4" x14ac:dyDescent="0.2">
      <c r="D122" s="7"/>
    </row>
    <row r="123" spans="4:4" x14ac:dyDescent="0.2">
      <c r="D123" s="7"/>
    </row>
  </sheetData>
  <mergeCells count="1">
    <mergeCell ref="B8:E8"/>
  </mergeCells>
  <phoneticPr fontId="2" type="noConversion"/>
  <hyperlinks>
    <hyperlink ref="E3" location="Indice!B11" display="ÍNDICE" xr:uid="{0BA99BE1-0D73-4882-B7E5-AE136BE56C65}"/>
  </hyperlinks>
  <pageMargins left="0.26" right="0.27" top="0.72" bottom="1" header="0" footer="0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56174-0125-4DA4-86E1-45E47CBC5F8F}">
  <sheetPr codeName="Hoja5"/>
  <dimension ref="B1:AC41"/>
  <sheetViews>
    <sheetView showGridLines="0" zoomScaleNormal="100" workbookViewId="0">
      <selection activeCell="K35" sqref="K35"/>
    </sheetView>
  </sheetViews>
  <sheetFormatPr baseColWidth="10" defaultColWidth="11.42578125" defaultRowHeight="12.75" x14ac:dyDescent="0.2"/>
  <cols>
    <col min="1" max="1" width="2.5703125" style="1" customWidth="1"/>
    <col min="2" max="2" width="23.42578125" style="1" customWidth="1"/>
    <col min="3" max="4" width="12" style="1" customWidth="1"/>
    <col min="5" max="5" width="11.28515625" style="1" customWidth="1"/>
    <col min="6" max="6" width="12.7109375" style="1" customWidth="1"/>
    <col min="7" max="7" width="13.28515625" style="1" customWidth="1"/>
    <col min="8" max="8" width="12.28515625" style="1" customWidth="1"/>
    <col min="9" max="9" width="12.7109375" style="1" customWidth="1"/>
    <col min="10" max="10" width="12.5703125" style="1" customWidth="1"/>
    <col min="11" max="11" width="12.140625" style="1" customWidth="1"/>
    <col min="12" max="12" width="11.85546875" style="1" customWidth="1"/>
    <col min="13" max="13" width="12.7109375" style="1" customWidth="1"/>
    <col min="14" max="14" width="12" style="1" customWidth="1"/>
    <col min="15" max="15" width="11.28515625" style="1" customWidth="1"/>
    <col min="16" max="16" width="11.140625" style="1" customWidth="1"/>
    <col min="17" max="17" width="10.85546875" style="1" customWidth="1"/>
    <col min="18" max="18" width="11.28515625" style="1" customWidth="1"/>
    <col min="19" max="19" width="11.42578125" style="1" customWidth="1"/>
    <col min="20" max="20" width="11" style="1" customWidth="1"/>
    <col min="21" max="21" width="11.85546875" style="1" customWidth="1"/>
    <col min="22" max="22" width="11.7109375" style="1" customWidth="1"/>
    <col min="23" max="23" width="10.85546875" style="1" customWidth="1"/>
    <col min="24" max="24" width="11.42578125" style="1" customWidth="1"/>
    <col min="25" max="25" width="11.5703125" style="1" customWidth="1"/>
    <col min="26" max="26" width="11.140625" style="1" customWidth="1"/>
    <col min="27" max="27" width="12.5703125" style="1" customWidth="1"/>
    <col min="28" max="28" width="11.28515625" style="1" customWidth="1"/>
    <col min="29" max="16384" width="11.42578125" style="1"/>
  </cols>
  <sheetData>
    <row r="1" spans="2:29" ht="42" customHeight="1" x14ac:dyDescent="0.2"/>
    <row r="2" spans="2:29" x14ac:dyDescent="0.2">
      <c r="O2" s="82" t="s">
        <v>8</v>
      </c>
      <c r="U2" s="27"/>
      <c r="V2" s="27"/>
      <c r="W2" s="27"/>
      <c r="X2" s="27"/>
      <c r="Y2" s="27"/>
      <c r="Z2" s="27"/>
    </row>
    <row r="3" spans="2:29" ht="21" customHeight="1" x14ac:dyDescent="0.25">
      <c r="B3" s="71" t="s">
        <v>17</v>
      </c>
      <c r="C3" s="2"/>
      <c r="D3" s="2"/>
      <c r="E3" s="2"/>
      <c r="F3" s="2"/>
      <c r="G3" s="2"/>
      <c r="H3" s="2"/>
      <c r="I3" s="2"/>
      <c r="J3" s="2"/>
      <c r="K3" s="2"/>
      <c r="L3" s="3"/>
      <c r="M3" s="3"/>
      <c r="N3" s="3"/>
      <c r="O3" s="3"/>
      <c r="P3" s="3"/>
      <c r="Q3" s="3"/>
    </row>
    <row r="4" spans="2:29" ht="21" customHeight="1" thickBot="1" x14ac:dyDescent="0.3">
      <c r="B4" s="72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6"/>
      <c r="M4" s="26"/>
      <c r="N4" s="26"/>
      <c r="O4" s="26"/>
      <c r="P4" s="26"/>
      <c r="Q4" s="26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2:29" ht="3" customHeight="1" thickTop="1" x14ac:dyDescent="0.25">
      <c r="B5" s="90"/>
      <c r="C5" s="4"/>
      <c r="D5" s="4"/>
      <c r="E5" s="4"/>
      <c r="F5" s="4"/>
      <c r="G5" s="4"/>
      <c r="H5" s="4"/>
      <c r="I5" s="4"/>
      <c r="J5" s="4"/>
      <c r="K5" s="4"/>
      <c r="L5" s="5"/>
      <c r="M5" s="5"/>
      <c r="N5" s="5"/>
      <c r="O5" s="5"/>
      <c r="P5" s="5"/>
      <c r="Q5" s="5"/>
    </row>
    <row r="6" spans="2:29" ht="21" customHeight="1" x14ac:dyDescent="0.2">
      <c r="B6" s="92" t="s">
        <v>110</v>
      </c>
      <c r="C6" s="20"/>
      <c r="D6" s="20"/>
      <c r="E6" s="20"/>
      <c r="F6" s="20"/>
      <c r="G6" s="20"/>
      <c r="H6" s="20"/>
      <c r="I6" s="20"/>
      <c r="J6" s="20"/>
      <c r="L6" s="51"/>
      <c r="M6" s="51"/>
      <c r="N6" s="37"/>
      <c r="O6" s="37"/>
      <c r="P6" s="37"/>
      <c r="Q6" s="80"/>
      <c r="R6" s="80"/>
      <c r="S6" s="80"/>
    </row>
    <row r="7" spans="2:29" x14ac:dyDescent="0.2">
      <c r="X7" s="81"/>
      <c r="Y7" s="81"/>
      <c r="Z7" s="81"/>
    </row>
    <row r="8" spans="2:29" ht="25.5" customHeight="1" x14ac:dyDescent="0.2">
      <c r="B8" s="13"/>
      <c r="C8" s="18">
        <v>2025</v>
      </c>
      <c r="D8" s="18">
        <v>2024</v>
      </c>
      <c r="E8" s="18">
        <v>2023</v>
      </c>
      <c r="F8" s="18">
        <v>2022</v>
      </c>
      <c r="G8" s="18">
        <v>2021</v>
      </c>
      <c r="H8" s="18">
        <v>2020</v>
      </c>
      <c r="I8" s="18">
        <v>2019</v>
      </c>
      <c r="J8" s="18">
        <v>2018</v>
      </c>
      <c r="K8" s="18">
        <v>2017</v>
      </c>
      <c r="L8" s="18">
        <v>2016</v>
      </c>
      <c r="M8" s="18">
        <v>2015</v>
      </c>
      <c r="N8" s="18">
        <v>2014</v>
      </c>
      <c r="O8" s="18">
        <v>2013</v>
      </c>
      <c r="P8" s="18">
        <v>2012</v>
      </c>
      <c r="Q8" s="18">
        <v>2011</v>
      </c>
      <c r="R8" s="18">
        <v>2010</v>
      </c>
      <c r="S8" s="18">
        <v>2009</v>
      </c>
      <c r="T8" s="18">
        <v>2008</v>
      </c>
      <c r="U8" s="18">
        <v>2007</v>
      </c>
      <c r="V8" s="18">
        <v>2006</v>
      </c>
      <c r="W8" s="18">
        <v>2005</v>
      </c>
      <c r="X8" s="18">
        <v>2004</v>
      </c>
      <c r="Y8" s="18">
        <v>2003</v>
      </c>
      <c r="Z8" s="18">
        <v>2002</v>
      </c>
      <c r="AA8" s="18">
        <v>2001</v>
      </c>
      <c r="AB8" s="18">
        <v>2000</v>
      </c>
    </row>
    <row r="9" spans="2:29" s="76" customFormat="1" ht="7.5" customHeight="1" x14ac:dyDescent="0.2">
      <c r="B9" s="75"/>
      <c r="C9" s="75"/>
      <c r="D9" s="75"/>
      <c r="E9" s="75"/>
      <c r="F9" s="75"/>
      <c r="G9" s="75"/>
      <c r="H9" s="75"/>
      <c r="I9" s="75"/>
      <c r="J9" s="75"/>
      <c r="K9" s="75"/>
      <c r="M9" s="77"/>
      <c r="N9" s="77"/>
      <c r="O9" s="77"/>
      <c r="P9" s="78"/>
      <c r="Q9" s="77"/>
      <c r="R9" s="77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2:29" x14ac:dyDescent="0.2">
      <c r="B10" s="54" t="s">
        <v>11</v>
      </c>
      <c r="C10" s="58"/>
      <c r="D10" s="58"/>
      <c r="E10" s="58"/>
      <c r="F10" s="58"/>
      <c r="G10" s="58"/>
      <c r="H10" s="58"/>
      <c r="I10" s="58"/>
      <c r="J10" s="58"/>
      <c r="K10" s="58"/>
      <c r="M10" s="10"/>
      <c r="N10" s="10"/>
      <c r="O10" s="10"/>
      <c r="P10" s="7"/>
      <c r="Q10" s="10"/>
      <c r="R10" s="10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2:29" x14ac:dyDescent="0.2">
      <c r="B11" s="12" t="s">
        <v>12</v>
      </c>
      <c r="C11" s="7">
        <v>129771</v>
      </c>
      <c r="D11" s="7">
        <v>128767</v>
      </c>
      <c r="E11" s="7">
        <v>315039</v>
      </c>
      <c r="F11" s="7">
        <v>189054</v>
      </c>
      <c r="G11" s="7">
        <v>235024</v>
      </c>
      <c r="H11" s="47">
        <v>172875</v>
      </c>
      <c r="I11" s="7">
        <v>232341</v>
      </c>
      <c r="J11" s="7">
        <v>249358</v>
      </c>
      <c r="K11" s="7">
        <v>524017</v>
      </c>
      <c r="L11" s="7">
        <v>244412</v>
      </c>
      <c r="M11" s="55">
        <v>252709</v>
      </c>
      <c r="N11" s="7">
        <v>204152</v>
      </c>
      <c r="O11" s="7">
        <v>178630</v>
      </c>
      <c r="P11" s="7">
        <v>228687</v>
      </c>
      <c r="Q11" s="7">
        <v>412529</v>
      </c>
      <c r="R11" s="7">
        <v>233365.7</v>
      </c>
      <c r="S11" s="7">
        <v>300354.09000000003</v>
      </c>
      <c r="T11" s="7">
        <v>547570.5</v>
      </c>
      <c r="U11" s="7">
        <v>226600.09</v>
      </c>
      <c r="V11" s="7">
        <v>471742.97</v>
      </c>
      <c r="W11" s="21">
        <v>174273.5935706085</v>
      </c>
      <c r="X11" s="21">
        <v>270958.10607687355</v>
      </c>
      <c r="Y11" s="50">
        <v>242457.03632427231</v>
      </c>
      <c r="Z11" s="21">
        <v>274806.29187299736</v>
      </c>
      <c r="AA11" s="21">
        <v>630628.58356338926</v>
      </c>
      <c r="AB11" s="21">
        <v>484911.36919315404</v>
      </c>
      <c r="AC11" s="7"/>
    </row>
    <row r="12" spans="2:29" x14ac:dyDescent="0.2">
      <c r="B12" s="12" t="s">
        <v>13</v>
      </c>
      <c r="C12" s="7">
        <v>77010288</v>
      </c>
      <c r="D12" s="7">
        <v>123842081</v>
      </c>
      <c r="E12" s="7">
        <v>117713187</v>
      </c>
      <c r="F12" s="7">
        <v>58333886</v>
      </c>
      <c r="G12" s="7">
        <v>48882420</v>
      </c>
      <c r="H12" s="47">
        <v>36887878</v>
      </c>
      <c r="I12" s="7">
        <v>37767599</v>
      </c>
      <c r="J12" s="7">
        <v>47127134</v>
      </c>
      <c r="K12" s="7">
        <v>40960458</v>
      </c>
      <c r="L12" s="7">
        <v>15586569</v>
      </c>
      <c r="M12" s="55">
        <v>21581769</v>
      </c>
      <c r="N12" s="7">
        <v>20961053</v>
      </c>
      <c r="O12" s="7">
        <v>26495715</v>
      </c>
      <c r="P12" s="7">
        <v>20753682</v>
      </c>
      <c r="Q12" s="7">
        <v>16608998</v>
      </c>
      <c r="R12" s="7">
        <v>25241267.27</v>
      </c>
      <c r="S12" s="7">
        <v>25349352.579999998</v>
      </c>
      <c r="T12" s="7">
        <v>27980988.25</v>
      </c>
      <c r="U12" s="7">
        <v>37783538.82</v>
      </c>
      <c r="V12" s="7">
        <v>49649501.100000001</v>
      </c>
      <c r="W12" s="21">
        <v>48450975.992063493</v>
      </c>
      <c r="X12" s="21">
        <v>33130830.254041567</v>
      </c>
      <c r="Y12" s="50">
        <v>49225876.701570682</v>
      </c>
      <c r="Z12" s="21">
        <v>17618149.853495184</v>
      </c>
      <c r="AA12" s="21">
        <v>33695721.973094173</v>
      </c>
      <c r="AB12" s="21">
        <v>6166069.868995633</v>
      </c>
      <c r="AC12" s="7"/>
    </row>
    <row r="13" spans="2:29" x14ac:dyDescent="0.2">
      <c r="B13" s="12" t="s">
        <v>14</v>
      </c>
      <c r="C13" s="7">
        <v>257283409</v>
      </c>
      <c r="D13" s="7">
        <v>199220874</v>
      </c>
      <c r="E13" s="7">
        <v>357906013</v>
      </c>
      <c r="F13" s="7">
        <v>318960650</v>
      </c>
      <c r="G13" s="7">
        <v>672678109</v>
      </c>
      <c r="H13" s="47">
        <v>461020414</v>
      </c>
      <c r="I13" s="7">
        <v>349147156</v>
      </c>
      <c r="J13" s="7">
        <v>433826425</v>
      </c>
      <c r="K13" s="7">
        <v>334918525</v>
      </c>
      <c r="L13" s="7">
        <v>321545747</v>
      </c>
      <c r="M13" s="55">
        <v>378702955</v>
      </c>
      <c r="N13" s="7">
        <v>377388512</v>
      </c>
      <c r="O13" s="7">
        <v>315549529</v>
      </c>
      <c r="P13" s="7">
        <v>325562225</v>
      </c>
      <c r="Q13" s="7">
        <v>355904042</v>
      </c>
      <c r="R13" s="7">
        <v>384314696.62</v>
      </c>
      <c r="S13" s="7">
        <v>444581222.77999997</v>
      </c>
      <c r="T13" s="7">
        <v>682671917.03999996</v>
      </c>
      <c r="U13" s="7">
        <v>653630501.86000001</v>
      </c>
      <c r="V13" s="7">
        <v>459266956</v>
      </c>
      <c r="W13" s="21">
        <v>669084887.25490201</v>
      </c>
      <c r="X13" s="21">
        <v>793083751.92307687</v>
      </c>
      <c r="Y13" s="50">
        <v>730753987.25490201</v>
      </c>
      <c r="Z13" s="21">
        <v>541373333.33333337</v>
      </c>
      <c r="AA13" s="21">
        <v>513815555.55555558</v>
      </c>
      <c r="AB13" s="21">
        <v>472979428.57142866</v>
      </c>
      <c r="AC13" s="7"/>
    </row>
    <row r="14" spans="2:29" x14ac:dyDescent="0.2">
      <c r="B14" s="12" t="s">
        <v>15</v>
      </c>
      <c r="C14" s="7">
        <v>35458053</v>
      </c>
      <c r="D14" s="7">
        <v>42293625</v>
      </c>
      <c r="E14" s="7">
        <v>53750829</v>
      </c>
      <c r="F14" s="7">
        <v>126001854</v>
      </c>
      <c r="G14" s="7">
        <v>130092282</v>
      </c>
      <c r="H14" s="47">
        <v>59888325</v>
      </c>
      <c r="I14" s="7">
        <v>32566865</v>
      </c>
      <c r="J14" s="7">
        <v>29565006</v>
      </c>
      <c r="K14" s="7">
        <v>34517230</v>
      </c>
      <c r="L14" s="7">
        <v>11258431</v>
      </c>
      <c r="M14" s="55">
        <v>10083191</v>
      </c>
      <c r="N14" s="7">
        <v>7485991</v>
      </c>
      <c r="O14" s="7">
        <v>9971209</v>
      </c>
      <c r="P14" s="7">
        <v>10457422</v>
      </c>
      <c r="Q14" s="7">
        <v>17535116</v>
      </c>
      <c r="R14" s="7">
        <v>1672805.13</v>
      </c>
      <c r="S14" s="7">
        <v>1672805.13</v>
      </c>
      <c r="T14" s="7">
        <v>3751076.28</v>
      </c>
      <c r="U14" s="7">
        <v>679536.34</v>
      </c>
      <c r="V14" s="7">
        <v>273030.55</v>
      </c>
      <c r="W14" s="21">
        <v>331785.59390048153</v>
      </c>
      <c r="X14" s="21">
        <v>471810.98039215693</v>
      </c>
      <c r="Y14" s="50">
        <v>397678.11682650389</v>
      </c>
      <c r="Z14" s="53">
        <v>380715.24966261809</v>
      </c>
      <c r="AA14" s="53">
        <v>473515.35836177471</v>
      </c>
      <c r="AB14" s="53">
        <v>345514.95016611298</v>
      </c>
      <c r="AC14" s="7"/>
    </row>
    <row r="15" spans="2:29" x14ac:dyDescent="0.2">
      <c r="B15" s="12" t="s">
        <v>16</v>
      </c>
      <c r="C15" s="7">
        <v>875061</v>
      </c>
      <c r="D15" s="7">
        <v>1063553</v>
      </c>
      <c r="E15" s="7">
        <v>1187467</v>
      </c>
      <c r="F15" s="7">
        <v>2812950</v>
      </c>
      <c r="G15" s="7">
        <v>3203074</v>
      </c>
      <c r="H15" s="47">
        <v>1433213</v>
      </c>
      <c r="I15" s="7">
        <v>1320310</v>
      </c>
      <c r="J15" s="7">
        <v>9870886</v>
      </c>
      <c r="K15" s="7">
        <v>1124674</v>
      </c>
      <c r="L15" s="7">
        <v>599761</v>
      </c>
      <c r="M15" s="55">
        <v>377458</v>
      </c>
      <c r="N15" s="21">
        <v>270122</v>
      </c>
      <c r="O15" s="21">
        <v>176165</v>
      </c>
      <c r="P15" s="7">
        <v>39932186</v>
      </c>
      <c r="Q15" s="7">
        <v>16108367</v>
      </c>
      <c r="R15" s="7">
        <v>27277661.129999999</v>
      </c>
      <c r="S15" s="7">
        <v>28698644.809999999</v>
      </c>
      <c r="T15" s="7">
        <v>24039721.690000001</v>
      </c>
      <c r="U15" s="7">
        <v>25154616.300000001</v>
      </c>
      <c r="V15" s="7">
        <v>14091385.800000001</v>
      </c>
      <c r="W15" s="21">
        <v>11207418.75</v>
      </c>
      <c r="X15" s="21">
        <v>9176629.9999999981</v>
      </c>
      <c r="Y15" s="50">
        <v>7241350.7692307681</v>
      </c>
      <c r="Z15" s="21">
        <v>5877437.3259052923</v>
      </c>
      <c r="AA15" s="21">
        <v>3882352.9411764708</v>
      </c>
      <c r="AB15" s="21">
        <v>15000000</v>
      </c>
      <c r="AC15" s="7"/>
    </row>
    <row r="16" spans="2:29" s="76" customFormat="1" ht="7.5" customHeight="1" x14ac:dyDescent="0.2">
      <c r="B16" s="75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7"/>
      <c r="N16" s="77"/>
      <c r="O16" s="77"/>
      <c r="P16" s="78"/>
      <c r="Q16" s="77"/>
      <c r="R16" s="77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2:28" x14ac:dyDescent="0.2">
      <c r="B17" s="54" t="s">
        <v>10</v>
      </c>
      <c r="C17" s="58"/>
      <c r="D17" s="58"/>
      <c r="E17" s="58"/>
      <c r="F17" s="58"/>
      <c r="G17" s="58"/>
      <c r="H17" s="58"/>
      <c r="I17" s="58"/>
      <c r="J17" s="58"/>
      <c r="K17" s="58"/>
      <c r="M17" s="10"/>
      <c r="N17" s="10"/>
      <c r="O17" s="10"/>
      <c r="P17" s="7"/>
      <c r="Q17" s="10"/>
      <c r="R17" s="10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2:28" x14ac:dyDescent="0.2">
      <c r="B18" s="12" t="s">
        <v>12</v>
      </c>
      <c r="C18" s="7">
        <v>33844</v>
      </c>
      <c r="D18" s="7">
        <v>18888</v>
      </c>
      <c r="E18" s="7">
        <v>64769</v>
      </c>
      <c r="F18" s="7">
        <v>16267</v>
      </c>
      <c r="G18" s="7">
        <v>9229</v>
      </c>
      <c r="H18" s="7">
        <v>30199</v>
      </c>
      <c r="I18" s="7">
        <v>49218</v>
      </c>
      <c r="J18" s="7">
        <v>38638</v>
      </c>
      <c r="K18" s="7">
        <v>19216</v>
      </c>
      <c r="L18" s="7">
        <v>8628</v>
      </c>
      <c r="M18" s="46">
        <v>48971</v>
      </c>
      <c r="N18" s="46">
        <v>31080</v>
      </c>
      <c r="O18" s="46">
        <v>54202</v>
      </c>
      <c r="P18" s="7">
        <v>19356</v>
      </c>
      <c r="Q18" s="7">
        <v>42683</v>
      </c>
      <c r="R18" s="7">
        <v>17667.03</v>
      </c>
      <c r="S18" s="7">
        <v>65540.87</v>
      </c>
      <c r="T18" s="7">
        <v>76935.69</v>
      </c>
      <c r="U18" s="7">
        <v>73515.490000000005</v>
      </c>
      <c r="V18" s="7">
        <v>202275.68</v>
      </c>
      <c r="W18" s="7">
        <v>45537.69</v>
      </c>
      <c r="X18" s="7">
        <v>126185.19</v>
      </c>
      <c r="Y18" s="7">
        <v>100789.39</v>
      </c>
      <c r="Z18" s="7">
        <v>94341</v>
      </c>
      <c r="AA18" s="7">
        <v>296963</v>
      </c>
      <c r="AB18" s="7">
        <v>158663</v>
      </c>
    </row>
    <row r="19" spans="2:28" x14ac:dyDescent="0.2">
      <c r="B19" s="12" t="s">
        <v>13</v>
      </c>
      <c r="C19" s="7">
        <v>3548375</v>
      </c>
      <c r="D19" s="7">
        <v>6340820</v>
      </c>
      <c r="E19" s="7">
        <v>7582880</v>
      </c>
      <c r="F19" s="7">
        <v>4008661</v>
      </c>
      <c r="G19" s="7">
        <v>3177782</v>
      </c>
      <c r="H19" s="7">
        <v>873037</v>
      </c>
      <c r="I19" s="7">
        <v>7954000</v>
      </c>
      <c r="J19" s="7">
        <v>3150613</v>
      </c>
      <c r="K19" s="7">
        <v>2377845</v>
      </c>
      <c r="L19" s="7">
        <v>2833584</v>
      </c>
      <c r="M19" s="46">
        <v>2261054</v>
      </c>
      <c r="N19" s="46">
        <v>2032936</v>
      </c>
      <c r="O19" s="46">
        <v>3141179</v>
      </c>
      <c r="P19" s="7">
        <v>3563239</v>
      </c>
      <c r="Q19" s="7">
        <v>4680489</v>
      </c>
      <c r="R19" s="7">
        <v>5024225.83</v>
      </c>
      <c r="S19" s="7">
        <v>4858581.78</v>
      </c>
      <c r="T19" s="7">
        <v>4189341.08</v>
      </c>
      <c r="U19" s="7">
        <v>5860279.54</v>
      </c>
      <c r="V19" s="7">
        <v>6093207.1799999997</v>
      </c>
      <c r="W19" s="7">
        <v>4883858.38</v>
      </c>
      <c r="X19" s="7">
        <v>4303694.8499999996</v>
      </c>
      <c r="Y19" s="7">
        <v>1880428.49</v>
      </c>
      <c r="Z19" s="7">
        <v>4208976</v>
      </c>
      <c r="AA19" s="7">
        <v>3757073</v>
      </c>
      <c r="AB19" s="7">
        <v>1270827</v>
      </c>
    </row>
    <row r="20" spans="2:28" x14ac:dyDescent="0.2">
      <c r="B20" s="12" t="s">
        <v>14</v>
      </c>
      <c r="C20" s="7">
        <v>4532708</v>
      </c>
      <c r="D20" s="7">
        <v>2002659</v>
      </c>
      <c r="E20" s="7">
        <v>10211463</v>
      </c>
      <c r="F20" s="7">
        <v>1214245</v>
      </c>
      <c r="G20" s="7">
        <v>5925520</v>
      </c>
      <c r="H20" s="7">
        <v>1389649</v>
      </c>
      <c r="I20" s="7">
        <v>950025</v>
      </c>
      <c r="J20" s="7">
        <v>1225233</v>
      </c>
      <c r="K20" s="7">
        <v>2664188</v>
      </c>
      <c r="L20" s="7">
        <v>2493436</v>
      </c>
      <c r="M20" s="46">
        <v>399870</v>
      </c>
      <c r="N20" s="46">
        <v>2552871</v>
      </c>
      <c r="O20" s="46">
        <v>402790</v>
      </c>
      <c r="P20" s="7">
        <v>1636711</v>
      </c>
      <c r="Q20" s="7">
        <v>3303932</v>
      </c>
      <c r="R20" s="7">
        <v>381351.84</v>
      </c>
      <c r="S20" s="7">
        <v>1630239.73</v>
      </c>
      <c r="T20" s="7">
        <v>429377.92</v>
      </c>
      <c r="U20" s="7">
        <v>1146612.51</v>
      </c>
      <c r="V20" s="7">
        <v>1378586.1</v>
      </c>
      <c r="W20" s="7">
        <v>20473997.550000001</v>
      </c>
      <c r="X20" s="7">
        <v>8248071.0199999996</v>
      </c>
      <c r="Y20" s="7">
        <v>7453690.6699999999</v>
      </c>
      <c r="Z20" s="7">
        <v>487236</v>
      </c>
      <c r="AA20" s="7">
        <v>924868</v>
      </c>
      <c r="AB20" s="7">
        <v>3310856</v>
      </c>
    </row>
    <row r="21" spans="2:28" x14ac:dyDescent="0.2">
      <c r="B21" s="12" t="s">
        <v>15</v>
      </c>
      <c r="C21" s="7">
        <v>3952791</v>
      </c>
      <c r="D21" s="7">
        <v>2609881</v>
      </c>
      <c r="E21" s="7">
        <v>5544154</v>
      </c>
      <c r="F21" s="7">
        <v>6036764</v>
      </c>
      <c r="G21" s="7">
        <v>7604121</v>
      </c>
      <c r="H21" s="7">
        <v>14467991</v>
      </c>
      <c r="I21" s="7">
        <v>3087289</v>
      </c>
      <c r="J21" s="7">
        <v>1221561</v>
      </c>
      <c r="K21" s="7">
        <v>3744072</v>
      </c>
      <c r="L21" s="7">
        <v>369462</v>
      </c>
      <c r="M21" s="46">
        <v>389206</v>
      </c>
      <c r="N21" s="46">
        <v>200193</v>
      </c>
      <c r="O21" s="46">
        <v>188527</v>
      </c>
      <c r="P21" s="7">
        <v>164705</v>
      </c>
      <c r="Q21" s="7">
        <v>244047</v>
      </c>
      <c r="R21" s="7">
        <v>81293.19</v>
      </c>
      <c r="S21" s="7">
        <v>77194.75</v>
      </c>
      <c r="T21" s="7">
        <v>208502.56</v>
      </c>
      <c r="U21" s="7">
        <v>200666.75</v>
      </c>
      <c r="V21" s="7">
        <v>64597.38</v>
      </c>
      <c r="W21" s="7">
        <v>82680.97</v>
      </c>
      <c r="X21" s="7">
        <v>48124.72</v>
      </c>
      <c r="Y21" s="16">
        <v>182454</v>
      </c>
      <c r="Z21" s="16">
        <v>84633</v>
      </c>
      <c r="AA21" s="16">
        <v>124866</v>
      </c>
      <c r="AB21" s="16">
        <v>10400</v>
      </c>
    </row>
    <row r="22" spans="2:28" x14ac:dyDescent="0.2">
      <c r="B22" s="12" t="s">
        <v>16</v>
      </c>
      <c r="C22" s="7">
        <v>36080</v>
      </c>
      <c r="D22" s="7">
        <v>24933</v>
      </c>
      <c r="E22" s="7">
        <v>57357</v>
      </c>
      <c r="F22" s="7">
        <v>76023</v>
      </c>
      <c r="G22" s="7">
        <v>85028</v>
      </c>
      <c r="H22" s="7">
        <v>100447</v>
      </c>
      <c r="I22" s="7">
        <v>39756</v>
      </c>
      <c r="J22" s="7">
        <v>26516</v>
      </c>
      <c r="K22" s="7">
        <v>35209</v>
      </c>
      <c r="L22" s="7">
        <v>47564</v>
      </c>
      <c r="M22" s="46">
        <v>6063</v>
      </c>
      <c r="N22" s="46">
        <v>2537</v>
      </c>
      <c r="O22" s="46">
        <v>3844</v>
      </c>
      <c r="P22" s="7">
        <v>525200</v>
      </c>
      <c r="Q22" s="7">
        <v>188690</v>
      </c>
      <c r="R22" s="7">
        <v>327644</v>
      </c>
      <c r="S22" s="7">
        <v>1090460.08</v>
      </c>
      <c r="T22" s="7">
        <v>207477.44</v>
      </c>
      <c r="U22" s="7">
        <v>255902.03</v>
      </c>
      <c r="V22" s="7">
        <v>106661.3</v>
      </c>
      <c r="W22" s="7">
        <v>107591.22</v>
      </c>
      <c r="X22" s="7">
        <v>9176.6299999999992</v>
      </c>
      <c r="Y22" s="7">
        <v>141206.34</v>
      </c>
      <c r="Z22" s="7">
        <v>211000</v>
      </c>
      <c r="AA22" s="7">
        <v>6600</v>
      </c>
      <c r="AB22" s="7">
        <v>3000</v>
      </c>
    </row>
    <row r="23" spans="2:28" ht="7.5" customHeight="1" x14ac:dyDescent="0.2">
      <c r="B23" s="14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14"/>
      <c r="N23" s="14"/>
      <c r="O23" s="14"/>
      <c r="P23" s="14"/>
      <c r="Q23" s="14"/>
      <c r="R23" s="14"/>
      <c r="S23" s="32"/>
      <c r="T23" s="14"/>
      <c r="U23" s="14"/>
      <c r="V23" s="14"/>
      <c r="W23" s="32"/>
      <c r="X23" s="32"/>
      <c r="Y23" s="14"/>
      <c r="Z23" s="14"/>
      <c r="AA23" s="14"/>
      <c r="AB23" s="14"/>
    </row>
    <row r="24" spans="2:28" ht="7.5" customHeight="1" x14ac:dyDescent="0.2">
      <c r="S24" s="7"/>
    </row>
    <row r="25" spans="2:28" x14ac:dyDescent="0.2">
      <c r="B25" s="107" t="s">
        <v>9</v>
      </c>
      <c r="C25" s="107"/>
      <c r="D25" s="107"/>
      <c r="E25" s="107"/>
      <c r="F25" s="107"/>
      <c r="G25" s="107"/>
      <c r="H25" s="107"/>
      <c r="I25" s="107"/>
      <c r="J25" s="107"/>
      <c r="K25" s="107"/>
      <c r="L25" s="108"/>
      <c r="M25" s="108"/>
      <c r="N25" s="108"/>
      <c r="O25" s="109"/>
      <c r="P25" s="109"/>
      <c r="Q25" s="109"/>
      <c r="R25" s="109"/>
      <c r="S25" s="109"/>
      <c r="T25" s="109"/>
      <c r="U25" s="33"/>
      <c r="V25" s="3"/>
      <c r="W25" s="34"/>
      <c r="X25" s="34"/>
      <c r="Y25" s="34"/>
      <c r="Z25" s="34"/>
    </row>
    <row r="26" spans="2:28" x14ac:dyDescent="0.2">
      <c r="B26" s="35"/>
      <c r="C26" s="35"/>
      <c r="D26" s="68"/>
      <c r="E26" s="35"/>
      <c r="F26" s="35"/>
      <c r="G26" s="35"/>
      <c r="H26" s="35"/>
      <c r="I26" s="35"/>
      <c r="J26" s="35"/>
      <c r="K26" s="35"/>
      <c r="L26" s="36"/>
      <c r="M26" s="36"/>
      <c r="N26" s="36"/>
      <c r="O26" s="34"/>
      <c r="P26" s="34"/>
      <c r="Q26" s="34"/>
      <c r="V26" s="3"/>
      <c r="W26" s="34"/>
      <c r="X26" s="34"/>
      <c r="Y26" s="34"/>
      <c r="Z26" s="34"/>
    </row>
    <row r="27" spans="2:28" x14ac:dyDescent="0.2">
      <c r="B27" s="35"/>
      <c r="C27" s="35"/>
      <c r="D27" s="68"/>
      <c r="E27" s="35"/>
      <c r="F27" s="35"/>
      <c r="G27" s="35"/>
      <c r="H27" s="35"/>
      <c r="I27" s="35"/>
      <c r="J27" s="35"/>
      <c r="K27" s="35"/>
      <c r="L27" s="36"/>
      <c r="M27" s="36"/>
      <c r="N27" s="36"/>
      <c r="O27" s="34"/>
      <c r="P27" s="34"/>
      <c r="Q27" s="91"/>
      <c r="S27" s="34"/>
      <c r="T27" s="91"/>
      <c r="V27" s="3"/>
      <c r="W27" s="34"/>
      <c r="X27" s="34"/>
      <c r="Y27" s="34"/>
      <c r="Z27" s="34"/>
    </row>
    <row r="28" spans="2:28" x14ac:dyDescent="0.2">
      <c r="B28" s="35"/>
      <c r="C28" s="35"/>
      <c r="D28" s="68"/>
      <c r="E28" s="35"/>
      <c r="F28" s="35"/>
      <c r="G28" s="82" t="s">
        <v>8</v>
      </c>
      <c r="J28" s="35"/>
      <c r="K28" s="35"/>
      <c r="L28" s="36"/>
      <c r="M28" s="36"/>
      <c r="N28" s="36"/>
      <c r="O28" s="34"/>
      <c r="P28" s="38"/>
      <c r="Q28" s="91"/>
      <c r="S28" s="34"/>
      <c r="T28" s="91"/>
      <c r="V28" s="3"/>
      <c r="W28" s="34"/>
      <c r="X28" s="34"/>
      <c r="Y28" s="34"/>
      <c r="Z28" s="34"/>
    </row>
    <row r="29" spans="2:28" x14ac:dyDescent="0.2">
      <c r="Q29" s="91"/>
      <c r="S29" s="34"/>
      <c r="T29" s="91"/>
    </row>
    <row r="30" spans="2:28" x14ac:dyDescent="0.2">
      <c r="Q30" s="91"/>
      <c r="T30" s="91"/>
    </row>
    <row r="31" spans="2:28" x14ac:dyDescent="0.2">
      <c r="Q31" s="91"/>
      <c r="T31" s="91"/>
    </row>
    <row r="32" spans="2:28" x14ac:dyDescent="0.2">
      <c r="Q32" s="7"/>
      <c r="R32" s="7"/>
      <c r="T32" s="7"/>
    </row>
    <row r="33" spans="17:18" x14ac:dyDescent="0.2">
      <c r="R33" s="16"/>
    </row>
    <row r="34" spans="17:18" x14ac:dyDescent="0.2">
      <c r="R34" s="16"/>
    </row>
    <row r="35" spans="17:18" x14ac:dyDescent="0.2">
      <c r="R35" s="16"/>
    </row>
    <row r="36" spans="17:18" x14ac:dyDescent="0.2">
      <c r="R36" s="7"/>
    </row>
    <row r="37" spans="17:18" x14ac:dyDescent="0.2">
      <c r="R37" s="7"/>
    </row>
    <row r="38" spans="17:18" x14ac:dyDescent="0.2">
      <c r="R38" s="7"/>
    </row>
    <row r="39" spans="17:18" x14ac:dyDescent="0.2">
      <c r="R39" s="7"/>
    </row>
    <row r="40" spans="17:18" x14ac:dyDescent="0.2">
      <c r="Q40" s="9"/>
      <c r="R40" s="7"/>
    </row>
    <row r="41" spans="17:18" x14ac:dyDescent="0.2">
      <c r="Q41" s="9"/>
      <c r="R41" s="7"/>
    </row>
  </sheetData>
  <mergeCells count="1">
    <mergeCell ref="B25:T25"/>
  </mergeCells>
  <phoneticPr fontId="2" type="noConversion"/>
  <hyperlinks>
    <hyperlink ref="O2" location="Indice!B13" display="ÍNDICE" xr:uid="{5D83BDCA-5095-4F2B-9F9A-F821AEEC9CB1}"/>
    <hyperlink ref="G28" location="Indice!B13" display="ÍNDICE" xr:uid="{6B8FD04A-984F-4BBF-9329-84306812B18F}"/>
  </hyperlinks>
  <pageMargins left="0.33" right="0.27" top="1" bottom="1" header="0" footer="0"/>
  <pageSetup paperSize="9" scale="93" orientation="portrait" horizontalDpi="300" verticalDpi="300" r:id="rId1"/>
  <headerFooter alignWithMargins="0"/>
  <colBreaks count="1" manualBreakCount="1">
    <brk id="1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Indice</vt:lpstr>
      <vt:lpstr>1</vt:lpstr>
      <vt:lpstr>2</vt:lpstr>
      <vt:lpstr>3</vt:lpstr>
      <vt:lpstr>'1'!Área_de_impresión</vt:lpstr>
      <vt:lpstr>'2'!Área_de_impresión</vt:lpstr>
      <vt:lpstr>'3'!Área_de_impresión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 anual sobre drogas. 2025</dc:title>
  <dc:creator>D.G. de Economía e Industria. Comunidad de Madrid</dc:creator>
  <cp:keywords>drogas, detenciones, denuncias, sustancias, tráfico, ilícito, intervenida</cp:keywords>
  <cp:lastModifiedBy>D.G. de Economía e Industria. Comunidad de Madrid</cp:lastModifiedBy>
  <cp:lastPrinted>2007-11-07T10:48:01Z</cp:lastPrinted>
  <dcterms:created xsi:type="dcterms:W3CDTF">2007-10-01T08:13:24Z</dcterms:created>
  <dcterms:modified xsi:type="dcterms:W3CDTF">2026-09-09T09:01:31Z</dcterms:modified>
</cp:coreProperties>
</file>