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1.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5.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6.xml" ContentType="application/vnd.openxmlformats-officedocument.drawingml.chart+xml"/>
  <Override PartName="/xl/drawings/drawing34.xml" ContentType="application/vnd.openxmlformats-officedocument.drawingml.chartshapes+xml"/>
  <Override PartName="/xl/charts/chart17.xml" ContentType="application/vnd.openxmlformats-officedocument.drawingml.chart+xml"/>
  <Override PartName="/xl/drawings/drawing35.xml" ContentType="application/vnd.openxmlformats-officedocument.drawingml.chartshapes+xml"/>
  <Override PartName="/xl/charts/chart18.xml" ContentType="application/vnd.openxmlformats-officedocument.drawingml.chart+xml"/>
  <Override PartName="/xl/drawings/drawing36.xml" ContentType="application/vnd.openxmlformats-officedocument.drawingml.chartshapes+xml"/>
  <Override PartName="/xl/charts/chart19.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5.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2.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drawings/drawing65.xml" ContentType="application/vnd.openxmlformats-officedocument.drawingml.chartshapes+xml"/>
  <Override PartName="/xl/charts/chart34.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5.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6.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7.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38.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39.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40.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1.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42.xml" ContentType="application/vnd.openxmlformats-officedocument.drawingml.chart+xml"/>
  <Override PartName="/xl/drawings/drawing82.xml" ContentType="application/vnd.openxmlformats-officedocument.drawingml.chartshapes+xml"/>
  <Override PartName="/xl/charts/chart43.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44.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45.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charts/chart46.xml" ContentType="application/vnd.openxmlformats-officedocument.drawingml.chart+xml"/>
  <Override PartName="/xl/drawings/drawing93.xml" ContentType="application/vnd.openxmlformats-officedocument.drawingml.chartshapes+xml"/>
  <Override PartName="/xl/drawings/drawing94.xml" ContentType="application/vnd.openxmlformats-officedocument.drawing+xml"/>
  <Override PartName="/xl/charts/chart47.xml" ContentType="application/vnd.openxmlformats-officedocument.drawingml.chart+xml"/>
  <Override PartName="/xl/drawings/drawing95.xml" ContentType="application/vnd.openxmlformats-officedocument.drawingml.chartshapes+xml"/>
  <Override PartName="/xl/drawings/drawing96.xml" ContentType="application/vnd.openxmlformats-officedocument.drawing+xml"/>
  <Override PartName="/xl/charts/chart48.xml" ContentType="application/vnd.openxmlformats-officedocument.drawingml.chart+xml"/>
  <Override PartName="/xl/drawings/drawing97.xml" ContentType="application/vnd.openxmlformats-officedocument.drawingml.chartshapes+xml"/>
  <Override PartName="/xl/drawings/drawing98.xml" ContentType="application/vnd.openxmlformats-officedocument.drawing+xml"/>
  <Override PartName="/xl/charts/chart49.xml" ContentType="application/vnd.openxmlformats-officedocument.drawingml.chart+xml"/>
  <Override PartName="/xl/drawings/drawing99.xml" ContentType="application/vnd.openxmlformats-officedocument.drawingml.chartshapes+xml"/>
  <Override PartName="/xl/drawings/drawing100.xml" ContentType="application/vnd.openxmlformats-officedocument.drawing+xml"/>
  <Override PartName="/xl/charts/chart50.xml" ContentType="application/vnd.openxmlformats-officedocument.drawingml.chart+xml"/>
  <Override PartName="/xl/drawings/drawing101.xml" ContentType="application/vnd.openxmlformats-officedocument.drawingml.chartshapes+xml"/>
  <Override PartName="/xl/charts/chart51.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drawings/drawing112.xml" ContentType="application/vnd.openxmlformats-officedocument.drawingml.chartshapes+xml"/>
  <Override PartName="/xl/charts/chart57.xml" ContentType="application/vnd.openxmlformats-officedocument.drawingml.chart+xml"/>
  <Override PartName="/xl/drawings/drawing113.xml" ContentType="application/vnd.openxmlformats-officedocument.drawingml.chartshapes+xml"/>
  <Override PartName="/xl/drawings/drawing114.xml" ContentType="application/vnd.openxmlformats-officedocument.drawing+xml"/>
  <Override PartName="/xl/charts/chart58.xml" ContentType="application/vnd.openxmlformats-officedocument.drawingml.chart+xml"/>
  <Override PartName="/xl/drawings/drawing115.xml" ContentType="application/vnd.openxmlformats-officedocument.drawingml.chartshapes+xml"/>
  <Override PartName="/xl/drawings/drawing116.xml" ContentType="application/vnd.openxmlformats-officedocument.drawing+xml"/>
  <Override PartName="/xl/charts/chart59.xml" ContentType="application/vnd.openxmlformats-officedocument.drawingml.chart+xml"/>
  <Override PartName="/xl/drawings/drawing117.xml" ContentType="application/vnd.openxmlformats-officedocument.drawingml.chartshapes+xml"/>
  <Override PartName="/xl/drawings/drawing118.xml" ContentType="application/vnd.openxmlformats-officedocument.drawing+xml"/>
  <Override PartName="/xl/charts/chart60.xml" ContentType="application/vnd.openxmlformats-officedocument.drawingml.chart+xml"/>
  <Override PartName="/xl/drawings/drawing119.xml" ContentType="application/vnd.openxmlformats-officedocument.drawingml.chartshapes+xml"/>
  <Override PartName="/xl/drawings/drawing120.xml" ContentType="application/vnd.openxmlformats-officedocument.drawing+xml"/>
  <Override PartName="/xl/charts/chart61.xml" ContentType="application/vnd.openxmlformats-officedocument.drawingml.chart+xml"/>
  <Override PartName="/xl/drawings/drawing121.xml" ContentType="application/vnd.openxmlformats-officedocument.drawingml.chartshapes+xml"/>
  <Override PartName="/xl/drawings/drawing122.xml" ContentType="application/vnd.openxmlformats-officedocument.drawing+xml"/>
  <Override PartName="/xl/charts/chart62.xml" ContentType="application/vnd.openxmlformats-officedocument.drawingml.chart+xml"/>
  <Override PartName="/xl/drawings/drawing123.xml" ContentType="application/vnd.openxmlformats-officedocument.drawingml.chartshapes+xml"/>
  <Override PartName="/xl/drawings/drawing124.xml" ContentType="application/vnd.openxmlformats-officedocument.drawing+xml"/>
  <Override PartName="/xl/charts/chart63.xml" ContentType="application/vnd.openxmlformats-officedocument.drawingml.chart+xml"/>
  <Override PartName="/xl/drawings/drawing125.xml" ContentType="application/vnd.openxmlformats-officedocument.drawingml.chartshapes+xml"/>
  <Override PartName="/xl/drawings/drawing126.xml" ContentType="application/vnd.openxmlformats-officedocument.drawing+xml"/>
  <Override PartName="/xl/charts/chart64.xml" ContentType="application/vnd.openxmlformats-officedocument.drawingml.chart+xml"/>
  <Override PartName="/xl/drawings/drawing127.xml" ContentType="application/vnd.openxmlformats-officedocument.drawingml.chartshapes+xml"/>
  <Override PartName="/xl/drawings/drawing128.xml" ContentType="application/vnd.openxmlformats-officedocument.drawing+xml"/>
  <Override PartName="/xl/charts/chart65.xml" ContentType="application/vnd.openxmlformats-officedocument.drawingml.chart+xml"/>
  <Override PartName="/xl/drawings/drawing129.xml" ContentType="application/vnd.openxmlformats-officedocument.drawingml.chartshapes+xml"/>
  <Override PartName="/xl/drawings/drawing130.xml" ContentType="application/vnd.openxmlformats-officedocument.drawing+xml"/>
  <Override PartName="/xl/charts/chart66.xml" ContentType="application/vnd.openxmlformats-officedocument.drawingml.chart+xml"/>
  <Override PartName="/xl/drawings/drawing131.xml" ContentType="application/vnd.openxmlformats-officedocument.drawingml.chartshapes+xml"/>
  <Override PartName="/xl/drawings/drawing132.xml" ContentType="application/vnd.openxmlformats-officedocument.drawing+xml"/>
  <Override PartName="/xl/charts/chart67.xml" ContentType="application/vnd.openxmlformats-officedocument.drawingml.chart+xml"/>
  <Override PartName="/xl/drawings/drawing133.xml" ContentType="application/vnd.openxmlformats-officedocument.drawingml.chartshapes+xml"/>
  <Override PartName="/xl/drawings/drawing134.xml" ContentType="application/vnd.openxmlformats-officedocument.drawing+xml"/>
  <Override PartName="/xl/charts/chart68.xml" ContentType="application/vnd.openxmlformats-officedocument.drawingml.chart+xml"/>
  <Override PartName="/xl/drawings/drawing135.xml" ContentType="application/vnd.openxmlformats-officedocument.drawingml.chartshapes+xml"/>
  <Override PartName="/xl/drawings/drawing136.xml" ContentType="application/vnd.openxmlformats-officedocument.drawing+xml"/>
  <Override PartName="/xl/charts/chart69.xml" ContentType="application/vnd.openxmlformats-officedocument.drawingml.chart+xml"/>
  <Override PartName="/xl/drawings/drawing137.xml" ContentType="application/vnd.openxmlformats-officedocument.drawingml.chartshapes+xml"/>
  <Override PartName="/xl/drawings/drawing138.xml" ContentType="application/vnd.openxmlformats-officedocument.drawing+xml"/>
  <Override PartName="/xl/drawings/drawing139.xml" ContentType="application/vnd.openxmlformats-officedocument.drawing+xml"/>
  <Override PartName="/xl/drawings/drawing140.xml" ContentType="application/vnd.openxmlformats-officedocument.drawing+xml"/>
  <Override PartName="/xl/drawings/drawing141.xml" ContentType="application/vnd.openxmlformats-officedocument.drawing+xml"/>
  <Override PartName="/xl/drawings/drawing142.xml" ContentType="application/vnd.openxmlformats-officedocument.drawing+xml"/>
  <Override PartName="/xl/drawings/drawing143.xml" ContentType="application/vnd.openxmlformats-officedocument.drawing+xml"/>
  <Override PartName="/xl/drawings/drawing144.xml" ContentType="application/vnd.openxmlformats-officedocument.drawing+xml"/>
  <Override PartName="/xl/drawings/drawing145.xml" ContentType="application/vnd.openxmlformats-officedocument.drawing+xml"/>
  <Override PartName="/xl/drawings/drawing146.xml" ContentType="application/vnd.openxmlformats-officedocument.drawing+xml"/>
  <Override PartName="/xl/drawings/drawing14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Interrupción voluntaria del embarazo\2022\"/>
    </mc:Choice>
  </mc:AlternateContent>
  <bookViews>
    <workbookView xWindow="120" yWindow="456" windowWidth="15696" windowHeight="5856" tabRatio="863" activeTab="2"/>
  </bookViews>
  <sheets>
    <sheet name="Presentación" sheetId="78" r:id="rId1"/>
    <sheet name="Notas metodológicas" sheetId="137" r:id="rId2"/>
    <sheet name="Índice" sheetId="79" r:id="rId3"/>
    <sheet name="1.1.1" sheetId="102" r:id="rId4"/>
    <sheet name="1.1.2" sheetId="62" r:id="rId5"/>
    <sheet name="1.1.3" sheetId="63" r:id="rId6"/>
    <sheet name="1.1.4" sheetId="64" r:id="rId7"/>
    <sheet name="1.1.5" sheetId="65" r:id="rId8"/>
    <sheet name="1.1.6" sheetId="66" r:id="rId9"/>
    <sheet name="1.1.7" sheetId="71" r:id="rId10"/>
    <sheet name="1.1.8" sheetId="72" r:id="rId11"/>
    <sheet name="1.1.9" sheetId="73" r:id="rId12"/>
    <sheet name="1.1.10" sheetId="113" r:id="rId13"/>
    <sheet name="1.1.11" sheetId="112" r:id="rId14"/>
    <sheet name="1.1.12" sheetId="111" r:id="rId15"/>
    <sheet name="1.1.13" sheetId="114" r:id="rId16"/>
    <sheet name="1.2.1" sheetId="81" r:id="rId17"/>
    <sheet name="1.2.2" sheetId="74" r:id="rId18"/>
    <sheet name="1.2.3" sheetId="75" r:id="rId19"/>
    <sheet name="2.1.1" sheetId="2" r:id="rId20"/>
    <sheet name="2.1.2" sheetId="3" r:id="rId21"/>
    <sheet name="2.1.3" sheetId="4" r:id="rId22"/>
    <sheet name="2.1.4" sheetId="5" r:id="rId23"/>
    <sheet name="2.1.5" sheetId="115" r:id="rId24"/>
    <sheet name="2.1.6" sheetId="116" r:id="rId25"/>
    <sheet name="2.1.7" sheetId="133" r:id="rId26"/>
    <sheet name="2.1.8" sheetId="132" r:id="rId27"/>
    <sheet name="2.1.9" sheetId="131" r:id="rId28"/>
    <sheet name="2.1.10" sheetId="130" r:id="rId29"/>
    <sheet name="2.1.11" sheetId="129" r:id="rId30"/>
    <sheet name="2.2.1" sheetId="7" r:id="rId31"/>
    <sheet name="2.2.2" sheetId="8" r:id="rId32"/>
    <sheet name="2.2.3" sheetId="9" r:id="rId33"/>
    <sheet name="2.2.4" sheetId="10" r:id="rId34"/>
    <sheet name="2.3.1" sheetId="13" r:id="rId35"/>
    <sheet name="2.4.1" sheetId="16" r:id="rId36"/>
    <sheet name="2.4.2" sheetId="17" r:id="rId37"/>
    <sheet name="2.5.1" sheetId="21" r:id="rId38"/>
    <sheet name="2.5.2" sheetId="22" r:id="rId39"/>
    <sheet name="2.5.3" sheetId="24" r:id="rId40"/>
    <sheet name="2.5.4" sheetId="26" r:id="rId41"/>
    <sheet name="2.5.5" sheetId="25" r:id="rId42"/>
    <sheet name="3.1.1" sheetId="28" r:id="rId43"/>
    <sheet name="3.1.2" sheetId="29" r:id="rId44"/>
    <sheet name="3.1.3" sheetId="30" r:id="rId45"/>
    <sheet name="3.2.1" sheetId="32" r:id="rId46"/>
    <sheet name="3.2.2" sheetId="33" r:id="rId47"/>
    <sheet name="3.2.3" sheetId="35" r:id="rId48"/>
    <sheet name="3.2.4" sheetId="128" r:id="rId49"/>
    <sheet name="3.2.5" sheetId="37" r:id="rId50"/>
    <sheet name="3.2.6" sheetId="38" r:id="rId51"/>
    <sheet name="3.2.7" sheetId="39" r:id="rId52"/>
    <sheet name="4.1" sheetId="41" r:id="rId53"/>
    <sheet name="4.2" sheetId="42" r:id="rId54"/>
    <sheet name="4.3" sheetId="43" r:id="rId55"/>
    <sheet name="4.4" sheetId="44" r:id="rId56"/>
    <sheet name="4.5" sheetId="122" r:id="rId57"/>
    <sheet name="4.6" sheetId="46" r:id="rId58"/>
    <sheet name="4.7" sheetId="47" r:id="rId59"/>
    <sheet name="4.8" sheetId="27" r:id="rId60"/>
    <sheet name="4.9" sheetId="127" r:id="rId61"/>
    <sheet name="4.10" sheetId="121" r:id="rId62"/>
    <sheet name="4.11" sheetId="126" r:id="rId63"/>
    <sheet name="4.12" sheetId="125" r:id="rId64"/>
    <sheet name="4.13" sheetId="124" r:id="rId65"/>
    <sheet name="4.14" sheetId="123" r:id="rId66"/>
    <sheet name="4.15" sheetId="136" r:id="rId67"/>
    <sheet name="4.16" sheetId="134" r:id="rId68"/>
    <sheet name="5.1" sheetId="76" r:id="rId69"/>
    <sheet name="5.2" sheetId="98" r:id="rId70"/>
    <sheet name="5.3" sheetId="86" r:id="rId71"/>
    <sheet name="5.4" sheetId="87" r:id="rId72"/>
    <sheet name="5.5" sheetId="88" r:id="rId73"/>
    <sheet name="5.6" sheetId="89" r:id="rId74"/>
    <sheet name="5.7" sheetId="91" r:id="rId75"/>
    <sheet name="5.8" sheetId="92" r:id="rId76"/>
    <sheet name="5.9" sheetId="93" r:id="rId77"/>
    <sheet name="6.1" sheetId="117" r:id="rId78"/>
  </sheets>
  <externalReferences>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s>
  <definedNames>
    <definedName name="_xlnm.Print_Area" localSheetId="3">'1.1.1'!$A$1:$J$77</definedName>
    <definedName name="_xlnm.Print_Area" localSheetId="4">'1.1.2'!$A$1:$H$59</definedName>
    <definedName name="_xlnm.Print_Area" localSheetId="5">'1.1.3'!$A$1:$H$56</definedName>
    <definedName name="_xlnm.Print_Area" localSheetId="6">'1.1.4'!$A$1:$F$59</definedName>
    <definedName name="_xlnm.Print_Area" localSheetId="7">'1.1.5'!$A$1:$F$56</definedName>
    <definedName name="_xlnm.Print_Area" localSheetId="8">'1.1.6'!$A$1:$E$79</definedName>
    <definedName name="_xlnm.Print_Area" localSheetId="9">'1.1.7'!$A$1:$G$59</definedName>
    <definedName name="_xlnm.Print_Area" localSheetId="10">'1.1.8'!$A$1:$G$60</definedName>
    <definedName name="_xlnm.Print_Area" localSheetId="16">'1.2.1'!$A$1:$AA$61</definedName>
    <definedName name="_xlnm.Print_Area" localSheetId="17">'1.2.2'!$A$1:$M$43</definedName>
    <definedName name="_xlnm.Print_Area" localSheetId="19">'2.1.1'!$A$1:$I$52</definedName>
    <definedName name="_xlnm.Print_Area" localSheetId="20">'2.1.2'!$A$1:$J$53</definedName>
    <definedName name="_xlnm.Print_Area" localSheetId="34">'2.3.1'!$A$1:$H$72</definedName>
    <definedName name="_xlnm.Print_Area" localSheetId="38">'2.5.2'!$A$1:$H$55</definedName>
    <definedName name="_xlnm.Print_Area" localSheetId="40">'2.5.4'!$A$1:$H$51</definedName>
    <definedName name="_xlnm.Print_Area" localSheetId="41">'2.5.5'!$A$1:$H$52</definedName>
    <definedName name="_xlnm.Print_Area" localSheetId="42">'3.1.1'!$A$1:$D$72</definedName>
    <definedName name="_xlnm.Print_Area" localSheetId="50">'3.2.6'!$A$1:$D$51</definedName>
    <definedName name="_xlnm.Print_Area" localSheetId="55">'4.4'!$A$1:$D$73</definedName>
    <definedName name="_xlnm.Print_Area" localSheetId="59">'4.8'!$A$1:$H$80</definedName>
    <definedName name="_xlnm.Print_Area" localSheetId="68">'5.1'!$A$1:$E$274</definedName>
    <definedName name="_xlnm.Print_Area" localSheetId="69">'5.2'!$A$1:$E$272</definedName>
    <definedName name="_xlnm.Print_Area" localSheetId="70">'5.3'!$A$1:$E$272</definedName>
    <definedName name="_xlnm.Print_Area" localSheetId="71">'5.4'!$A$1:$C$273</definedName>
    <definedName name="_xlnm.Print_Area" localSheetId="72">'5.5'!$A$1:$D$272</definedName>
    <definedName name="_xlnm.Print_Area" localSheetId="73">'5.6'!$A$1:$E$272</definedName>
    <definedName name="_xlnm.Print_Area" localSheetId="74">'5.7'!$A$1:$D$273</definedName>
    <definedName name="_xlnm.Print_Area" localSheetId="75">'5.8'!$A$1:$C$272</definedName>
    <definedName name="_xlnm.Print_Area" localSheetId="76">'5.9'!$A$1:$E$273</definedName>
    <definedName name="_xlnm.Print_Area" localSheetId="2">Índice!$B$1:$I$72</definedName>
    <definedName name="_xlnm.Print_Area" localSheetId="1">'Notas metodológicas'!$A$1:$G$31</definedName>
    <definedName name="_xlnm.Print_Area" localSheetId="0">Presentación!$A$1:$G$5</definedName>
    <definedName name="FICHS" localSheetId="16">#REF!</definedName>
    <definedName name="FICHS" localSheetId="1">#REF!</definedName>
    <definedName name="FICHS">#REF!</definedName>
    <definedName name="_xlnm.Print_Titles" localSheetId="5">[1]FICHS!2:8</definedName>
    <definedName name="_xlnm.Print_Titles" localSheetId="6">[2]FICHS!2:8</definedName>
    <definedName name="_xlnm.Print_Titles" localSheetId="7">[3]FICHS!2:8</definedName>
    <definedName name="_xlnm.Print_Titles" localSheetId="8">[4]FICHS!2:9</definedName>
    <definedName name="_xlnm.Print_Titles" localSheetId="9">[5]FICHS!2:8</definedName>
    <definedName name="_xlnm.Print_Titles" localSheetId="10">[6]FICHS!2:8</definedName>
    <definedName name="_xlnm.Print_Titles" localSheetId="11">[7]FICHS!2:8</definedName>
    <definedName name="_xlnm.Print_Titles" localSheetId="18">[8]FICHS!2:9</definedName>
    <definedName name="_xlnm.Print_Titles" localSheetId="19">[9]FICHS!2:8</definedName>
    <definedName name="_xlnm.Print_Titles" localSheetId="20">[10]FICHS!2:8</definedName>
    <definedName name="_xlnm.Print_Titles" localSheetId="21">[11]FICHS!2:8</definedName>
    <definedName name="_xlnm.Print_Titles" localSheetId="22">[12]FICHS!2:8</definedName>
    <definedName name="_xlnm.Print_Titles" localSheetId="30">[13]FICHS!2:9</definedName>
    <definedName name="_xlnm.Print_Titles" localSheetId="31">[14]FICHS!2:8</definedName>
    <definedName name="_xlnm.Print_Titles" localSheetId="32">[15]FICHS!2:8</definedName>
    <definedName name="_xlnm.Print_Titles" localSheetId="33">[16]FICHS!2:8</definedName>
    <definedName name="_xlnm.Print_Titles" localSheetId="34">[17]FICHS!2:8</definedName>
    <definedName name="_xlnm.Print_Titles" localSheetId="35">[18]FICHS!2:8</definedName>
    <definedName name="_xlnm.Print_Titles" localSheetId="36">[19]FICHS!2:8</definedName>
    <definedName name="_xlnm.Print_Titles" localSheetId="37">[20]FICHS!2:8</definedName>
    <definedName name="_xlnm.Print_Titles" localSheetId="38">[21]FICHS!2:8</definedName>
    <definedName name="_xlnm.Print_Titles" localSheetId="39">[22]FICHS!2:8</definedName>
    <definedName name="_xlnm.Print_Titles" localSheetId="40">[23]FICHS!2:8</definedName>
    <definedName name="_xlnm.Print_Titles" localSheetId="42">[24]FICHS!2:9</definedName>
    <definedName name="_xlnm.Print_Titles" localSheetId="43">[25]FICHS!2:9</definedName>
    <definedName name="_xlnm.Print_Titles" localSheetId="44">[26]FICHS!2:9</definedName>
    <definedName name="_xlnm.Print_Titles" localSheetId="47">[27]FICHS!2:8</definedName>
    <definedName name="_xlnm.Print_Titles" localSheetId="49">#REF!</definedName>
    <definedName name="_xlnm.Print_Titles" localSheetId="50">[28]FICHS!2:8</definedName>
    <definedName name="_xlnm.Print_Titles" localSheetId="51">[29]FICHS!2:8</definedName>
    <definedName name="_xlnm.Print_Titles" localSheetId="52">[30]FICHS!2:8</definedName>
    <definedName name="_xlnm.Print_Titles" localSheetId="53">[31]FICHS!2:8</definedName>
    <definedName name="_xlnm.Print_Titles" localSheetId="55">[32]FICHS!2:8</definedName>
    <definedName name="_xlnm.Print_Titles" localSheetId="57">[33]FICHS!2:8</definedName>
    <definedName name="_xlnm.Print_Titles" localSheetId="58">[34]FICHS!2:8</definedName>
    <definedName name="_xlnm.Print_Titles" localSheetId="59">[35]FICHS!2:8</definedName>
  </definedNames>
  <calcPr calcId="162913" calcMode="manual"/>
</workbook>
</file>

<file path=xl/calcChain.xml><?xml version="1.0" encoding="utf-8"?>
<calcChain xmlns="http://schemas.openxmlformats.org/spreadsheetml/2006/main">
  <c r="B9" i="24" l="1"/>
  <c r="B4" i="79"/>
</calcChain>
</file>

<file path=xl/sharedStrings.xml><?xml version="1.0" encoding="utf-8"?>
<sst xmlns="http://schemas.openxmlformats.org/spreadsheetml/2006/main" count="4953" uniqueCount="682">
  <si>
    <t>2.4.- Situación laboral.</t>
  </si>
  <si>
    <t>3.1.- Tipo de centro sanitario.</t>
  </si>
  <si>
    <t>3.2.- Número de semanas de gestación.</t>
  </si>
  <si>
    <t>Albania</t>
  </si>
  <si>
    <t>Austria</t>
  </si>
  <si>
    <t>Bulgaria</t>
  </si>
  <si>
    <t>Dinamarca</t>
  </si>
  <si>
    <t>Finlandia</t>
  </si>
  <si>
    <t>Francia</t>
  </si>
  <si>
    <t>Grecia</t>
  </si>
  <si>
    <t>Hungría</t>
  </si>
  <si>
    <t>Irlanda</t>
  </si>
  <si>
    <t>Italia</t>
  </si>
  <si>
    <t>Noruega</t>
  </si>
  <si>
    <t>Países Bajos</t>
  </si>
  <si>
    <t>Polonia</t>
  </si>
  <si>
    <t>Portugal</t>
  </si>
  <si>
    <t>Alemania</t>
  </si>
  <si>
    <t>Rumanía</t>
  </si>
  <si>
    <t>Suiza</t>
  </si>
  <si>
    <t>Ucrania</t>
  </si>
  <si>
    <t>Letonia</t>
  </si>
  <si>
    <t>Bielorrusia</t>
  </si>
  <si>
    <t>Georgia</t>
  </si>
  <si>
    <t>Estonia</t>
  </si>
  <si>
    <t>República Checa</t>
  </si>
  <si>
    <t>Bosnia y Herzegovina</t>
  </si>
  <si>
    <t>Croacia</t>
  </si>
  <si>
    <t>Eslovenia</t>
  </si>
  <si>
    <t>Armenia</t>
  </si>
  <si>
    <t>Serbia y Montenegro</t>
  </si>
  <si>
    <t>Burkina Faso</t>
  </si>
  <si>
    <t>Angola</t>
  </si>
  <si>
    <t>Argelia</t>
  </si>
  <si>
    <t>Burundi</t>
  </si>
  <si>
    <t>Cabo Verde</t>
  </si>
  <si>
    <t>Camerún</t>
  </si>
  <si>
    <t>Congo</t>
  </si>
  <si>
    <t>Costa de Marfil</t>
  </si>
  <si>
    <t>Egipto</t>
  </si>
  <si>
    <t>Etiopía</t>
  </si>
  <si>
    <t>Gabón</t>
  </si>
  <si>
    <t>Gambia</t>
  </si>
  <si>
    <t>Ghana</t>
  </si>
  <si>
    <t>Guinea</t>
  </si>
  <si>
    <t>Guinea-Bissau</t>
  </si>
  <si>
    <t>Guinea Ecuatorial</t>
  </si>
  <si>
    <t>Kenia</t>
  </si>
  <si>
    <t>Liberia</t>
  </si>
  <si>
    <t>Madagascar</t>
  </si>
  <si>
    <t>Mali</t>
  </si>
  <si>
    <t>Marruecos</t>
  </si>
  <si>
    <t>Mauritania</t>
  </si>
  <si>
    <t>Mozambique</t>
  </si>
  <si>
    <t>Sudáfrica</t>
  </si>
  <si>
    <t>Senegal</t>
  </si>
  <si>
    <t>Sierra Leona</t>
  </si>
  <si>
    <t>Túnez</t>
  </si>
  <si>
    <t>Uganda</t>
  </si>
  <si>
    <t>Estados Unidos de América</t>
  </si>
  <si>
    <t>México</t>
  </si>
  <si>
    <t>Bahamas</t>
  </si>
  <si>
    <t>El Salvador</t>
  </si>
  <si>
    <t>Guatemala</t>
  </si>
  <si>
    <t>Haití</t>
  </si>
  <si>
    <t>Honduras</t>
  </si>
  <si>
    <t>Nicaragua</t>
  </si>
  <si>
    <t>Panamá</t>
  </si>
  <si>
    <t>República Dominicana</t>
  </si>
  <si>
    <t>Argentina</t>
  </si>
  <si>
    <t>Brasil</t>
  </si>
  <si>
    <t>Colombia</t>
  </si>
  <si>
    <t>Chile</t>
  </si>
  <si>
    <t>Ecuador</t>
  </si>
  <si>
    <t>Paraguay</t>
  </si>
  <si>
    <t>Perú</t>
  </si>
  <si>
    <t>Surinam</t>
  </si>
  <si>
    <t>Uruguay</t>
  </si>
  <si>
    <t>Afganistán</t>
  </si>
  <si>
    <t>Arabia Saudí</t>
  </si>
  <si>
    <t>Bahrein</t>
  </si>
  <si>
    <t>Bangladesh</t>
  </si>
  <si>
    <t>China</t>
  </si>
  <si>
    <t>Emiratos Árabes Unidos</t>
  </si>
  <si>
    <t>Filipinas</t>
  </si>
  <si>
    <t>India</t>
  </si>
  <si>
    <t>Indonesia</t>
  </si>
  <si>
    <t>Iraq</t>
  </si>
  <si>
    <t>Israel</t>
  </si>
  <si>
    <t>Japón</t>
  </si>
  <si>
    <t>Jordania</t>
  </si>
  <si>
    <t>Líbano</t>
  </si>
  <si>
    <t>Mongolia</t>
  </si>
  <si>
    <t>Pakistán</t>
  </si>
  <si>
    <t>Tailandia</t>
  </si>
  <si>
    <t>Turquía</t>
  </si>
  <si>
    <t xml:space="preserve">Ninguno </t>
  </si>
  <si>
    <t xml:space="preserve">Un Aborto </t>
  </si>
  <si>
    <t xml:space="preserve">Dos Abortos </t>
  </si>
  <si>
    <t xml:space="preserve">Tres Abortos o más </t>
  </si>
  <si>
    <t>Un Hijo</t>
  </si>
  <si>
    <t>Dos Hijos</t>
  </si>
  <si>
    <t>Tres Hijos o más</t>
  </si>
  <si>
    <t xml:space="preserve">No Consta </t>
  </si>
  <si>
    <t>Por Cuenta Propia</t>
  </si>
  <si>
    <t>Por Cuenta Ajena</t>
  </si>
  <si>
    <t>Labores del Hogar</t>
  </si>
  <si>
    <t>Bélgica</t>
  </si>
  <si>
    <t>Trinidad y Tobago</t>
  </si>
  <si>
    <t>América del Sur</t>
  </si>
  <si>
    <t>Chipre</t>
  </si>
  <si>
    <t>Luxemburgo</t>
  </si>
  <si>
    <t>Malta</t>
  </si>
  <si>
    <t>Eslovaquia</t>
  </si>
  <si>
    <t>Islandia</t>
  </si>
  <si>
    <t>Liechtenstein</t>
  </si>
  <si>
    <t>Mónaco</t>
  </si>
  <si>
    <t>Andorra</t>
  </si>
  <si>
    <t>San Marino</t>
  </si>
  <si>
    <t>Santa Sede</t>
  </si>
  <si>
    <t>Países de Europa sin Relaciones Diplomáticas</t>
  </si>
  <si>
    <t>África Central</t>
  </si>
  <si>
    <t>República Centroafricana</t>
  </si>
  <si>
    <t>Chad</t>
  </si>
  <si>
    <t>Botswana</t>
  </si>
  <si>
    <t>Lesotho</t>
  </si>
  <si>
    <t>Namibia</t>
  </si>
  <si>
    <t>Swazilandia</t>
  </si>
  <si>
    <t>África Occidental</t>
  </si>
  <si>
    <t>Benin</t>
  </si>
  <si>
    <t>Togo</t>
  </si>
  <si>
    <t>África Oriental</t>
  </si>
  <si>
    <t>África Septentrional</t>
  </si>
  <si>
    <t>Comoras</t>
  </si>
  <si>
    <t>Eritrea</t>
  </si>
  <si>
    <t>Djibouti</t>
  </si>
  <si>
    <t>Malawi</t>
  </si>
  <si>
    <t>Mauricio</t>
  </si>
  <si>
    <t>Rwanda</t>
  </si>
  <si>
    <t>Seychelles</t>
  </si>
  <si>
    <t>Somalia</t>
  </si>
  <si>
    <t>Zimbabwe</t>
  </si>
  <si>
    <t>República Unida de Tanzania</t>
  </si>
  <si>
    <t>Zambia</t>
  </si>
  <si>
    <t>Países de África sin Relaciones Diplomáticas</t>
  </si>
  <si>
    <t>América Septentrional</t>
  </si>
  <si>
    <t>América Central</t>
  </si>
  <si>
    <t>Belice</t>
  </si>
  <si>
    <t>Guyana</t>
  </si>
  <si>
    <t>Países de América sin Relaciones Diplomáticas</t>
  </si>
  <si>
    <t>Antigua y Barbuda</t>
  </si>
  <si>
    <t>Barbados</t>
  </si>
  <si>
    <t>Dominica</t>
  </si>
  <si>
    <t>Granada</t>
  </si>
  <si>
    <t>Jamaica</t>
  </si>
  <si>
    <t>Santa Lucía</t>
  </si>
  <si>
    <t>Asia Central</t>
  </si>
  <si>
    <t>Kazajstán</t>
  </si>
  <si>
    <t>Kirguistán</t>
  </si>
  <si>
    <t>Turkmenistán</t>
  </si>
  <si>
    <t>Uzbekistán</t>
  </si>
  <si>
    <t>Asia Meridional</t>
  </si>
  <si>
    <t>Sri Lanka</t>
  </si>
  <si>
    <t>Maldivas</t>
  </si>
  <si>
    <t>Nepal</t>
  </si>
  <si>
    <t>Asia Occidental</t>
  </si>
  <si>
    <t>Azerbaiyán</t>
  </si>
  <si>
    <t>Kuwait</t>
  </si>
  <si>
    <t>Qatar</t>
  </si>
  <si>
    <t>Yemen</t>
  </si>
  <si>
    <t>Asia Oriental</t>
  </si>
  <si>
    <t>Reino Unido de Gran Bretaña e Irlanda del Norte</t>
  </si>
  <si>
    <t>Bolivia (Estado Plurinacional de)</t>
  </si>
  <si>
    <t>Asia Sudoriental</t>
  </si>
  <si>
    <t>Brunei Darussalam</t>
  </si>
  <si>
    <t>Camboya</t>
  </si>
  <si>
    <t>Malasia</t>
  </si>
  <si>
    <t>Singapur</t>
  </si>
  <si>
    <t>Vietnam</t>
  </si>
  <si>
    <t>Países de Asia sin Relaciones Diplomáticas</t>
  </si>
  <si>
    <t>Islas Marshall</t>
  </si>
  <si>
    <t>Australia y Nueva Zelanda</t>
  </si>
  <si>
    <t>Nueva Zelanda</t>
  </si>
  <si>
    <t>Caribe</t>
  </si>
  <si>
    <t>Melanesia</t>
  </si>
  <si>
    <t>Islas Salomón</t>
  </si>
  <si>
    <t>Fiji</t>
  </si>
  <si>
    <t>Papúa Nueva Guinea</t>
  </si>
  <si>
    <t>Polinesia</t>
  </si>
  <si>
    <t>Nauru</t>
  </si>
  <si>
    <t>Islas Cook</t>
  </si>
  <si>
    <t>Tuvalu</t>
  </si>
  <si>
    <t>Samoa</t>
  </si>
  <si>
    <t>Tonga</t>
  </si>
  <si>
    <t>Países de Oceanía sin Relaciones Diplomáticas</t>
  </si>
  <si>
    <t>Timor Leste (Timor Oriental)</t>
  </si>
  <si>
    <t>Aranjuez</t>
  </si>
  <si>
    <t>Arganda del Rey</t>
  </si>
  <si>
    <t>Asturias (Principado de)</t>
  </si>
  <si>
    <t>Balears (Illes)</t>
  </si>
  <si>
    <t>Castilla - La Mancha</t>
  </si>
  <si>
    <t>Comunitat Valenciana</t>
  </si>
  <si>
    <t>Madrid (Comunidad de)</t>
  </si>
  <si>
    <t>Murcia (Región de)</t>
  </si>
  <si>
    <t>Navarra (Comunidad Foral de)</t>
  </si>
  <si>
    <t>Rioja (La)</t>
  </si>
  <si>
    <t>De 8 semanas o menos</t>
  </si>
  <si>
    <t>De 21 semanas o más</t>
  </si>
  <si>
    <t>Tayikistán</t>
  </si>
  <si>
    <t>Corea del Norte (República Popular Democrática de Corea)</t>
  </si>
  <si>
    <t>Corea del Sur (República de Corea)</t>
  </si>
  <si>
    <t>Moldavia</t>
  </si>
  <si>
    <t>Rusia (Federación de)</t>
  </si>
  <si>
    <t>Asturias</t>
  </si>
  <si>
    <t>Baleares</t>
  </si>
  <si>
    <t>Murcia</t>
  </si>
  <si>
    <t>Navarra</t>
  </si>
  <si>
    <t>Ceuta</t>
  </si>
  <si>
    <t>UE 27</t>
  </si>
  <si>
    <t>Antiguos Territorios Españoles</t>
  </si>
  <si>
    <t>San Cristóbal y Nieves</t>
  </si>
  <si>
    <t>Micronesia</t>
  </si>
  <si>
    <t>Estados Federados de Micronesia</t>
  </si>
  <si>
    <t>Menos de 15 años</t>
  </si>
  <si>
    <t>45 años o más</t>
  </si>
  <si>
    <t>INTRODUCCIÓN</t>
  </si>
  <si>
    <r>
      <t xml:space="preserve">Tasas </t>
    </r>
    <r>
      <rPr>
        <vertAlign val="superscript"/>
        <sz val="9"/>
        <rFont val="Arial"/>
        <family val="2"/>
      </rPr>
      <t>(*)</t>
    </r>
  </si>
  <si>
    <t xml:space="preserve"> </t>
  </si>
  <si>
    <t xml:space="preserve">Público </t>
  </si>
  <si>
    <t xml:space="preserve">Estos datos recogen la información estadístico-epidemiológica para ofrecer el perfil de las mujeres que interrumpen su embarazo, así como las condiciones en que estas intervenciones se han llevado a cabo. </t>
  </si>
  <si>
    <t>La información se presenta agregada en forma de tablas bajo cinco grandes epígrafes:</t>
  </si>
  <si>
    <t>-Características de la intervención</t>
  </si>
  <si>
    <t>-Características socio-laborales de la mujer</t>
  </si>
  <si>
    <t>-Situación por lugar de residencia y evolución</t>
  </si>
  <si>
    <t>-Incidencia por municipios de residencia</t>
  </si>
  <si>
    <t>-Incidencia por país de nacimiento de la mujer</t>
  </si>
  <si>
    <t>Hay que aclarar que a partir del segundo epígrafe las tablas se refieren a mujeres residentes en la Comunidad de Madrid.</t>
  </si>
  <si>
    <t>A petición de la mujer</t>
  </si>
  <si>
    <t>1. INTERRUPCIONES VOLUNTARIAS DEL EMBARAZO: SITUACIÓN POR LUGAR DE RESIDENCIA Y EVOLUCIÓN.</t>
  </si>
  <si>
    <t>2. INTERRUPCIONES VOLUNTARIAS DEL EMBARAZO: CARACTERÍSTICAS SOCIO-LABORALES DE LA MUJER. COMUNIDAD DE MADRID</t>
  </si>
  <si>
    <t>3.- INTERRUPCIONES VOLUNTARIAS DEL EMBARAZO: CARACTERÍSTICAS DE LA INTERVENCIÓN. COMUNIDAD DE MADRID</t>
  </si>
  <si>
    <t>5.- INTERRUPCIONES VOLUNTARIAS DEL EMBARAZO: INCIDENCIA POR PAÍS DE NACIMIENTO DE LA MUJER. COMUNIDAD DE MADRID</t>
  </si>
  <si>
    <t>4.- INTERRUPCIONES VOLUNTARIAS DEL EMBARAZO: INCIDENCIA POR MUNICIPIOS DE RESIDENCIA. COMUNIDAD DE MADRID</t>
  </si>
  <si>
    <t>Primer grado</t>
  </si>
  <si>
    <t>ESO y equivalentes</t>
  </si>
  <si>
    <t>Bachillerato y ciclos de FP</t>
  </si>
  <si>
    <t>Escuelas universitarias y facultades</t>
  </si>
  <si>
    <t>Grave riesgo para la vida o la salud de la embarazada</t>
  </si>
  <si>
    <t>Riesgo de graves anomalías en el feto</t>
  </si>
  <si>
    <t>Anomalías fetales incompatibles con la vida o enfermedad extremadamente grave o incurable</t>
  </si>
  <si>
    <t>Escuelas unversitarias y facultades</t>
  </si>
  <si>
    <t>Sola</t>
  </si>
  <si>
    <t>En pareja</t>
  </si>
  <si>
    <t>Con padres/Familiares</t>
  </si>
  <si>
    <t>Otras personas</t>
  </si>
  <si>
    <t>Dilatación y evacuación</t>
  </si>
  <si>
    <t>Dilatación y aspiración</t>
  </si>
  <si>
    <t>Mifepristona</t>
  </si>
  <si>
    <t>Prostaglandinas</t>
  </si>
  <si>
    <t xml:space="preserve">   A petición de la mujer</t>
  </si>
  <si>
    <t xml:space="preserve">   Grave riesgo para la vida o la salud de la embarazada</t>
  </si>
  <si>
    <t xml:space="preserve">   Riesgo de graves anomalías en el feto</t>
  </si>
  <si>
    <t xml:space="preserve">   Anomalías fetales incompatibles con la vida o enfermedad extremadamente grave o incurable</t>
  </si>
  <si>
    <t>Centro sanitario público</t>
  </si>
  <si>
    <t>Centro sanitario privado</t>
  </si>
  <si>
    <t>Teléfono de información al ciudadano</t>
  </si>
  <si>
    <t>Medios de comunicación</t>
  </si>
  <si>
    <t>Internet</t>
  </si>
  <si>
    <t>Si</t>
  </si>
  <si>
    <t>No</t>
  </si>
  <si>
    <t>Naturales</t>
  </si>
  <si>
    <t>Barrera</t>
  </si>
  <si>
    <t>Mecánicos</t>
  </si>
  <si>
    <t>Hormonales</t>
  </si>
  <si>
    <t>Métodos definitivos</t>
  </si>
  <si>
    <t>Otros métodos</t>
  </si>
  <si>
    <t>No utiliza</t>
  </si>
  <si>
    <t>Con hijos a su cargo</t>
  </si>
  <si>
    <t>Sin hijos a su cargo</t>
  </si>
  <si>
    <t>10.000 y menos habitantes</t>
  </si>
  <si>
    <t>De 10.001 a 50.000 habitantes</t>
  </si>
  <si>
    <t>De 50.001 a 500.000 habitantes</t>
  </si>
  <si>
    <t>500.001 y más habitantes</t>
  </si>
  <si>
    <t>Álava</t>
  </si>
  <si>
    <t>Albacete</t>
  </si>
  <si>
    <t>Alicante</t>
  </si>
  <si>
    <t>Almería</t>
  </si>
  <si>
    <t>Ávila</t>
  </si>
  <si>
    <t>Badajoz</t>
  </si>
  <si>
    <t>Barcelona</t>
  </si>
  <si>
    <t>Burgos</t>
  </si>
  <si>
    <t>Cáceres</t>
  </si>
  <si>
    <t>Cádiz</t>
  </si>
  <si>
    <t>Castellón</t>
  </si>
  <si>
    <t>Ciudad Real</t>
  </si>
  <si>
    <t>Córdoba</t>
  </si>
  <si>
    <t>Coruña (A)</t>
  </si>
  <si>
    <t>Cuenca</t>
  </si>
  <si>
    <t>Girona</t>
  </si>
  <si>
    <t>Guadalajara</t>
  </si>
  <si>
    <t>Guipúzcoa</t>
  </si>
  <si>
    <t>Huelva</t>
  </si>
  <si>
    <t>Huesca</t>
  </si>
  <si>
    <t>Jaén</t>
  </si>
  <si>
    <t>León</t>
  </si>
  <si>
    <t>Lleida</t>
  </si>
  <si>
    <t>Lugo</t>
  </si>
  <si>
    <t>Málaga</t>
  </si>
  <si>
    <t>Ourense</t>
  </si>
  <si>
    <t>Palencia</t>
  </si>
  <si>
    <t>Palmas (Las)</t>
  </si>
  <si>
    <t>Pontevedra</t>
  </si>
  <si>
    <t>Salamanca</t>
  </si>
  <si>
    <t>Santa Cruz de Tenerife</t>
  </si>
  <si>
    <t>Segovia</t>
  </si>
  <si>
    <t>Sevilla</t>
  </si>
  <si>
    <t>Soria</t>
  </si>
  <si>
    <t>Tarragona</t>
  </si>
  <si>
    <t>Teruel</t>
  </si>
  <si>
    <t>Toledo</t>
  </si>
  <si>
    <t>Valencia</t>
  </si>
  <si>
    <t>Valladolid</t>
  </si>
  <si>
    <t>Vizcaya</t>
  </si>
  <si>
    <t>Zamora</t>
  </si>
  <si>
    <t>Zaragoza</t>
  </si>
  <si>
    <t>Melilla</t>
  </si>
  <si>
    <t xml:space="preserve">No </t>
  </si>
  <si>
    <t>Amigos/Familiares</t>
  </si>
  <si>
    <t>Hospitalario</t>
  </si>
  <si>
    <t>Extrahospitalario</t>
  </si>
  <si>
    <t>Centro Sanitario Público</t>
  </si>
  <si>
    <t>Centro Sanitario Privado</t>
  </si>
  <si>
    <t>Teléfonos de información al ciudadano</t>
  </si>
  <si>
    <t>Pública</t>
  </si>
  <si>
    <t>Privada</t>
  </si>
  <si>
    <t>Ingresos económicos propios</t>
  </si>
  <si>
    <t>Ingresos económicos ajenos</t>
  </si>
  <si>
    <t>De su pareja</t>
  </si>
  <si>
    <t>De familiares</t>
  </si>
  <si>
    <t>De otras personas</t>
  </si>
  <si>
    <t>2.5.- Mujeres menores de 20 años.</t>
  </si>
  <si>
    <t>Notas metodológicas</t>
  </si>
  <si>
    <t>Municipios mayores de 50.000 habitantes</t>
  </si>
  <si>
    <t>Municipios de 10.000 a 50.000 habitantes</t>
  </si>
  <si>
    <t>Municipios menores de 10.000 habitantes</t>
  </si>
  <si>
    <t>EUROPA</t>
  </si>
  <si>
    <t>UE27 sin España</t>
  </si>
  <si>
    <t xml:space="preserve">Lituania </t>
  </si>
  <si>
    <t>Suecia</t>
  </si>
  <si>
    <t>Resto de Europa</t>
  </si>
  <si>
    <t>Macedonia (Ex República Yugoslava)</t>
  </si>
  <si>
    <t>ÁFRICA</t>
  </si>
  <si>
    <t xml:space="preserve">Libia (Jamahiriya Árabe) </t>
  </si>
  <si>
    <t>Sudán</t>
  </si>
  <si>
    <t>República Democrática del Congo</t>
  </si>
  <si>
    <t>Santo Tomé y Príncipe</t>
  </si>
  <si>
    <t>África Meridional</t>
  </si>
  <si>
    <t>Níger</t>
  </si>
  <si>
    <t>Nigeria</t>
  </si>
  <si>
    <t>AMÉRICA</t>
  </si>
  <si>
    <t>Canadá</t>
  </si>
  <si>
    <t>Costa Rica</t>
  </si>
  <si>
    <t>Venezuela (República Bolivariana de)</t>
  </si>
  <si>
    <t>Cuba</t>
  </si>
  <si>
    <t>San Vicente y Las Granadinas</t>
  </si>
  <si>
    <t>ASIA</t>
  </si>
  <si>
    <t>Irán (República Islámica de)</t>
  </si>
  <si>
    <t>Omán</t>
  </si>
  <si>
    <t>Siria (República Árabe de)</t>
  </si>
  <si>
    <t>Myanmar</t>
  </si>
  <si>
    <t>Laos (República Popular Democrática de)</t>
  </si>
  <si>
    <t>OCEANÍA</t>
  </si>
  <si>
    <t>Australia</t>
  </si>
  <si>
    <t>Vanuatú</t>
  </si>
  <si>
    <t>Palaos (República de)</t>
  </si>
  <si>
    <t xml:space="preserve">(*) Las tasas que se exponen en esta tabla han sido confeccionadas con las proyecciones de población calculadas a partir de los Censos por el Instituto Nacional de Estadística. Se calcula como: (Interrupciónes voluntarias del embarazo en mujeres de 15 a 44 años por lugar de residencia por año * 1000)/Población de mujeres de 15 a 44 años del año correspondiente. </t>
  </si>
  <si>
    <t xml:space="preserve">   http://www.msc.es/profesionales/saludPublica/prevPromocion/embarazo</t>
  </si>
  <si>
    <t>facilitados por el Ministerio de Sanidad.</t>
  </si>
  <si>
    <t xml:space="preserve">La clasificación del nivel de estudios utilizada por el Ministerio de Sanidad incluye </t>
  </si>
  <si>
    <t xml:space="preserve">Para más información, consultar la página web del Ministerio de Sanidad: </t>
  </si>
  <si>
    <t>Fuente: Ministerio de Sanidad</t>
  </si>
  <si>
    <t>Pinto</t>
  </si>
  <si>
    <t>Boadilla del Monte</t>
  </si>
  <si>
    <t xml:space="preserve">El Instituto de Estadística de la Comunidad de Madrid presenta la publicación correspondiente </t>
  </si>
  <si>
    <t xml:space="preserve">a las Interrupciones Voluntarias del Embarazo (IVE) realizadas a mujeres residentes en la </t>
  </si>
  <si>
    <t xml:space="preserve">9/1985, de 5 de julio, de reforma del artículo 417 bis del Código Penal, que se encuentra en </t>
  </si>
  <si>
    <t xml:space="preserve">vigor hasta el 4 de julio de 2010, pasando después a regularse dichos supuestos </t>
  </si>
  <si>
    <t>despenalizados en la Ley Orgánica 2/2010, de 3 de marzo.</t>
  </si>
  <si>
    <t xml:space="preserve">Estos datos recogen la información estadístico-epidemiológica para ofrecer el perfil de las </t>
  </si>
  <si>
    <t xml:space="preserve">mujeres que interrumpen su embarazo, así como las condiciones en que estas intervenciones </t>
  </si>
  <si>
    <t>se han llevado a cabo.</t>
  </si>
  <si>
    <t>La vigilancia epidemiológica de las interrupciones voluntarias del embarazo se inició en el año 1986.</t>
  </si>
  <si>
    <t>Descripción de algunas variables utilizadas:</t>
  </si>
  <si>
    <r>
      <t>Tipo de centro</t>
    </r>
    <r>
      <rPr>
        <sz val="10"/>
        <rFont val="Arial"/>
        <family val="2"/>
      </rPr>
      <t>: La información ha sido tabulada con la variable dependencia patrimonial del centro (público o privado).</t>
    </r>
  </si>
  <si>
    <t xml:space="preserve">Para la elaboración de este trabajo se ha utilizado un fichero que contiene los microdatos </t>
  </si>
  <si>
    <r>
      <t>Nivel de Instrucción</t>
    </r>
    <r>
      <rPr>
        <sz val="10"/>
        <rFont val="Arial"/>
        <family val="2"/>
      </rPr>
      <t xml:space="preserve">: Se trata del nivel de estudios que la mujer declara haber alcanzado. En </t>
    </r>
  </si>
  <si>
    <t xml:space="preserve">voluntaria del embarazo. </t>
  </si>
  <si>
    <t>las siguientes enseñanzas y niveles:</t>
  </si>
  <si>
    <t>1º Grado                                5º EGB incluido, 1º y 2º ciclo de la LOGSE o equivalente</t>
  </si>
  <si>
    <t>2º Grado, 1º Ciclo                   8º EGB, 3º ciclo de la LOGSE, 1º y 2º ESO o equivalente</t>
  </si>
  <si>
    <t>2º Grado, 2º Ciclo                   BUP y COU, 3º y 4º ESO, 1º y 2º Bachiller o equivalente</t>
  </si>
  <si>
    <t xml:space="preserve">3º Grado, 1º Ciclo                   Escuelas Universitarias o similares (Diplomatura, Ingeniería </t>
  </si>
  <si>
    <t xml:space="preserve">                                             Técnica o Arquitectura Técnica, etc)</t>
  </si>
  <si>
    <t xml:space="preserve">3º Grado, 2º y 3º Ciclo            Facultades, Escuelas Técnicas Superiores (Licenciatura,  </t>
  </si>
  <si>
    <t xml:space="preserve">                                             Ingeniería Superior, Arquitectura, etc)</t>
  </si>
  <si>
    <r>
      <t>Situación laboral de la mujer y Situación laboral de la pareja o sustentador principal</t>
    </r>
    <r>
      <rPr>
        <sz val="10"/>
        <rFont val="Arial"/>
        <family val="2"/>
      </rPr>
      <t>: Se considera la situación en el momento de la interrupción voluntaria del embarazo y la ocupación principal de la mujer y de su pareja o persona que ella considere “sustentador principal” de la unidad familiar respectivamente.</t>
    </r>
  </si>
  <si>
    <r>
      <t>En la categoría</t>
    </r>
    <r>
      <rPr>
        <i/>
        <sz val="10"/>
        <rFont val="Arial"/>
        <family val="2"/>
      </rPr>
      <t xml:space="preserve"> “</t>
    </r>
    <r>
      <rPr>
        <i/>
        <u/>
        <sz val="10"/>
        <rFont val="Arial"/>
        <family val="2"/>
      </rPr>
      <t>Ocupada” – “Cuenta Ajena</t>
    </r>
    <r>
      <rPr>
        <i/>
        <sz val="10"/>
        <rFont val="Arial"/>
        <family val="2"/>
      </rPr>
      <t xml:space="preserve">”, </t>
    </r>
    <r>
      <rPr>
        <sz val="10"/>
        <rFont val="Arial"/>
        <family val="2"/>
      </rPr>
      <t xml:space="preserve">se incluye a la persona que trabaja a sueldo, jornal, comisión u otro tipo de remuneración. </t>
    </r>
  </si>
  <si>
    <r>
      <t xml:space="preserve">En la categoría </t>
    </r>
    <r>
      <rPr>
        <i/>
        <sz val="10"/>
        <rFont val="Arial"/>
        <family val="2"/>
      </rPr>
      <t>“</t>
    </r>
    <r>
      <rPr>
        <i/>
        <u/>
        <sz val="10"/>
        <rFont val="Arial"/>
        <family val="2"/>
      </rPr>
      <t>Ocupada” – “Cuenta Propia</t>
    </r>
    <r>
      <rPr>
        <i/>
        <sz val="10"/>
        <rFont val="Arial"/>
        <family val="2"/>
      </rPr>
      <t>”</t>
    </r>
    <r>
      <rPr>
        <sz val="10"/>
        <rFont val="Arial"/>
        <family val="2"/>
      </rPr>
      <t>, se incluye a la persona empresaria que emplea o no personal.</t>
    </r>
  </si>
  <si>
    <r>
      <t>Utilización Centro de Planificación Familiar</t>
    </r>
    <r>
      <rPr>
        <sz val="10"/>
        <rFont val="Arial"/>
        <family val="2"/>
      </rPr>
      <t>: Esta variable, se corresponde a la pregunta de cuestionario “¿Ha acudido a algún servicio o centro sanitario para la utilización o control de métodos anticonceptivos durante los dos últimos años?”</t>
    </r>
  </si>
  <si>
    <r>
      <t>Motivo de la intervención</t>
    </r>
    <r>
      <rPr>
        <sz val="10"/>
        <rFont val="Arial"/>
        <family val="2"/>
      </rPr>
      <t>: Mediante la promulgación de la Ley Orgánica 9/1985, de 5 de julio, de reforma del artículo 417 bis del Código Penal, queda despenalizado el aborto practicado en determinadas circunstancias. Esta ley permanece en vigor hasta el 4 de julio de 2010, fecha a partir de la cual las causas de despenalización pasan a ser las contenidas en la nueva ley que se promulga, Ley Orgánica 2/2010, de 3 de marzo.</t>
    </r>
  </si>
  <si>
    <t>Las circunstancias incluidas en la Ley Orgánica 9/1985, de 5 de julio, son:</t>
  </si>
  <si>
    <t>Las circunstancias incluidas en la Ley Orgánica 2/2010, de 3 de marzo, son:</t>
  </si>
  <si>
    <r>
      <t xml:space="preserve">      1.</t>
    </r>
    <r>
      <rPr>
        <sz val="7"/>
        <rFont val="Times New Roman"/>
        <family val="1"/>
      </rPr>
      <t xml:space="preserve">  </t>
    </r>
    <r>
      <rPr>
        <sz val="10"/>
        <rFont val="Arial"/>
        <family val="2"/>
      </rPr>
      <t>Peligro para la vida o la salud física o psíquica de la embarazada (Salud Materna).</t>
    </r>
  </si>
  <si>
    <t>El Instituto de Estadística de la Comunidad de Madrid presenta la publicación correspondiente a las Interrupciones Voluntarias del Embarazo (IVE) realizadas a mujeres residentes en la región durante el año 2022 y dentro de los tres supuestos despenalizados en la Ley Orgánica 9/1985, de 5 de julio, de reforma del artículo 417 bis del Código Penal.</t>
  </si>
  <si>
    <t>INTERRUPCIÓN VOLUNTARIA DEL EMBARAZO. 2022</t>
  </si>
  <si>
    <t xml:space="preserve">región durante el año 2022 y dentro de los tres supuestos despenalizados en la Ley Orgánica </t>
  </si>
  <si>
    <t>1.1.1.- Interrupciones voluntarias del embarazo en mujeres por lugar de residencia según grupo de edad. 2022</t>
  </si>
  <si>
    <t>1.1.2.- Interrupciones voluntarias del embarazo en mujeres menores de 20 años por lugar de residencia según edad. 2022</t>
  </si>
  <si>
    <t>1.1.3.- Interrupciones voluntarias del embarazo en mujeres por lugar de residencia según nivel de instrucción. 2022</t>
  </si>
  <si>
    <t>1.1.4.- Interrupciones voluntarias del embarazo en mujeres por lugar de residencia según número de hijos. 2022</t>
  </si>
  <si>
    <t>1.1.5.- Interrupciones voluntarias del embarazo en mujeres por lugar de residencia según número de abortos voluntarios anteriores. 2022</t>
  </si>
  <si>
    <t>1.1.6.- Interrupciones voluntarias del embarazo en mujeres menores de 20 años por lugar de residencia según tipo de centro sanitario. 2022</t>
  </si>
  <si>
    <t>1.1.7.- Interrupciones voluntarias del embarazo en mujeres por lugar de residencia según número de semanas de gestación. 2022</t>
  </si>
  <si>
    <t>1.1.8.- Interrupciones voluntarias del embarazo en mujeres menores de 20 años por lugar de residencia según número de semanas de gestación. 2022</t>
  </si>
  <si>
    <t>1.1.9.- Interrupciones voluntarias del embarazo en mujeres por lugar de residencia según motivo. 2022</t>
  </si>
  <si>
    <t>1.1.10.- Interrupciones voluntarias del embarazo en mujeres por lugar de residencia según lugar de información. 2022</t>
  </si>
  <si>
    <t>1.1.11.- Interrupciones voluntarias del embarazo en mujeres por lugar de residencia según utilización de métodos anticonceptivos. 2022</t>
  </si>
  <si>
    <t>1.1.12.- Interrupciones voluntarias del embarazo en mujeres por lugar de residencia según financiación pública. 2022</t>
  </si>
  <si>
    <t>1.1.13.- Interrupciones voluntarias del embarazo en mujeres por lugar de residencia según hijos a su cargo. 2022</t>
  </si>
  <si>
    <t>1.2.1.- Tasa de interrupciones voluntarias del embarazo en mujeres de 15 a 44 años por lugar de residencia. Series anuales 1996-2022</t>
  </si>
  <si>
    <t>1.2.2.- Interrupciones voluntarias del embarazo en mujeres por año. Comunidad de Madrid y España. Series anuales 1990-2022</t>
  </si>
  <si>
    <t>1.2.3.- Interrupciones voluntarias del embarazo en mujeres por año de interveción según tipo de centro sanitario. Comunidad de Madrid. Series anuales 1990-2022</t>
  </si>
  <si>
    <t>2.1.1.- Interrupciones voluntarias del embarazo en mujeres por nivel de instrucción según grupo de edad. 2022</t>
  </si>
  <si>
    <t>2.1.2.- Interrupciones voluntarias del embarazo en mujeres por situación laboral según grupo de edad. 2022</t>
  </si>
  <si>
    <t>2.1.3.- Interrupciones voluntarias del embarazo en mujeres por número de hijos según grupo de edad. 2022</t>
  </si>
  <si>
    <t>2.1.4.- Interrupciones voluntarias del embarazo en mujeres por número de abortos voluntarios anteriores según grupo de edad. 2022</t>
  </si>
  <si>
    <t>2.1.5.- Interrupciones voluntarias del embarazo en mujeres por hijos a su cargo y convivencia según grupo de edad. 2022</t>
  </si>
  <si>
    <t>2.1.6.- Interrupciones voluntarias del embarazo en mujeres por tipo de hábitat según grupo de edad. 2022</t>
  </si>
  <si>
    <t>2.1.7.- Interrupciones voluntarias del embarazo en mujeres por lugar de información según grupo de edad. 2022</t>
  </si>
  <si>
    <t>2.1.8.- Interrupciones voluntarias del embarazo en mujeres por financiación según grupo de edad. 2022</t>
  </si>
  <si>
    <t>2.1.9.- Interrupciones voluntarias del embarazo en mujeres por utilización de métodos anticonceptivos según grupo de edad. 2022</t>
  </si>
  <si>
    <t>2.1.10.- Interrupciones voluntarias del embarazo en mujeres por motivo según grupo de edad. 2022</t>
  </si>
  <si>
    <t>2.1.11.- Interrupciones voluntarias del embarazo en mujeres por método de intervención según grupo de edad. 2022</t>
  </si>
  <si>
    <t>2.2.1.- Interrupciones voluntarias del embarazo en mujeres por nivel de instrucción según situación laboral. 2022</t>
  </si>
  <si>
    <t>2.2.2.- Interrupciones voluntarias del embarazo en mujeres por nivel de instrucción según disposición de ingresos económicos. 2022</t>
  </si>
  <si>
    <t>2.2.3.- Interrupciones voluntarias del embarazo en mujeres por nivel de instrucción según número de hijos. 2022</t>
  </si>
  <si>
    <t>2.2.4.- Interrupciones voluntarias del embarazo en mujeres por nivel de instrucción según número de abortos voluntarios anteriores. 2022</t>
  </si>
  <si>
    <t>2.3.1.- Interrupciones voluntarias del embarazo en mujeres por convivencia según número de hijos. 2022</t>
  </si>
  <si>
    <t>2.4.1.- Interrupciones voluntarias del embarazo en mujeres por situación laboral según disposición de ingresos económicos. 2022</t>
  </si>
  <si>
    <t>2.4.2.- Interrupciones voluntarias del embarazo en mujeres por situación laboral según número de hijos. 2022</t>
  </si>
  <si>
    <t>2.5.1.- Interrupciones voluntarias del embarazo en mujeres menores de 20 años por nivel de instrucción según edad. 2022</t>
  </si>
  <si>
    <t>2.5.2.- Interrupciones voluntarias del embarazo en mujeres menores de 20 años por situación laboral según edad. 2022</t>
  </si>
  <si>
    <t>2.5.3.- Interrupciones voluntarias del embarazo en mujeres menores de 20 años por disposición de ingresos económicos según edad. 2022</t>
  </si>
  <si>
    <t>2.5.4.- Interrupciones voluntarias del embarazo en mujeres menores de 20 años por número de abortos voluntarios anteriores según edad. 2022</t>
  </si>
  <si>
    <t>2.5.5.- Interrupciones voluntarias del embarazo en mujeres menores de 20 años por número de semanas de gestación según edad. 2022</t>
  </si>
  <si>
    <t>3.1.1.- Interrupciones voluntarias del embarazo en mujeres por número de semanas de gestación según tipo de centro sanitario. 2022</t>
  </si>
  <si>
    <t>3.1.2.- Interrupciones voluntarias del embarazo en mujeres por motivo según tipo de cento sanitario. 2022</t>
  </si>
  <si>
    <t>3.1.3.- Interrupciones voluntarias del embarazo en mujeres por método de intervención según tipo de centro sanitario. 2022</t>
  </si>
  <si>
    <t>3.2.1.- Interrupciones voluntarias del embarazo en mujeres por número de semanas de gestación según motivo. 2022</t>
  </si>
  <si>
    <t>3.2.2.- Interrupciones voluntarias del embarazo en mujeres por número de semanas de gestación según método de intervención. 2022</t>
  </si>
  <si>
    <t>3.2.3.- Interrupciones voluntarias del embarazo en mujeres por número de semanas de gestación según nivel de instrucción. 2022</t>
  </si>
  <si>
    <t>3.2.4.- Interrupciones voluntarias del embarazo en mujeres por número de semanas de gestación según tipo de centro. 2022</t>
  </si>
  <si>
    <t>3.2.5.- Interrupciones voluntarias del embarazo en mujeres por número de semanas de gestación según grupo de edad. 2022</t>
  </si>
  <si>
    <t>3.2.6.- Interrupciones voluntarias del embarazo en mujeres por número de semanas de gestación según ingresos económicos. 2022</t>
  </si>
  <si>
    <t>3.2.7.- Interrupciones voluntarias del embarazo en mujeres por número de semanas de gestación según convivencia. 2022</t>
  </si>
  <si>
    <t>4.1.- Interrupciones voluntarias del embarazo en mujeres por municipio de residencia según grupo de edad. 2022</t>
  </si>
  <si>
    <t>4.2.- Interrupciones voluntarias del embarazo en mujeres por municipio de residencia según nivel de instrucción. 2022</t>
  </si>
  <si>
    <t>4.3.- Interrupciones voluntarias del embarazo en mujeres por municipio de residencia según situación laboral. 2022</t>
  </si>
  <si>
    <t>4.4.- Interrupciones voluntarias del embarazo en mujeres por municipio de residencia según disposición de ingresos económicos. 2022</t>
  </si>
  <si>
    <t>4.5.- Interrupciones voluntarias del embarazo en mujeres por municipio de residencia según financiación pública. 2022</t>
  </si>
  <si>
    <t>4.6.- Interrupciones voluntarias del embarazo en mujeres por municipio de residencia según número de semanas de gestación. 2022</t>
  </si>
  <si>
    <t>4.7.- Interrupciones voluntarias del embarazo en mujeres por municipio de residencia según número de abortos voluntarios anteriores. 2022</t>
  </si>
  <si>
    <t>4.8.- Interrupciones voluntarias del embarazo en mujeres menores de 20 años por municipio de residencia según edad. 2022</t>
  </si>
  <si>
    <t>4.9.- Interrupciones voluntarias del embarazo en mujeres menores de 20 años por municipio de residencia según número de hijos. 2022</t>
  </si>
  <si>
    <t>4.10.- Interrupciones voluntarias del embarazo en mujeres menores de 20 años por municipio de residencia según tipo de centro sanitario. 2022</t>
  </si>
  <si>
    <t>4.11.- Interrupciones voluntarias del embarazo en mujeres menores de 20 años por municipio de residencia según motivo. 2022</t>
  </si>
  <si>
    <t>4.12.- Interrupciones voluntarias del embarazo en mujeres menores de 20 años por municipio de residencia según lugar de información. 2022</t>
  </si>
  <si>
    <t>4.13.- Interrupciones voluntarias del embarazo en mujeres menores de 20 años por municipio de residencia según utilización de métodos anticonceptivos. 2022</t>
  </si>
  <si>
    <t>4.14.- Interrupciones voluntarias del embarazo en mujeres menores de 20 años por municipio de residencia según hijos a su cargo. 2022</t>
  </si>
  <si>
    <t>4.15.- Interrupciones voluntarias del embarazo en mujeres menores de 20 años por municipio de residencia según método de intervención. 2022</t>
  </si>
  <si>
    <t>4.16.- Interrupciones voluntarias del embarazo en mujeres menores de 20 años por municipio de residencia según convivencia. 2022</t>
  </si>
  <si>
    <t>5.1.- Interrupciones voluntarias del embarazo en mujeres por país de nacimiento de la mujer según grupo de edad. 2022</t>
  </si>
  <si>
    <t>5.2.- Interrupciones voluntarias del embarazo en mujeres menores de 20 años por país de nacimiento de la mujer según edad. 2022</t>
  </si>
  <si>
    <t>5.3.- Interrupciones voluntarias del embarazo en mujeres menores de 20 años por país de nacimiento de la mujer según número de semanas de gestación. 2022</t>
  </si>
  <si>
    <t>5.4.- Interrupciones voluntarias del embarazo en mujeres por país de nacimiento de la mujer según número de abortos voluntarios anteriores. 2022</t>
  </si>
  <si>
    <t>5.5.- Interrupciones voluntarias del embarazo en mujeres por país de nacimiento de la mujer según nivel de estudios. 2022</t>
  </si>
  <si>
    <t>5.6.- Interrupciones voluntarias del embarazo en mujeres por país de nacimiento de la mujer según número de hijos. 2022</t>
  </si>
  <si>
    <t>5.7.- Interrupciones voluntarias del embarazo en mujeres por país de nacimiento de la mujer según disposición de ingresos económicos. 2022</t>
  </si>
  <si>
    <t>5.8.- Interrupciones voluntarias del embarazo en mujeres por país de nacimiento de la mujer según tipo de centro sanitario. 2022</t>
  </si>
  <si>
    <t>5.9.- Interrupciones voluntarias del embarazo en mujeres por país de nacimiento de la mujer según situación laboral. 2022</t>
  </si>
  <si>
    <t>6.1.- Interrupciones voluntarias del embarazo en mujeres por provincia de residencia de la mujer según grupo de edad. 2022</t>
  </si>
  <si>
    <t>Tabla 1.1.1 - Interrupciones voluntarias del embarazo en mujeres por lugar de residencia según grupo de edad. 2022</t>
  </si>
  <si>
    <t>Tabla 1.1.2 - Interrupciones voluntarias del embarazo en mujeres menores de 20 años por lugar de residencia según edad. 2022</t>
  </si>
  <si>
    <t>Tabla 1.1.3 - Interrupciones voluntarias del embarazo en mujeres por lugar de residencia según nivel de instrucción. 2022</t>
  </si>
  <si>
    <t>Tabla 1.1.4 - Interrupciones voluntarias del embarazo en mujeres por lugar de residencia según número de hijos. 2022</t>
  </si>
  <si>
    <t>Tabla 1.1.5 - Interrupciones voluntarias del embarazo en mujeres por lugar de residencia según número de abortos voluntarios anteriores. 2022</t>
  </si>
  <si>
    <t>Tabla 1.1.6 - Interrupciones voluntarias del embarazo en mujeres menores de 20 años por lugar de residencia según tipo de centro sanitario. 2022</t>
  </si>
  <si>
    <t>Tabla 1.1.7 - Interrupciones voluntarias del embarazo en mujeres por lugar de residencia según número de semanas de gestación. 2022</t>
  </si>
  <si>
    <t>Tabla 1.1.8 - Interrupciones voluntarias del embarazo en mujeres menores de 20 años por lugar de residencia según número de semanas de gestación. 2022</t>
  </si>
  <si>
    <t>Tabla 1.1.9 - Interrupciones voluntarias del embarazo en mujeres por lugar de residencia según motivo. 2022</t>
  </si>
  <si>
    <t>Tabla 1.1.10 - Interrupciones voluntarias del embarazo en mujeres por lugar de residencia según lugar de información. 2022</t>
  </si>
  <si>
    <t>Tabla 1.1.11 - Interrupciones voluntarias del embarazo en mujeres por lugar de residencia según utilización de métodos anticonceptivos. 2022</t>
  </si>
  <si>
    <t>Tabla 1.1.12 - Interrupciones voluntarias del embarazo en mujeres por lugar de residencia según financiación pública. 2022</t>
  </si>
  <si>
    <t>Tabla 1.1.13 - Interrupciones voluntarias del embarazo en mujeres por lugar de residencia según hijos a su cargo. 2022</t>
  </si>
  <si>
    <t>Tabla 1.2.1 - Tasa de interrupciones voluntarias del embarazo en mujeres de 15 a 44 años por lugar de residencia. Series anuales 1996-2022</t>
  </si>
  <si>
    <t>Tabla 1.2.2. - Interrupciones voluntarias del embarazo en mujeres por año. Comunidad de Madrid y España. Series anuales 1990-2022</t>
  </si>
  <si>
    <t>Tabla 1.2.3. - Interrupciones voluntarias del embarazo en mujeres por año de intervención según tipo de centro sanitario. Comunidad de Madrid. Series anuales 1990-2022</t>
  </si>
  <si>
    <t>Tabla 2.1.1. - Interrupciones voluntarias del embarazo en mujeres por nivel de instrucción según grupo de edad. 2022</t>
  </si>
  <si>
    <t>Tabla 2.1.2. - Interrupciones voluntarias del embarazo en mujeres por situación laboral según grupo de edad. 2022</t>
  </si>
  <si>
    <t>Tabla 2.1.3. - Interrupciones voluntarias del embarazo en mujeres por número de hijos según grupo de edad. 2022</t>
  </si>
  <si>
    <t>Tabla 2.1.4. - Interrupciones voluntarias del embarazo en mujeres por número de abortos voluntarios anteriores según grupo de edad. 2022</t>
  </si>
  <si>
    <t>Tabla 2.1.5. - Interrupciones voluntarias del embarazo en mujeres por hijos a su cargo y convivencia según grupo de edad. 2022</t>
  </si>
  <si>
    <t>Tabla 2.1.6. - Interrupciones voluntarias del embarazo en mujeres por tipo de hábitat según grupo de edad. 2022</t>
  </si>
  <si>
    <t>Tabla 2.1.7. - Interrupciones voluntarias del embarazo en mujeres por lugar de información según grupo de edad. 2022</t>
  </si>
  <si>
    <t>Tabla 2.1.8. - Interrupciones voluntarias del embarazo en mujeres por financiación según grupo de edad. 2022</t>
  </si>
  <si>
    <t>Tabla 2.1.9. - Interrupciones voluntarias del embarazo en mujeres por utilización de métodos anticonceptivos según grupo de edad. 2022</t>
  </si>
  <si>
    <t>Tabla 2.1.10. - Interrupciones voluntarias del embarazo en mujeres por motivo según grupo de edad. 2022</t>
  </si>
  <si>
    <t>Tabla 2.1.11. - Interrupciones voluntarias del embarazo en mujeres por método de intervención según grupo de edad. 2022</t>
  </si>
  <si>
    <t>Tabla 2.2.1. - Interrupciones voluntarias del embarazo en mujeres por nivel de instrucción según situación laboral. 2022</t>
  </si>
  <si>
    <t>Tabla 2.2.2. - Interrupciones voluntarias del embarazo en mujeres por nivel de instrucción según disposición de ingresos económicos. 2022</t>
  </si>
  <si>
    <t>Tabla 2.2.3. - Interrupciones voluntarias del embarazo en mujeres por nivel de instrucción según número de hijos. 2022</t>
  </si>
  <si>
    <t>Tabla 2.2.4. - Interrupciones voluntarias del embarazo en mujeres por nivel de instrucción según número de abortos voluntarios anteriores. 2022</t>
  </si>
  <si>
    <t>Tabla 2.3.1. - Interrupciones voluntarias del embarazo en mujeres por convivencia según número de hijos. 2022</t>
  </si>
  <si>
    <t>Tabla 2.4.1. - Interrupciones voluntarias del embarazo en mujeres por situación laboral según disposición de ingresos económicos. 2022</t>
  </si>
  <si>
    <t>Tabla 2.4.2. - Interrupciones voluntarias del embarazo en mujeres por situación laboral según número de hijos. 2022</t>
  </si>
  <si>
    <t>Tabla 2.5.1. - Interrupciones voluntarias del embarazo en mujeres menores de 20 años por nivel de instrucción según edad. 2022</t>
  </si>
  <si>
    <t>Tabla 2.5.2. - Interrupciones voluntarias del embarazo en mujeres menores de 20 años por situación laboral según edad. 2022</t>
  </si>
  <si>
    <t>Tabla 2.5.3. - Interrupciones voluntarias del embarazo en mujeres menores de 20 años por disposición de ingresos económicos según edad. 2022</t>
  </si>
  <si>
    <t>Tabla 2.5.4. - Interrupciones voluntarias del embarazo en mujeres menores de 20 años por número de abortos voluntarios anteriores según edad. 2022</t>
  </si>
  <si>
    <t>Tabla 2.5.5. - Interrupciones voluntarias del embarazo en mujeres menores de 20 años por número de semanas de gestación según edad. 2022</t>
  </si>
  <si>
    <t>Tabla 3.1.1. - Interrupciones voluntarias del embarazo en mujeres por número de semanas de gestación según tipo de centro sanitario. 2022</t>
  </si>
  <si>
    <t>Tabla 3.1.2. - Interrupciones voluntarias del embarazo en mujeres por motivo según tipo de centro sanitario. 2022</t>
  </si>
  <si>
    <t>Tabla 3.1.3. - Interrupciones voluntarias del embarazo en mujeres por método de intervención según tipo de centro sanitario. 2022</t>
  </si>
  <si>
    <t>Tabla 3.2.1. - Interrupciones voluntarias del embarazo en mujeres por número de semanas de gestación según motivo. 2022</t>
  </si>
  <si>
    <t>Tabla 3.2.2. - Interrupciones voluntarias del embarazo en mujeres por número de semanas de gestación según método de intervención. 2022</t>
  </si>
  <si>
    <t>Tabla 3.2.3. - Interrupciones voluntarias del embarazo en mujeres por número de semanas de gestación según nivel de instrucción. 2022</t>
  </si>
  <si>
    <t>Tabla 3.2.4. - Interrupciones voluntarias del embarazo en mujeres por número de semanas de gestación tipo de centro. 2022</t>
  </si>
  <si>
    <t>Tabla 3.2.5. - Interrupciones voluntarias del embarazo en mujeres por número de semanas de gestación según grupo de edad. 2022</t>
  </si>
  <si>
    <t>Tabla 3.2.6. - Interrupciones voluntarias del embarazo en mujeres por número de semanas de gestación según disposición de ingresos económicos. 2022</t>
  </si>
  <si>
    <t>Tabla 3.2.7. - Interrupciones voluntarias del embarazo en mujeres por número de semanas de gestación según convivencia. 2022</t>
  </si>
  <si>
    <t>Tabla 4.1. - Interrupciones voluntarias del embarazo en mujeres por municipio de residencia según grupo de edad. 2022</t>
  </si>
  <si>
    <t>Tabla 4.2. - Interrupciones voluntarias del embarazo en mujeres por municipio de residencia según nivel de instrucción. 2022</t>
  </si>
  <si>
    <t>Tabla 4.3. - Interrupciones voluntarias del embarazo en mujeres por municipio de residencia según situación laboral. 2022</t>
  </si>
  <si>
    <t>Tabla 4.4. - Interrupciones voluntarias del embarazo en mujeres por municipio de residencia según disposición de ingresos económicos. 2022</t>
  </si>
  <si>
    <t>Tabla 4.5. - Interrupciones voluntarias del embarazo en mujeres por municipio de residencia según financiación pública. 2022</t>
  </si>
  <si>
    <t>Tabla 4.6. - Interrupciones voluntarias del embarazo en mujeres por municipio de residencia según número de semanas de gestación. 2022</t>
  </si>
  <si>
    <t>Tabla 4.7. - Interrupciones voluntarias del embarazo en mujeres por municipio de residencia según número de abortos voluntarios anteriores. 2022</t>
  </si>
  <si>
    <t>Tabla 4.8. - Interrupciones voluntarias del embarazo en mujeres menores de 20 años por municipio de residencia según edad. 2022</t>
  </si>
  <si>
    <t>Tabla 4.9. - Interrupciones voluntarias del embarazo en mujeres por municipio de residencia según número de hijos. 2022</t>
  </si>
  <si>
    <t>Tabla 4.10. - Interrupciones voluntarias del embarazo en mujeres por municipio de residencia según tipo de centro sanitario. 2022</t>
  </si>
  <si>
    <t>Tabla 4.11. - Interrupciones voluntarias del embarazo en mujeres por municipio de residencia según motivo. 2022</t>
  </si>
  <si>
    <t>Tabla 4.12. - Interrupciones voluntarias del embarazo en mujeres por municipio de residencia según lugar de información. 2022</t>
  </si>
  <si>
    <t>Tabla 4.13. - Interrupciones voluntarias del embarazo en mujeres por municipio de residencia según utilización de métodos anticonceptivos. 2022</t>
  </si>
  <si>
    <t>Tabla 4.14. - Interrupciones voluntarias del embarazo en mujeres por municipio de residencia según hijos a su cargo. 2022</t>
  </si>
  <si>
    <t>Tabla 4.15. - Interrupciones voluntarias del embarazo en mujeres por municipio de residencia según método de intervención. 2022</t>
  </si>
  <si>
    <t>Tabla 4.16. - Interrupciones voluntarias del embarazo en mujeres por municipio de residencia según convivencia. 2022</t>
  </si>
  <si>
    <t>Tabla 5.1. - Interrupciones voluntarias del embarazo en mujeres por lugar de nacimiento de la mujer según grupo de edad. 2022</t>
  </si>
  <si>
    <t>Tabla 5.2. - Interrupciones voluntarias del embarazo en mujeres menores de 20 años por lugar de nacimiento de la mujer según edad. 2022</t>
  </si>
  <si>
    <t>Tabla 5.3. - Interrupciones voluntarias del embarazo en mujeres por lugar de nacimiento de la mujer según número de semanas de gestación. 2022</t>
  </si>
  <si>
    <t>Tabla 5.4. - Interrupciones voluntarias del embarazo en mujeres por lugar de nacimiento de la mujer según número de abortos voluntarios anteriores. 2022</t>
  </si>
  <si>
    <t>Tabla 5.5. - Interrupciones voluntarias del embarazo en mujeres por lugar de nacimiento de la mujer según nivel de estudios. 2022</t>
  </si>
  <si>
    <t>Tabla 5.6. - Interrupciones voluntarias del embarazo en mujeres por lugar de nacimiento de la mujer según número de hijos. 2022</t>
  </si>
  <si>
    <t>Tabla 5.7. - Interrupciones voluntarias del embarazo en mujeres por lugar de nacimiento de la mujer según disposición de ingresos económicos. 2022</t>
  </si>
  <si>
    <t>Tabla 5.8. - Interrupciones voluntarias del embarazo en mujeres por lugar de nacimiento de la mujer según tipo de centro sanitario. 2022</t>
  </si>
  <si>
    <t>Tabla 5.9. - Interrupciones voluntarias del embarazo en mujeres por lugar de nacimiento de la mujer según situación laboral. 2022</t>
  </si>
  <si>
    <t>Tabla 6.1. - Interrupciones voluntarias del embarazo en mujeres por provincia de residencia de la mujer según grupo de edad. 2022</t>
  </si>
  <si>
    <t>Colmenar Viejo</t>
  </si>
  <si>
    <r>
      <t xml:space="preserve">      2.</t>
    </r>
    <r>
      <rPr>
        <sz val="7"/>
        <rFont val="Times New Roman"/>
        <family val="1"/>
      </rPr>
      <t>  </t>
    </r>
    <r>
      <rPr>
        <sz val="10"/>
        <rFont val="Arial"/>
        <family val="2"/>
      </rPr>
      <t>Presunción de que el feto habrá de nacer con graves taras (Riesgo Fetal).</t>
    </r>
  </si>
  <si>
    <r>
      <t xml:space="preserve">      3.</t>
    </r>
    <r>
      <rPr>
        <sz val="7"/>
        <rFont val="Times New Roman"/>
        <family val="1"/>
      </rPr>
      <t>  </t>
    </r>
    <r>
      <rPr>
        <sz val="10"/>
        <rFont val="Arial"/>
        <family val="2"/>
      </rPr>
      <t>Violación.</t>
    </r>
  </si>
  <si>
    <t xml:space="preserve">      En caso de que exista más de un motivo, la información es recogida en la categoría</t>
  </si>
  <si>
    <t xml:space="preserve">      “Varios Motivos”.</t>
  </si>
  <si>
    <r>
      <t xml:space="preserve">     -</t>
    </r>
    <r>
      <rPr>
        <sz val="7"/>
        <rFont val="Times New Roman"/>
        <family val="1"/>
      </rPr>
      <t xml:space="preserve">      </t>
    </r>
    <r>
      <rPr>
        <sz val="10"/>
        <rFont val="Arial"/>
        <family val="2"/>
      </rPr>
      <t>Situación por lugar de residencia y evolución</t>
    </r>
  </si>
  <si>
    <r>
      <t xml:space="preserve">     -</t>
    </r>
    <r>
      <rPr>
        <sz val="7"/>
        <rFont val="Times New Roman"/>
        <family val="1"/>
      </rPr>
      <t xml:space="preserve">       </t>
    </r>
    <r>
      <rPr>
        <sz val="10"/>
        <rFont val="Arial"/>
        <family val="2"/>
      </rPr>
      <t>Características socio-laborales de la mujer</t>
    </r>
  </si>
  <si>
    <r>
      <t xml:space="preserve">     -</t>
    </r>
    <r>
      <rPr>
        <sz val="7"/>
        <rFont val="Times New Roman"/>
        <family val="1"/>
      </rPr>
      <t xml:space="preserve">       </t>
    </r>
    <r>
      <rPr>
        <sz val="10"/>
        <rFont val="Arial"/>
        <family val="2"/>
      </rPr>
      <t>Características de la intervención</t>
    </r>
  </si>
  <si>
    <r>
      <t xml:space="preserve">     -</t>
    </r>
    <r>
      <rPr>
        <sz val="7"/>
        <rFont val="Times New Roman"/>
        <family val="1"/>
      </rPr>
      <t xml:space="preserve">       </t>
    </r>
    <r>
      <rPr>
        <sz val="10"/>
        <rFont val="Arial"/>
        <family val="2"/>
      </rPr>
      <t>Incidencia por municipios de residencia</t>
    </r>
  </si>
  <si>
    <r>
      <t xml:space="preserve">     -</t>
    </r>
    <r>
      <rPr>
        <sz val="7"/>
        <rFont val="Times New Roman"/>
        <family val="1"/>
      </rPr>
      <t xml:space="preserve">       </t>
    </r>
    <r>
      <rPr>
        <sz val="10"/>
        <rFont val="Arial"/>
        <family val="2"/>
      </rPr>
      <t>Incidencia por país de nacimiento de la mujer</t>
    </r>
  </si>
  <si>
    <r>
      <t xml:space="preserve">      1.</t>
    </r>
    <r>
      <rPr>
        <sz val="7"/>
        <rFont val="Times New Roman"/>
        <family val="1"/>
      </rPr>
      <t>   </t>
    </r>
    <r>
      <rPr>
        <sz val="10"/>
        <rFont val="Arial"/>
        <family val="2"/>
      </rPr>
      <t xml:space="preserve">A petición de la mujer. </t>
    </r>
  </si>
  <si>
    <r>
      <t xml:space="preserve">      3.</t>
    </r>
    <r>
      <rPr>
        <sz val="7"/>
        <rFont val="Times New Roman"/>
        <family val="1"/>
      </rPr>
      <t xml:space="preserve">   </t>
    </r>
    <r>
      <rPr>
        <sz val="10"/>
        <rFont val="Arial"/>
        <family val="2"/>
      </rPr>
      <t xml:space="preserve">Riesgo de anomalías graves en el feto. </t>
    </r>
  </si>
  <si>
    <r>
      <t xml:space="preserve">      2.</t>
    </r>
    <r>
      <rPr>
        <sz val="7"/>
        <rFont val="Times New Roman"/>
        <family val="1"/>
      </rPr>
      <t xml:space="preserve">   </t>
    </r>
    <r>
      <rPr>
        <sz val="10"/>
        <rFont val="Arial"/>
        <family val="2"/>
      </rPr>
      <t xml:space="preserve">Grave riesgo para la embarazada. </t>
    </r>
  </si>
  <si>
    <r>
      <t>Método de la intervención</t>
    </r>
    <r>
      <rPr>
        <sz val="10"/>
        <rFont val="Arial"/>
        <family val="2"/>
      </rPr>
      <t xml:space="preserve">: Se trata del método empleado por el responsable de la intervención para llevar a cabo la misma. En la categoría “Otros” se incluyen los métodos RU-486, inyección intravenosa, inyección intrauterina, histerotomía, histerectomía y otros. </t>
    </r>
  </si>
  <si>
    <r>
      <t>Número de días de ingreso</t>
    </r>
    <r>
      <rPr>
        <sz val="10"/>
        <rFont val="Arial"/>
        <family val="2"/>
      </rPr>
      <t xml:space="preserve">: Se trata del número de días de ingreso de la mujer en el centro sanitario en el que se le practicó la interrupción voluntaria del embarazo. Se calcula por diferencia entre la fecha de ingreso y la fecha de alta. </t>
    </r>
  </si>
  <si>
    <r>
      <t>Número de semanas de gestación</t>
    </r>
    <r>
      <rPr>
        <sz val="10"/>
        <rFont val="Arial"/>
        <family val="2"/>
      </rPr>
      <t xml:space="preserve">: Se refiere al número de semanas cumplidas de gestación en el momento de la interrupción voluntaria del embarazo estimadas por el médico. </t>
    </r>
  </si>
  <si>
    <r>
      <t>Edad</t>
    </r>
    <r>
      <rPr>
        <sz val="10"/>
        <rFont val="Arial"/>
        <family val="2"/>
      </rPr>
      <t>: Es la edad de la mujer en el día de la intervención. Ha sido calculada por diferencia entre la fecha de la intervención y la del nacimiento de la mujer.</t>
    </r>
  </si>
  <si>
    <t xml:space="preserve">Por último destacar que hay tablas en las que la suma de los porcentajes no llega al 100% debido al redondeo de decimales. </t>
  </si>
  <si>
    <t>http://www.msc.es/profesionales/saludPublica/prevPromocion/embarazo</t>
  </si>
  <si>
    <t>el caso de que sean estudiantes, es el nivel que cursan en el momento de la interrupción</t>
  </si>
  <si>
    <t xml:space="preserve">6.- INTERRUPCIONES VOLUNTARIAS DEL EMBARAZO: INCIDENCIA POR PROVINCIA DE RESIDENCIA DE LA MUJER. </t>
  </si>
  <si>
    <t>2.3.- Convivencia.</t>
  </si>
  <si>
    <t>ÍNDICE</t>
  </si>
  <si>
    <t>Total</t>
  </si>
  <si>
    <t/>
  </si>
  <si>
    <t>Analfabeta y/o sin estudios</t>
  </si>
  <si>
    <t>No consta</t>
  </si>
  <si>
    <t>De 15 a 19 años</t>
  </si>
  <si>
    <t>De 20 a 24 años</t>
  </si>
  <si>
    <t>De 25 a 29 años</t>
  </si>
  <si>
    <t>De 30 a 34 años</t>
  </si>
  <si>
    <t>De 35 a 39 años</t>
  </si>
  <si>
    <t>De 40 a 44 años</t>
  </si>
  <si>
    <t xml:space="preserve">Total </t>
  </si>
  <si>
    <t xml:space="preserve">Ocupada </t>
  </si>
  <si>
    <t xml:space="preserve">No consta </t>
  </si>
  <si>
    <t>Ninguno</t>
  </si>
  <si>
    <t>Un hijo</t>
  </si>
  <si>
    <t>Dos hijos</t>
  </si>
  <si>
    <t>Tres o más hijos</t>
  </si>
  <si>
    <t>Un aborto</t>
  </si>
  <si>
    <t>Dos abortos</t>
  </si>
  <si>
    <t>Tres abortos o más</t>
  </si>
  <si>
    <t>15 años</t>
  </si>
  <si>
    <t>16 años</t>
  </si>
  <si>
    <t>17 años</t>
  </si>
  <si>
    <t>18 años</t>
  </si>
  <si>
    <t>19 años</t>
  </si>
  <si>
    <t>De 9 a 12 semanas</t>
  </si>
  <si>
    <t>De 13 a 16 semanas</t>
  </si>
  <si>
    <t>De 17 a 20 semanas</t>
  </si>
  <si>
    <t>Alcalá de Henares</t>
  </si>
  <si>
    <t>Alcobendas</t>
  </si>
  <si>
    <t>Alcorcón</t>
  </si>
  <si>
    <t>Collado Villalba</t>
  </si>
  <si>
    <t>Coslada</t>
  </si>
  <si>
    <t>Fuenlabrada</t>
  </si>
  <si>
    <t>Getafe</t>
  </si>
  <si>
    <t>Leganés</t>
  </si>
  <si>
    <t>Madrid</t>
  </si>
  <si>
    <t>Majadahonda</t>
  </si>
  <si>
    <t>Móstoles</t>
  </si>
  <si>
    <t>Parla</t>
  </si>
  <si>
    <t>Pozuelo de Alarcón</t>
  </si>
  <si>
    <t>Rivas-Vaciamadrid</t>
  </si>
  <si>
    <t>Rozas de Madrid (Las)</t>
  </si>
  <si>
    <t>San Sebastián de los Reyes</t>
  </si>
  <si>
    <t>Torrejón de Ardoz</t>
  </si>
  <si>
    <t xml:space="preserve"> Privado</t>
  </si>
  <si>
    <t>Otros</t>
  </si>
  <si>
    <t>Andalucía</t>
  </si>
  <si>
    <t>Aragón</t>
  </si>
  <si>
    <t>Canarias</t>
  </si>
  <si>
    <t>Cantabria</t>
  </si>
  <si>
    <t>Castilla y León</t>
  </si>
  <si>
    <t>Cataluña</t>
  </si>
  <si>
    <t>Extremadura</t>
  </si>
  <si>
    <t>Galicia</t>
  </si>
  <si>
    <t>Comunidad de Madrid</t>
  </si>
  <si>
    <t>País Vasco</t>
  </si>
  <si>
    <t>Ceuta y Melilla</t>
  </si>
  <si>
    <t>Extranjero</t>
  </si>
  <si>
    <t>Privado</t>
  </si>
  <si>
    <t>Público</t>
  </si>
  <si>
    <t>España</t>
  </si>
  <si>
    <t>Inactiva</t>
  </si>
  <si>
    <t xml:space="preserve">Parada </t>
  </si>
  <si>
    <t>Por cuenta ajena</t>
  </si>
  <si>
    <t>Por cuenta propia</t>
  </si>
  <si>
    <t>Parada</t>
  </si>
  <si>
    <t>Estudiante</t>
  </si>
  <si>
    <t>Labores del hogar</t>
  </si>
  <si>
    <t>Pensionista</t>
  </si>
  <si>
    <t>No tiene ingresos</t>
  </si>
  <si>
    <t>Sí tiene ingresos</t>
  </si>
  <si>
    <t>Valdemoro</t>
  </si>
  <si>
    <t>No Consta</t>
  </si>
  <si>
    <t>Personas</t>
  </si>
  <si>
    <t>INDICE</t>
  </si>
  <si>
    <t xml:space="preserve">Por cuenta ajena </t>
  </si>
  <si>
    <t xml:space="preserve">Por cuenta propia </t>
  </si>
  <si>
    <t xml:space="preserve">Estudiante </t>
  </si>
  <si>
    <t xml:space="preserve">Labores del hogar </t>
  </si>
  <si>
    <t xml:space="preserve">Pensionista </t>
  </si>
  <si>
    <t>Tres hijos o más</t>
  </si>
  <si>
    <t>Porcentajes horizontales</t>
  </si>
  <si>
    <r>
      <t xml:space="preserve">Total </t>
    </r>
    <r>
      <rPr>
        <vertAlign val="superscript"/>
        <sz val="10"/>
        <color indexed="8"/>
        <rFont val="Arial"/>
        <family val="2"/>
      </rPr>
      <t>(*)</t>
    </r>
  </si>
  <si>
    <t>(*) Valores absolutos</t>
  </si>
  <si>
    <t>Total (*)</t>
  </si>
  <si>
    <t>Porcentaje horizontal</t>
  </si>
  <si>
    <t>Porcentaje vertical</t>
  </si>
  <si>
    <r>
      <t>Total</t>
    </r>
    <r>
      <rPr>
        <vertAlign val="superscript"/>
        <sz val="10"/>
        <color indexed="8"/>
        <rFont val="Arial"/>
        <family val="2"/>
      </rPr>
      <t xml:space="preserve"> (*)</t>
    </r>
  </si>
  <si>
    <t>1.1. Situación.</t>
  </si>
  <si>
    <t>1.2. Evolución.</t>
  </si>
  <si>
    <t>2.1. Grupo de edad.</t>
  </si>
  <si>
    <t>2.2. Nivel de instrucción.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</si>
</sst>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
    <numFmt numFmtId="166" formatCode="0.0"/>
  </numFmts>
  <fonts count="40">
    <font>
      <sz val="10"/>
      <name val="Arial"/>
    </font>
    <font>
      <sz val="10"/>
      <name val="Arial"/>
    </font>
    <font>
      <sz val="8"/>
      <name val="Arial"/>
    </font>
    <font>
      <sz val="10"/>
      <name val="Arial"/>
      <family val="2"/>
    </font>
    <font>
      <b/>
      <sz val="10"/>
      <name val="Arial"/>
      <family val="2"/>
    </font>
    <font>
      <b/>
      <sz val="12"/>
      <name val="Arial"/>
      <family val="2"/>
    </font>
    <font>
      <sz val="10"/>
      <color indexed="8"/>
      <name val="MS Sans Serif"/>
    </font>
    <font>
      <sz val="8"/>
      <name val="MS Sans Serif"/>
    </font>
    <font>
      <b/>
      <sz val="14"/>
      <name val="Arial"/>
      <family val="2"/>
    </font>
    <font>
      <sz val="10"/>
      <color indexed="8"/>
      <name val="Arial"/>
      <family val="2"/>
    </font>
    <font>
      <i/>
      <sz val="8"/>
      <name val="Arial"/>
      <family val="2"/>
    </font>
    <font>
      <sz val="7"/>
      <name val="Arial"/>
      <family val="2"/>
    </font>
    <font>
      <i/>
      <sz val="7"/>
      <name val="Arial"/>
      <family val="2"/>
    </font>
    <font>
      <vertAlign val="superscript"/>
      <sz val="10"/>
      <color indexed="8"/>
      <name val="Arial"/>
      <family val="2"/>
    </font>
    <font>
      <sz val="7"/>
      <color indexed="8"/>
      <name val="Arial"/>
      <family val="2"/>
    </font>
    <font>
      <i/>
      <sz val="8"/>
      <color indexed="8"/>
      <name val="Arial"/>
      <family val="2"/>
    </font>
    <font>
      <sz val="8"/>
      <name val="Arial"/>
      <family val="2"/>
    </font>
    <font>
      <sz val="9"/>
      <name val="Arial"/>
      <family val="2"/>
    </font>
    <font>
      <vertAlign val="superscript"/>
      <sz val="9"/>
      <name val="Arial"/>
      <family val="2"/>
    </font>
    <font>
      <sz val="9"/>
      <color indexed="8"/>
      <name val="Arial"/>
      <family val="2"/>
    </font>
    <font>
      <sz val="10"/>
      <color indexed="12"/>
      <name val="Arial"/>
      <family val="2"/>
    </font>
    <font>
      <b/>
      <sz val="12"/>
      <color indexed="8"/>
      <name val="Arial"/>
      <family val="2"/>
    </font>
    <font>
      <u/>
      <sz val="10"/>
      <color indexed="12"/>
      <name val="Arial"/>
      <family val="2"/>
    </font>
    <font>
      <b/>
      <sz val="12"/>
      <color indexed="12"/>
      <name val="Arial"/>
      <family val="2"/>
    </font>
    <font>
      <b/>
      <sz val="10"/>
      <color indexed="12"/>
      <name val="Arial"/>
      <family val="2"/>
    </font>
    <font>
      <sz val="10"/>
      <color indexed="8"/>
      <name val="Arial"/>
      <family val="2"/>
    </font>
    <font>
      <b/>
      <sz val="8"/>
      <name val="Arial"/>
      <family val="2"/>
    </font>
    <font>
      <sz val="10"/>
      <color indexed="59"/>
      <name val="Arial"/>
      <family val="2"/>
    </font>
    <font>
      <b/>
      <sz val="18"/>
      <color indexed="59"/>
      <name val="Arial"/>
      <family val="2"/>
    </font>
    <font>
      <b/>
      <sz val="12"/>
      <color indexed="59"/>
      <name val="Arial"/>
      <family val="2"/>
    </font>
    <font>
      <b/>
      <sz val="10"/>
      <color indexed="59"/>
      <name val="Arial"/>
      <family val="2"/>
    </font>
    <font>
      <sz val="10"/>
      <color indexed="59"/>
      <name val="Arial"/>
    </font>
    <font>
      <sz val="10"/>
      <color indexed="8"/>
      <name val="Albertus Extra Bold"/>
      <family val="2"/>
    </font>
    <font>
      <b/>
      <sz val="18"/>
      <color indexed="17"/>
      <name val="Arial"/>
      <family val="2"/>
    </font>
    <font>
      <sz val="10"/>
      <color indexed="56"/>
      <name val="Arial"/>
      <family val="2"/>
    </font>
    <font>
      <sz val="10"/>
      <color indexed="59"/>
      <name val="MS Sans Serif"/>
    </font>
    <font>
      <b/>
      <sz val="14"/>
      <color indexed="57"/>
      <name val="Arial"/>
      <family val="2"/>
    </font>
    <font>
      <sz val="7"/>
      <name val="Times New Roman"/>
      <family val="1"/>
    </font>
    <font>
      <i/>
      <sz val="10"/>
      <name val="Arial"/>
      <family val="2"/>
    </font>
    <font>
      <i/>
      <u/>
      <sz val="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48">
    <xf numFmtId="0" fontId="0" fillId="0" borderId="0"/>
    <xf numFmtId="44" fontId="1" fillId="0" borderId="0" applyFont="0" applyFill="0" applyBorder="0" applyAlignment="0" applyProtection="0"/>
    <xf numFmtId="0" fontId="31" fillId="0" borderId="0" applyNumberFormat="0" applyFill="0" applyBorder="0" applyAlignment="0" applyProtection="0">
      <alignment vertical="top"/>
      <protection locked="0"/>
    </xf>
    <xf numFmtId="0" fontId="35" fillId="0" borderId="0" applyNumberFormat="0" applyFill="0" applyBorder="0" applyAlignment="0" applyProtection="0"/>
    <xf numFmtId="164" fontId="1" fillId="0" borderId="0" applyFont="0" applyFill="0" applyBorder="0" applyAlignment="0" applyProtection="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911">
    <xf numFmtId="0" fontId="0" fillId="0" borderId="0" xfId="0"/>
    <xf numFmtId="0" fontId="5" fillId="2" borderId="0" xfId="0" applyFont="1" applyFill="1"/>
    <xf numFmtId="0" fontId="3" fillId="2" borderId="0" xfId="0" applyFont="1" applyFill="1"/>
    <xf numFmtId="0" fontId="8" fillId="2" borderId="0" xfId="20" applyFont="1" applyFill="1" applyBorder="1" applyAlignment="1"/>
    <xf numFmtId="3" fontId="3" fillId="3" borderId="0" xfId="20" applyNumberFormat="1" applyFont="1" applyFill="1" applyBorder="1" applyAlignment="1">
      <alignment horizontal="center" wrapText="1"/>
    </xf>
    <xf numFmtId="0" fontId="3" fillId="2" borderId="0" xfId="20" applyFont="1" applyFill="1" applyAlignment="1">
      <alignment horizontal="left" vertical="center" wrapText="1"/>
    </xf>
    <xf numFmtId="3" fontId="9" fillId="2" borderId="0" xfId="20" applyNumberFormat="1" applyFont="1" applyFill="1" applyAlignment="1">
      <alignment horizontal="right"/>
    </xf>
    <xf numFmtId="2" fontId="9" fillId="2" borderId="0" xfId="20" applyNumberFormat="1" applyFont="1" applyFill="1" applyAlignment="1">
      <alignment horizontal="right"/>
    </xf>
    <xf numFmtId="0" fontId="10" fillId="2" borderId="0" xfId="20" applyFont="1" applyFill="1" applyAlignment="1">
      <alignment horizontal="left"/>
    </xf>
    <xf numFmtId="4" fontId="9" fillId="2" borderId="0" xfId="20" applyNumberFormat="1" applyFont="1" applyFill="1" applyAlignment="1">
      <alignment horizontal="right"/>
    </xf>
    <xf numFmtId="0" fontId="3" fillId="2" borderId="0" xfId="20" applyFont="1" applyFill="1" applyBorder="1" applyAlignment="1">
      <alignment horizontal="left" vertical="top" wrapText="1"/>
    </xf>
    <xf numFmtId="0" fontId="3" fillId="2" borderId="0" xfId="20" applyFont="1" applyFill="1" applyBorder="1" applyAlignment="1">
      <alignment horizontal="left" vertical="center" wrapText="1"/>
    </xf>
    <xf numFmtId="3" fontId="9" fillId="2" borderId="0" xfId="20" applyNumberFormat="1" applyFont="1" applyFill="1" applyBorder="1" applyAlignment="1">
      <alignment horizontal="right"/>
    </xf>
    <xf numFmtId="165" fontId="9" fillId="2" borderId="0" xfId="20" applyNumberFormat="1" applyFont="1" applyFill="1" applyBorder="1" applyAlignment="1">
      <alignment horizontal="right"/>
    </xf>
    <xf numFmtId="0" fontId="12" fillId="2" borderId="0" xfId="20" applyFont="1" applyFill="1" applyBorder="1" applyAlignment="1">
      <alignment horizontal="left"/>
    </xf>
    <xf numFmtId="0" fontId="3" fillId="4" borderId="1" xfId="20" applyFont="1" applyFill="1" applyBorder="1" applyAlignment="1">
      <alignment vertical="top" wrapText="1"/>
    </xf>
    <xf numFmtId="0" fontId="3" fillId="4" borderId="0" xfId="20" applyFont="1" applyFill="1" applyAlignment="1">
      <alignment horizontal="left" vertical="center" wrapText="1"/>
    </xf>
    <xf numFmtId="0" fontId="11" fillId="2" borderId="0" xfId="20" applyFont="1" applyFill="1" applyAlignment="1">
      <alignment horizontal="left" vertical="center"/>
    </xf>
    <xf numFmtId="3" fontId="9" fillId="2" borderId="2" xfId="20" applyNumberFormat="1" applyFont="1" applyFill="1" applyBorder="1" applyAlignment="1">
      <alignment horizontal="right"/>
    </xf>
    <xf numFmtId="0" fontId="10" fillId="2" borderId="0" xfId="20" applyFont="1" applyFill="1" applyBorder="1" applyAlignment="1">
      <alignment horizontal="left"/>
    </xf>
    <xf numFmtId="0" fontId="3" fillId="2" borderId="2" xfId="20" applyFont="1" applyFill="1" applyBorder="1" applyAlignment="1">
      <alignment horizontal="left" vertical="center" wrapText="1"/>
    </xf>
    <xf numFmtId="2" fontId="9" fillId="2" borderId="2" xfId="20" applyNumberFormat="1" applyFont="1" applyFill="1" applyBorder="1" applyAlignment="1">
      <alignment horizontal="right"/>
    </xf>
    <xf numFmtId="0" fontId="14" fillId="2" borderId="0" xfId="15" applyFont="1" applyFill="1"/>
    <xf numFmtId="3" fontId="9" fillId="2" borderId="0" xfId="10" applyNumberFormat="1" applyFont="1" applyFill="1"/>
    <xf numFmtId="17" fontId="9" fillId="2" borderId="2" xfId="10" applyNumberFormat="1" applyFont="1" applyFill="1" applyBorder="1"/>
    <xf numFmtId="3" fontId="9" fillId="2" borderId="2" xfId="10" applyNumberFormat="1" applyFont="1" applyFill="1" applyBorder="1"/>
    <xf numFmtId="17" fontId="9" fillId="2" borderId="0" xfId="10" applyNumberFormat="1" applyFont="1" applyFill="1"/>
    <xf numFmtId="0" fontId="14" fillId="2" borderId="0" xfId="21" applyFont="1" applyFill="1"/>
    <xf numFmtId="0" fontId="15" fillId="2" borderId="0" xfId="21" applyFont="1" applyFill="1"/>
    <xf numFmtId="0" fontId="19" fillId="2" borderId="0" xfId="44" applyFont="1" applyFill="1"/>
    <xf numFmtId="17" fontId="15" fillId="2" borderId="0" xfId="10" applyNumberFormat="1" applyFont="1" applyFill="1"/>
    <xf numFmtId="0" fontId="19" fillId="2" borderId="0" xfId="18" applyFont="1" applyFill="1"/>
    <xf numFmtId="0" fontId="3" fillId="4" borderId="0" xfId="20" applyFont="1" applyFill="1" applyAlignment="1">
      <alignment horizontal="left" vertical="center" wrapText="1" indent="1"/>
    </xf>
    <xf numFmtId="17" fontId="9" fillId="2" borderId="0" xfId="10" applyNumberFormat="1" applyFont="1" applyFill="1" applyBorder="1"/>
    <xf numFmtId="3" fontId="9" fillId="2" borderId="0" xfId="10" applyNumberFormat="1" applyFont="1" applyFill="1" applyBorder="1"/>
    <xf numFmtId="0" fontId="9" fillId="2" borderId="0" xfId="44" applyFont="1" applyFill="1"/>
    <xf numFmtId="0" fontId="9" fillId="2" borderId="0" xfId="44" applyFont="1" applyFill="1" applyBorder="1"/>
    <xf numFmtId="3" fontId="9" fillId="4" borderId="0" xfId="10" applyNumberFormat="1" applyFont="1" applyFill="1"/>
    <xf numFmtId="0" fontId="22" fillId="2" borderId="0" xfId="2" applyFont="1" applyFill="1" applyAlignment="1" applyProtection="1"/>
    <xf numFmtId="0" fontId="9" fillId="4" borderId="0" xfId="10" applyNumberFormat="1" applyFont="1" applyFill="1" applyAlignment="1">
      <alignment horizontal="left" indent="1"/>
    </xf>
    <xf numFmtId="0" fontId="9" fillId="4" borderId="0" xfId="10" applyFont="1" applyFill="1"/>
    <xf numFmtId="0" fontId="9" fillId="2" borderId="0" xfId="10" applyFont="1" applyFill="1"/>
    <xf numFmtId="0" fontId="14" fillId="2" borderId="0" xfId="44" applyFont="1" applyFill="1" applyBorder="1"/>
    <xf numFmtId="165" fontId="9" fillId="4" borderId="0" xfId="27" applyNumberFormat="1" applyFont="1" applyFill="1"/>
    <xf numFmtId="0" fontId="4" fillId="2" borderId="0" xfId="0" applyFont="1" applyFill="1"/>
    <xf numFmtId="0" fontId="5" fillId="2" borderId="0" xfId="0" applyFont="1" applyFill="1" applyAlignment="1">
      <alignment wrapText="1"/>
    </xf>
    <xf numFmtId="0" fontId="17" fillId="2" borderId="0" xfId="20" applyFont="1" applyFill="1" applyBorder="1" applyAlignment="1">
      <alignment horizontal="left"/>
    </xf>
    <xf numFmtId="0" fontId="3" fillId="4" borderId="1" xfId="20" applyFont="1" applyFill="1" applyBorder="1" applyAlignment="1">
      <alignment horizontal="left" vertical="top" wrapText="1"/>
    </xf>
    <xf numFmtId="166" fontId="9" fillId="2" borderId="0" xfId="20" applyNumberFormat="1" applyFont="1" applyFill="1" applyAlignment="1">
      <alignment horizontal="right"/>
    </xf>
    <xf numFmtId="0" fontId="8" fillId="2" borderId="0" xfId="20" applyFont="1" applyFill="1" applyBorder="1" applyAlignment="1">
      <alignment horizontal="center"/>
    </xf>
    <xf numFmtId="0" fontId="17" fillId="2" borderId="0" xfId="20" applyFont="1" applyFill="1" applyBorder="1" applyAlignment="1">
      <alignment horizontal="center"/>
    </xf>
    <xf numFmtId="0" fontId="10" fillId="2" borderId="0" xfId="20" applyFont="1" applyFill="1" applyAlignment="1">
      <alignment horizontal="center"/>
    </xf>
    <xf numFmtId="0" fontId="3" fillId="2" borderId="0" xfId="20" applyFont="1" applyFill="1" applyAlignment="1">
      <alignment horizontal="center" vertical="center" wrapText="1"/>
    </xf>
    <xf numFmtId="0" fontId="3" fillId="2" borderId="0" xfId="20" applyFont="1" applyFill="1" applyBorder="1" applyAlignment="1">
      <alignment horizontal="center" vertical="top" wrapText="1"/>
    </xf>
    <xf numFmtId="0" fontId="3" fillId="2" borderId="0" xfId="20" applyFont="1" applyFill="1" applyBorder="1" applyAlignment="1">
      <alignment horizontal="center" vertical="center" wrapText="1"/>
    </xf>
    <xf numFmtId="0" fontId="12" fillId="2" borderId="0" xfId="20" applyFont="1" applyFill="1" applyBorder="1" applyAlignment="1">
      <alignment horizontal="center"/>
    </xf>
    <xf numFmtId="2" fontId="9" fillId="2" borderId="0" xfId="20" applyNumberFormat="1" applyFont="1" applyFill="1" applyBorder="1" applyAlignment="1">
      <alignment horizontal="right"/>
    </xf>
    <xf numFmtId="0" fontId="9" fillId="5" borderId="1" xfId="0" applyFont="1" applyFill="1" applyBorder="1" applyAlignment="1">
      <alignment vertical="top" wrapText="1"/>
    </xf>
    <xf numFmtId="165" fontId="3" fillId="2" borderId="2" xfId="20" applyNumberFormat="1" applyFont="1" applyFill="1" applyBorder="1" applyAlignment="1">
      <alignment horizontal="center" vertical="center" wrapText="1"/>
    </xf>
    <xf numFmtId="166" fontId="9" fillId="4" borderId="0" xfId="20" applyNumberFormat="1" applyFont="1" applyFill="1" applyAlignment="1">
      <alignment horizontal="right"/>
    </xf>
    <xf numFmtId="0" fontId="3" fillId="2" borderId="2" xfId="20" applyFont="1" applyFill="1" applyBorder="1" applyAlignment="1">
      <alignment horizontal="left" vertical="center" wrapText="1" indent="1"/>
    </xf>
    <xf numFmtId="3" fontId="9" fillId="0" borderId="0" xfId="10" applyNumberFormat="1" applyFont="1" applyFill="1"/>
    <xf numFmtId="165" fontId="9" fillId="0" borderId="0" xfId="27" applyNumberFormat="1" applyFont="1" applyFill="1"/>
    <xf numFmtId="0" fontId="9" fillId="2" borderId="0" xfId="21" applyFont="1" applyFill="1"/>
    <xf numFmtId="0" fontId="25" fillId="2" borderId="0" xfId="21" applyFont="1" applyFill="1"/>
    <xf numFmtId="0" fontId="25" fillId="2" borderId="0" xfId="21" applyFont="1" applyFill="1" applyBorder="1"/>
    <xf numFmtId="0" fontId="25" fillId="5" borderId="1" xfId="0" applyFont="1" applyFill="1" applyBorder="1" applyAlignment="1">
      <alignment vertical="top" wrapText="1"/>
    </xf>
    <xf numFmtId="0" fontId="25" fillId="3" borderId="0" xfId="18" applyFont="1" applyFill="1" applyBorder="1" applyAlignment="1">
      <alignment vertical="top" wrapText="1"/>
    </xf>
    <xf numFmtId="0" fontId="25" fillId="0" borderId="0" xfId="21" applyFont="1" applyFill="1"/>
    <xf numFmtId="0" fontId="25" fillId="5" borderId="0" xfId="21" applyFont="1" applyFill="1" applyBorder="1" applyAlignment="1">
      <alignment vertical="top" wrapText="1"/>
    </xf>
    <xf numFmtId="0" fontId="25" fillId="5" borderId="0" xfId="21" applyFont="1" applyFill="1" applyBorder="1" applyAlignment="1">
      <alignment horizontal="left" vertical="top" wrapText="1" indent="1"/>
    </xf>
    <xf numFmtId="0" fontId="25" fillId="5" borderId="0" xfId="21" applyFont="1" applyFill="1" applyBorder="1" applyAlignment="1">
      <alignment horizontal="left" vertical="top" wrapText="1" indent="2"/>
    </xf>
    <xf numFmtId="0" fontId="25" fillId="5" borderId="0" xfId="21" applyFont="1" applyFill="1" applyBorder="1" applyAlignment="1">
      <alignment horizontal="left" vertical="top" wrapText="1" indent="3"/>
    </xf>
    <xf numFmtId="0" fontId="9" fillId="5" borderId="0" xfId="21" applyFont="1" applyFill="1" applyBorder="1" applyAlignment="1">
      <alignment horizontal="left" vertical="top" wrapText="1" indent="2"/>
    </xf>
    <xf numFmtId="0" fontId="9" fillId="5" borderId="0" xfId="0" applyFont="1" applyFill="1" applyAlignment="1">
      <alignment horizontal="left" vertical="top" indent="3"/>
    </xf>
    <xf numFmtId="0" fontId="9" fillId="5" borderId="0" xfId="0" applyFont="1" applyFill="1" applyAlignment="1">
      <alignment horizontal="left" vertical="top" indent="2"/>
    </xf>
    <xf numFmtId="0" fontId="9" fillId="5" borderId="0" xfId="0" applyFont="1" applyFill="1" applyAlignment="1">
      <alignment horizontal="left" vertical="top" indent="1"/>
    </xf>
    <xf numFmtId="0" fontId="9" fillId="4" borderId="0" xfId="0" applyFont="1" applyFill="1" applyAlignment="1">
      <alignment horizontal="left" vertical="top" indent="3"/>
    </xf>
    <xf numFmtId="0" fontId="9" fillId="2" borderId="2" xfId="21" applyFont="1" applyFill="1" applyBorder="1"/>
    <xf numFmtId="0" fontId="9" fillId="2" borderId="0" xfId="21" applyFont="1" applyFill="1" applyBorder="1"/>
    <xf numFmtId="0" fontId="3" fillId="5" borderId="0" xfId="21" applyFont="1" applyFill="1" applyBorder="1" applyAlignment="1">
      <alignment horizontal="left" vertical="top" wrapText="1" indent="4"/>
    </xf>
    <xf numFmtId="0" fontId="9" fillId="5" borderId="0" xfId="21" applyFont="1" applyFill="1" applyBorder="1" applyAlignment="1">
      <alignment horizontal="left" vertical="top" wrapText="1" indent="4"/>
    </xf>
    <xf numFmtId="0" fontId="3" fillId="4" borderId="0" xfId="21" applyFont="1" applyFill="1" applyBorder="1" applyAlignment="1">
      <alignment horizontal="left" vertical="top" wrapText="1" indent="4"/>
    </xf>
    <xf numFmtId="0" fontId="3" fillId="0" borderId="0" xfId="0" applyFont="1"/>
    <xf numFmtId="0" fontId="9" fillId="3" borderId="0" xfId="18" applyFont="1" applyFill="1" applyBorder="1" applyAlignment="1">
      <alignment vertical="top" wrapText="1"/>
    </xf>
    <xf numFmtId="0" fontId="9" fillId="5" borderId="0" xfId="21" applyFont="1" applyFill="1" applyBorder="1" applyAlignment="1">
      <alignment vertical="top" wrapText="1"/>
    </xf>
    <xf numFmtId="0" fontId="9" fillId="5" borderId="0" xfId="21" applyFont="1" applyFill="1" applyBorder="1" applyAlignment="1">
      <alignment horizontal="left" vertical="top" wrapText="1" indent="1"/>
    </xf>
    <xf numFmtId="0" fontId="9" fillId="5" borderId="0" xfId="21" applyFont="1" applyFill="1" applyBorder="1" applyAlignment="1">
      <alignment horizontal="left" vertical="top" wrapText="1" indent="3"/>
    </xf>
    <xf numFmtId="0" fontId="9" fillId="4" borderId="0" xfId="21" applyFont="1" applyFill="1" applyBorder="1" applyAlignment="1">
      <alignment horizontal="left" vertical="top" wrapText="1" indent="3"/>
    </xf>
    <xf numFmtId="0" fontId="3" fillId="0" borderId="0" xfId="20" applyFont="1" applyFill="1" applyAlignment="1">
      <alignment horizontal="left" vertical="center" wrapText="1"/>
    </xf>
    <xf numFmtId="166" fontId="9" fillId="0" borderId="0" xfId="20" applyNumberFormat="1" applyFont="1" applyFill="1" applyAlignment="1">
      <alignment horizontal="right"/>
    </xf>
    <xf numFmtId="0" fontId="25" fillId="0" borderId="0" xfId="21" applyFont="1" applyFill="1" applyBorder="1" applyAlignment="1">
      <alignment vertical="top" wrapText="1"/>
    </xf>
    <xf numFmtId="0" fontId="9" fillId="0" borderId="0" xfId="21" applyFont="1" applyFill="1" applyBorder="1" applyAlignment="1">
      <alignment vertical="top" wrapText="1"/>
    </xf>
    <xf numFmtId="0" fontId="9" fillId="0" borderId="0" xfId="21" applyFont="1" applyFill="1"/>
    <xf numFmtId="0" fontId="20" fillId="2" borderId="0" xfId="2" applyFont="1" applyFill="1" applyAlignment="1" applyProtection="1"/>
    <xf numFmtId="0" fontId="25" fillId="5" borderId="1" xfId="21" applyFont="1" applyFill="1" applyBorder="1" applyAlignment="1">
      <alignment vertical="top" wrapText="1"/>
    </xf>
    <xf numFmtId="0" fontId="25" fillId="3" borderId="0" xfId="0" applyFont="1" applyFill="1" applyBorder="1" applyAlignment="1">
      <alignment vertical="top" wrapText="1"/>
    </xf>
    <xf numFmtId="0" fontId="25" fillId="4" borderId="0" xfId="21" applyFont="1" applyFill="1" applyBorder="1" applyAlignment="1">
      <alignment horizontal="left" vertical="top" wrapText="1" indent="3"/>
    </xf>
    <xf numFmtId="0" fontId="25" fillId="4" borderId="3" xfId="21" applyFont="1" applyFill="1" applyBorder="1" applyAlignment="1">
      <alignment horizontal="left"/>
    </xf>
    <xf numFmtId="166" fontId="3" fillId="0" borderId="0" xfId="0" applyNumberFormat="1" applyFont="1" applyFill="1" applyBorder="1"/>
    <xf numFmtId="0" fontId="25" fillId="2" borderId="0" xfId="26" applyFont="1" applyFill="1"/>
    <xf numFmtId="0" fontId="25" fillId="2" borderId="0" xfId="26" applyFont="1" applyFill="1" applyBorder="1"/>
    <xf numFmtId="0" fontId="25" fillId="5" borderId="1" xfId="26" applyFont="1" applyFill="1" applyBorder="1" applyAlignment="1">
      <alignment vertical="top" wrapText="1"/>
    </xf>
    <xf numFmtId="0" fontId="25" fillId="5" borderId="4" xfId="18" applyFont="1" applyFill="1" applyBorder="1" applyAlignment="1">
      <alignment vertical="top" wrapText="1"/>
    </xf>
    <xf numFmtId="0" fontId="25" fillId="3" borderId="5" xfId="18" applyFont="1" applyFill="1" applyBorder="1" applyAlignment="1">
      <alignment vertical="top" wrapText="1"/>
    </xf>
    <xf numFmtId="0" fontId="25" fillId="5" borderId="0" xfId="26" applyFont="1" applyFill="1" applyAlignment="1">
      <alignment vertical="top"/>
    </xf>
    <xf numFmtId="3" fontId="25" fillId="4" borderId="0" xfId="26" applyNumberFormat="1" applyFont="1" applyFill="1" applyBorder="1"/>
    <xf numFmtId="165" fontId="25" fillId="4" borderId="0" xfId="26" applyNumberFormat="1" applyFont="1" applyFill="1" applyBorder="1"/>
    <xf numFmtId="0" fontId="25" fillId="0" borderId="0" xfId="26" applyFont="1" applyFill="1" applyAlignment="1">
      <alignment vertical="top"/>
    </xf>
    <xf numFmtId="3" fontId="25" fillId="0" borderId="0" xfId="26" applyNumberFormat="1" applyFont="1" applyFill="1" applyBorder="1"/>
    <xf numFmtId="165" fontId="25" fillId="0" borderId="0" xfId="26" applyNumberFormat="1" applyFont="1" applyFill="1" applyBorder="1"/>
    <xf numFmtId="0" fontId="25" fillId="0" borderId="0" xfId="26" applyFont="1" applyFill="1"/>
    <xf numFmtId="0" fontId="25" fillId="5" borderId="0" xfId="26" applyFont="1" applyFill="1" applyAlignment="1">
      <alignment horizontal="left" vertical="top" indent="1"/>
    </xf>
    <xf numFmtId="3" fontId="25" fillId="2" borderId="0" xfId="26" applyNumberFormat="1" applyFont="1" applyFill="1"/>
    <xf numFmtId="0" fontId="25" fillId="5" borderId="0" xfId="38" applyFont="1" applyFill="1" applyAlignment="1">
      <alignment horizontal="left" vertical="top" indent="1"/>
    </xf>
    <xf numFmtId="0" fontId="25" fillId="2" borderId="2" xfId="33" applyFont="1" applyFill="1" applyBorder="1"/>
    <xf numFmtId="0" fontId="25" fillId="2" borderId="5" xfId="26" applyFont="1" applyFill="1" applyBorder="1"/>
    <xf numFmtId="0" fontId="25" fillId="2" borderId="0" xfId="39" applyFont="1" applyFill="1"/>
    <xf numFmtId="0" fontId="25" fillId="2" borderId="0" xfId="39" applyFont="1" applyFill="1" applyBorder="1"/>
    <xf numFmtId="0" fontId="9" fillId="2" borderId="0" xfId="39" applyFont="1" applyFill="1"/>
    <xf numFmtId="0" fontId="25" fillId="5" borderId="0" xfId="39" applyFont="1" applyFill="1" applyAlignment="1">
      <alignment vertical="top"/>
    </xf>
    <xf numFmtId="3" fontId="25" fillId="4" borderId="0" xfId="39" applyNumberFormat="1" applyFont="1" applyFill="1" applyBorder="1"/>
    <xf numFmtId="165" fontId="25" fillId="4" borderId="0" xfId="39" applyNumberFormat="1" applyFont="1" applyFill="1" applyBorder="1"/>
    <xf numFmtId="0" fontId="25" fillId="0" borderId="0" xfId="39" applyFont="1" applyFill="1" applyAlignment="1">
      <alignment vertical="top"/>
    </xf>
    <xf numFmtId="3" fontId="25" fillId="0" borderId="0" xfId="39" applyNumberFormat="1" applyFont="1" applyFill="1" applyBorder="1"/>
    <xf numFmtId="165" fontId="25" fillId="0" borderId="0" xfId="39" applyNumberFormat="1" applyFont="1" applyFill="1" applyBorder="1"/>
    <xf numFmtId="0" fontId="25" fillId="0" borderId="0" xfId="39" applyFont="1" applyFill="1"/>
    <xf numFmtId="0" fontId="25" fillId="5" borderId="0" xfId="39" applyFont="1" applyFill="1" applyAlignment="1">
      <alignment horizontal="left" vertical="top" indent="1"/>
    </xf>
    <xf numFmtId="3" fontId="25" fillId="2" borderId="0" xfId="39" applyNumberFormat="1" applyFont="1" applyFill="1"/>
    <xf numFmtId="0" fontId="25" fillId="4" borderId="0" xfId="39" applyFont="1" applyFill="1" applyAlignment="1">
      <alignment horizontal="left" indent="1"/>
    </xf>
    <xf numFmtId="0" fontId="25" fillId="2" borderId="5" xfId="39" applyFont="1" applyFill="1" applyBorder="1"/>
    <xf numFmtId="0" fontId="25" fillId="2" borderId="0" xfId="41" applyFont="1" applyFill="1"/>
    <xf numFmtId="0" fontId="25" fillId="2" borderId="0" xfId="41" applyFont="1" applyFill="1" applyBorder="1"/>
    <xf numFmtId="0" fontId="9" fillId="2" borderId="0" xfId="41" applyFont="1" applyFill="1"/>
    <xf numFmtId="0" fontId="25" fillId="5" borderId="1" xfId="41" applyFont="1" applyFill="1" applyBorder="1" applyAlignment="1">
      <alignment vertical="top" wrapText="1"/>
    </xf>
    <xf numFmtId="0" fontId="25" fillId="5" borderId="1" xfId="18" applyFont="1" applyFill="1" applyBorder="1" applyAlignment="1">
      <alignment horizontal="left" vertical="top" wrapText="1"/>
    </xf>
    <xf numFmtId="0" fontId="25" fillId="5" borderId="0" xfId="41" applyFont="1" applyFill="1" applyAlignment="1">
      <alignment vertical="top"/>
    </xf>
    <xf numFmtId="3" fontId="25" fillId="4" borderId="0" xfId="41" applyNumberFormat="1" applyFont="1" applyFill="1" applyBorder="1"/>
    <xf numFmtId="165" fontId="25" fillId="4" borderId="0" xfId="41" applyNumberFormat="1" applyFont="1" applyFill="1" applyBorder="1"/>
    <xf numFmtId="0" fontId="25" fillId="0" borderId="0" xfId="41" applyFont="1" applyFill="1" applyAlignment="1">
      <alignment vertical="top"/>
    </xf>
    <xf numFmtId="3" fontId="25" fillId="0" borderId="0" xfId="41" applyNumberFormat="1" applyFont="1" applyFill="1" applyBorder="1"/>
    <xf numFmtId="165" fontId="25" fillId="0" borderId="0" xfId="41" applyNumberFormat="1" applyFont="1" applyFill="1" applyBorder="1"/>
    <xf numFmtId="0" fontId="25" fillId="0" borderId="0" xfId="41" applyFont="1" applyFill="1"/>
    <xf numFmtId="0" fontId="25" fillId="5" borderId="0" xfId="41" applyFont="1" applyFill="1" applyAlignment="1">
      <alignment horizontal="left" vertical="top" indent="1"/>
    </xf>
    <xf numFmtId="3" fontId="25" fillId="2" borderId="0" xfId="41" applyNumberFormat="1" applyFont="1" applyFill="1"/>
    <xf numFmtId="0" fontId="25" fillId="4" borderId="0" xfId="41" applyFont="1" applyFill="1" applyAlignment="1">
      <alignment horizontal="left" indent="1"/>
    </xf>
    <xf numFmtId="0" fontId="25" fillId="5" borderId="0" xfId="40" applyFont="1" applyFill="1" applyAlignment="1">
      <alignment horizontal="left" vertical="top" indent="1"/>
    </xf>
    <xf numFmtId="3" fontId="25" fillId="2" borderId="0" xfId="40" applyNumberFormat="1" applyFont="1" applyFill="1"/>
    <xf numFmtId="0" fontId="25" fillId="2" borderId="0" xfId="40" applyFont="1" applyFill="1"/>
    <xf numFmtId="0" fontId="25" fillId="2" borderId="5" xfId="41" applyFont="1" applyFill="1" applyBorder="1"/>
    <xf numFmtId="0" fontId="25" fillId="5" borderId="1" xfId="18" applyFont="1" applyFill="1" applyBorder="1" applyAlignment="1">
      <alignment vertical="top" wrapText="1"/>
    </xf>
    <xf numFmtId="0" fontId="25" fillId="5" borderId="0" xfId="43" applyFont="1" applyFill="1" applyAlignment="1">
      <alignment horizontal="left" vertical="top" indent="1"/>
    </xf>
    <xf numFmtId="0" fontId="25" fillId="2" borderId="0" xfId="43" applyFont="1" applyFill="1"/>
    <xf numFmtId="0" fontId="25" fillId="2" borderId="0" xfId="43" applyFont="1" applyFill="1" applyBorder="1"/>
    <xf numFmtId="0" fontId="25" fillId="5" borderId="1" xfId="43" applyFont="1" applyFill="1" applyBorder="1" applyAlignment="1">
      <alignment vertical="top" wrapText="1"/>
    </xf>
    <xf numFmtId="0" fontId="25" fillId="5" borderId="0" xfId="43" applyFont="1" applyFill="1" applyAlignment="1">
      <alignment vertical="top"/>
    </xf>
    <xf numFmtId="3" fontId="25" fillId="4" borderId="0" xfId="43" applyNumberFormat="1" applyFont="1" applyFill="1"/>
    <xf numFmtId="165" fontId="25" fillId="4" borderId="0" xfId="43" applyNumberFormat="1" applyFont="1" applyFill="1"/>
    <xf numFmtId="0" fontId="25" fillId="0" borderId="0" xfId="43" applyFont="1" applyFill="1" applyAlignment="1">
      <alignment vertical="top"/>
    </xf>
    <xf numFmtId="3" fontId="25" fillId="0" borderId="0" xfId="43" applyNumberFormat="1" applyFont="1" applyFill="1"/>
    <xf numFmtId="165" fontId="25" fillId="0" borderId="0" xfId="43" applyNumberFormat="1" applyFont="1" applyFill="1"/>
    <xf numFmtId="0" fontId="25" fillId="0" borderId="0" xfId="43" applyFont="1" applyFill="1"/>
    <xf numFmtId="3" fontId="25" fillId="2" borderId="0" xfId="43" applyNumberFormat="1" applyFont="1" applyFill="1"/>
    <xf numFmtId="0" fontId="25" fillId="4" borderId="0" xfId="43" applyFont="1" applyFill="1" applyAlignment="1">
      <alignment horizontal="left" indent="1"/>
    </xf>
    <xf numFmtId="0" fontId="25" fillId="2" borderId="5" xfId="43" applyFont="1" applyFill="1" applyBorder="1"/>
    <xf numFmtId="0" fontId="25" fillId="2" borderId="0" xfId="38" applyFont="1" applyFill="1"/>
    <xf numFmtId="0" fontId="25" fillId="2" borderId="0" xfId="38" applyFont="1" applyFill="1" applyBorder="1"/>
    <xf numFmtId="0" fontId="9" fillId="2" borderId="0" xfId="38" applyFont="1" applyFill="1"/>
    <xf numFmtId="0" fontId="25" fillId="5" borderId="4" xfId="38" applyFont="1" applyFill="1" applyBorder="1" applyAlignment="1">
      <alignment vertical="top" wrapText="1"/>
    </xf>
    <xf numFmtId="0" fontId="25" fillId="5" borderId="6" xfId="38" applyFont="1" applyFill="1" applyBorder="1" applyAlignment="1">
      <alignment vertical="top" wrapText="1"/>
    </xf>
    <xf numFmtId="0" fontId="25" fillId="5" borderId="1" xfId="38" applyFont="1" applyFill="1" applyBorder="1" applyAlignment="1">
      <alignment vertical="top" wrapText="1"/>
    </xf>
    <xf numFmtId="0" fontId="25" fillId="5" borderId="0" xfId="38" applyFont="1" applyFill="1" applyAlignment="1">
      <alignment vertical="top"/>
    </xf>
    <xf numFmtId="3" fontId="25" fillId="4" borderId="0" xfId="38" applyNumberFormat="1" applyFont="1" applyFill="1"/>
    <xf numFmtId="165" fontId="25" fillId="4" borderId="0" xfId="38" applyNumberFormat="1" applyFont="1" applyFill="1"/>
    <xf numFmtId="0" fontId="25" fillId="0" borderId="0" xfId="38" applyFont="1" applyFill="1" applyAlignment="1">
      <alignment vertical="top"/>
    </xf>
    <xf numFmtId="3" fontId="25" fillId="0" borderId="0" xfId="38" applyNumberFormat="1" applyFont="1" applyFill="1"/>
    <xf numFmtId="165" fontId="25" fillId="0" borderId="0" xfId="38" applyNumberFormat="1" applyFont="1" applyFill="1"/>
    <xf numFmtId="0" fontId="25" fillId="0" borderId="0" xfId="38" applyFont="1" applyFill="1"/>
    <xf numFmtId="3" fontId="25" fillId="2" borderId="0" xfId="38" applyNumberFormat="1" applyFont="1" applyFill="1"/>
    <xf numFmtId="165" fontId="25" fillId="2" borderId="0" xfId="38" applyNumberFormat="1" applyFont="1" applyFill="1"/>
    <xf numFmtId="0" fontId="25" fillId="4" borderId="0" xfId="38" applyFont="1" applyFill="1" applyAlignment="1">
      <alignment horizontal="left" indent="1"/>
    </xf>
    <xf numFmtId="0" fontId="25" fillId="2" borderId="5" xfId="38" applyFont="1" applyFill="1" applyBorder="1"/>
    <xf numFmtId="165" fontId="25" fillId="2" borderId="5" xfId="38" applyNumberFormat="1" applyFont="1" applyFill="1" applyBorder="1"/>
    <xf numFmtId="165" fontId="25" fillId="2" borderId="0" xfId="38" applyNumberFormat="1" applyFont="1" applyFill="1" applyBorder="1"/>
    <xf numFmtId="0" fontId="25" fillId="2" borderId="0" xfId="37" applyFont="1" applyFill="1"/>
    <xf numFmtId="0" fontId="25" fillId="2" borderId="0" xfId="37" applyFont="1" applyFill="1" applyBorder="1"/>
    <xf numFmtId="0" fontId="9" fillId="2" borderId="0" xfId="37" applyFont="1" applyFill="1"/>
    <xf numFmtId="0" fontId="25" fillId="5" borderId="0" xfId="37" applyFont="1" applyFill="1" applyAlignment="1">
      <alignment vertical="top"/>
    </xf>
    <xf numFmtId="3" fontId="25" fillId="4" borderId="0" xfId="37" applyNumberFormat="1" applyFont="1" applyFill="1"/>
    <xf numFmtId="165" fontId="25" fillId="4" borderId="0" xfId="37" applyNumberFormat="1" applyFont="1" applyFill="1"/>
    <xf numFmtId="0" fontId="25" fillId="0" borderId="0" xfId="37" applyFont="1" applyFill="1" applyAlignment="1">
      <alignment vertical="top"/>
    </xf>
    <xf numFmtId="3" fontId="25" fillId="0" borderId="0" xfId="37" applyNumberFormat="1" applyFont="1" applyFill="1"/>
    <xf numFmtId="165" fontId="25" fillId="0" borderId="0" xfId="37" applyNumberFormat="1" applyFont="1" applyFill="1"/>
    <xf numFmtId="0" fontId="25" fillId="0" borderId="0" xfId="37" applyFont="1" applyFill="1"/>
    <xf numFmtId="0" fontId="25" fillId="5" borderId="0" xfId="37" applyFont="1" applyFill="1" applyAlignment="1">
      <alignment horizontal="left" vertical="top" indent="1"/>
    </xf>
    <xf numFmtId="3" fontId="25" fillId="2" borderId="0" xfId="37" applyNumberFormat="1" applyFont="1" applyFill="1"/>
    <xf numFmtId="0" fontId="25" fillId="4" borderId="0" xfId="37" applyFont="1" applyFill="1" applyAlignment="1">
      <alignment horizontal="left" indent="1"/>
    </xf>
    <xf numFmtId="0" fontId="25" fillId="2" borderId="5" xfId="37" applyFont="1" applyFill="1" applyBorder="1"/>
    <xf numFmtId="165" fontId="25" fillId="2" borderId="5" xfId="37" applyNumberFormat="1" applyFont="1" applyFill="1" applyBorder="1"/>
    <xf numFmtId="165" fontId="25" fillId="2" borderId="0" xfId="37" applyNumberFormat="1" applyFont="1" applyFill="1" applyBorder="1"/>
    <xf numFmtId="0" fontId="25" fillId="2" borderId="0" xfId="42" applyFont="1" applyFill="1"/>
    <xf numFmtId="0" fontId="25" fillId="2" borderId="0" xfId="42" applyFont="1" applyFill="1" applyBorder="1"/>
    <xf numFmtId="0" fontId="25" fillId="5" borderId="1" xfId="42" applyFont="1" applyFill="1" applyBorder="1" applyAlignment="1">
      <alignment vertical="top" wrapText="1"/>
    </xf>
    <xf numFmtId="0" fontId="25" fillId="5" borderId="0" xfId="42" applyFont="1" applyFill="1" applyAlignment="1">
      <alignment vertical="top"/>
    </xf>
    <xf numFmtId="3" fontId="25" fillId="4" borderId="0" xfId="42" applyNumberFormat="1" applyFont="1" applyFill="1"/>
    <xf numFmtId="165" fontId="25" fillId="4" borderId="0" xfId="42" applyNumberFormat="1" applyFont="1" applyFill="1"/>
    <xf numFmtId="3" fontId="25" fillId="0" borderId="0" xfId="42" applyNumberFormat="1" applyFont="1" applyFill="1"/>
    <xf numFmtId="0" fontId="25" fillId="5" borderId="0" xfId="42" applyFont="1" applyFill="1" applyAlignment="1">
      <alignment horizontal="left" vertical="top" indent="1"/>
    </xf>
    <xf numFmtId="3" fontId="25" fillId="2" borderId="0" xfId="42" applyNumberFormat="1" applyFont="1" applyFill="1"/>
    <xf numFmtId="0" fontId="25" fillId="2" borderId="2" xfId="42" applyFont="1" applyFill="1" applyBorder="1"/>
    <xf numFmtId="3" fontId="25" fillId="2" borderId="0" xfId="42" applyNumberFormat="1" applyFont="1" applyFill="1" applyBorder="1"/>
    <xf numFmtId="0" fontId="25" fillId="2" borderId="0" xfId="24" applyFont="1" applyFill="1"/>
    <xf numFmtId="0" fontId="25" fillId="2" borderId="0" xfId="24" applyFont="1" applyFill="1" applyBorder="1"/>
    <xf numFmtId="0" fontId="25" fillId="5" borderId="1" xfId="24" applyFont="1" applyFill="1" applyBorder="1" applyAlignment="1">
      <alignment vertical="top" wrapText="1"/>
    </xf>
    <xf numFmtId="0" fontId="25" fillId="5" borderId="0" xfId="18" applyFont="1" applyFill="1" applyBorder="1" applyAlignment="1">
      <alignment vertical="top" wrapText="1"/>
    </xf>
    <xf numFmtId="3" fontId="25" fillId="4" borderId="0" xfId="24" applyNumberFormat="1" applyFont="1" applyFill="1" applyBorder="1"/>
    <xf numFmtId="0" fontId="25" fillId="0" borderId="0" xfId="18" applyFont="1" applyFill="1" applyBorder="1" applyAlignment="1">
      <alignment vertical="top" wrapText="1"/>
    </xf>
    <xf numFmtId="3" fontId="25" fillId="0" borderId="0" xfId="24" applyNumberFormat="1" applyFont="1" applyFill="1" applyBorder="1"/>
    <xf numFmtId="0" fontId="25" fillId="0" borderId="0" xfId="24" applyFont="1" applyFill="1"/>
    <xf numFmtId="0" fontId="25" fillId="5" borderId="0" xfId="34" applyFont="1" applyFill="1" applyAlignment="1">
      <alignment horizontal="left" vertical="top" indent="1"/>
    </xf>
    <xf numFmtId="165" fontId="25" fillId="2" borderId="0" xfId="24" applyNumberFormat="1" applyFont="1" applyFill="1" applyBorder="1"/>
    <xf numFmtId="0" fontId="25" fillId="5" borderId="0" xfId="24" applyFont="1" applyFill="1" applyAlignment="1">
      <alignment horizontal="left" vertical="top" indent="1"/>
    </xf>
    <xf numFmtId="0" fontId="25" fillId="2" borderId="5" xfId="24" applyFont="1" applyFill="1" applyBorder="1"/>
    <xf numFmtId="0" fontId="25" fillId="2" borderId="0" xfId="34" applyFont="1" applyFill="1"/>
    <xf numFmtId="0" fontId="25" fillId="2" borderId="0" xfId="34" applyFont="1" applyFill="1" applyBorder="1"/>
    <xf numFmtId="0" fontId="9" fillId="2" borderId="0" xfId="34" applyFont="1" applyFill="1"/>
    <xf numFmtId="0" fontId="25" fillId="5" borderId="1" xfId="34" applyFont="1" applyFill="1" applyBorder="1" applyAlignment="1">
      <alignment vertical="top" wrapText="1"/>
    </xf>
    <xf numFmtId="0" fontId="25" fillId="5" borderId="0" xfId="34" applyFont="1" applyFill="1" applyAlignment="1">
      <alignment vertical="top"/>
    </xf>
    <xf numFmtId="3" fontId="25" fillId="4" borderId="0" xfId="34" applyNumberFormat="1" applyFont="1" applyFill="1"/>
    <xf numFmtId="4" fontId="25" fillId="4" borderId="0" xfId="34" applyNumberFormat="1" applyFont="1" applyFill="1"/>
    <xf numFmtId="0" fontId="25" fillId="0" borderId="0" xfId="34" applyFont="1" applyFill="1" applyAlignment="1">
      <alignment vertical="top"/>
    </xf>
    <xf numFmtId="3" fontId="25" fillId="0" borderId="0" xfId="34" applyNumberFormat="1" applyFont="1" applyFill="1"/>
    <xf numFmtId="4" fontId="25" fillId="0" borderId="0" xfId="34" applyNumberFormat="1" applyFont="1" applyFill="1"/>
    <xf numFmtId="0" fontId="25" fillId="0" borderId="0" xfId="34" applyFont="1" applyFill="1"/>
    <xf numFmtId="3" fontId="25" fillId="2" borderId="0" xfId="34" applyNumberFormat="1" applyFont="1" applyFill="1"/>
    <xf numFmtId="165" fontId="25" fillId="2" borderId="0" xfId="34" applyNumberFormat="1" applyFont="1" applyFill="1"/>
    <xf numFmtId="0" fontId="25" fillId="2" borderId="5" xfId="34" applyFont="1" applyFill="1" applyBorder="1"/>
    <xf numFmtId="165" fontId="25" fillId="4" borderId="0" xfId="34" applyNumberFormat="1" applyFont="1" applyFill="1"/>
    <xf numFmtId="165" fontId="25" fillId="0" borderId="0" xfId="34" applyNumberFormat="1" applyFont="1" applyFill="1"/>
    <xf numFmtId="3" fontId="25" fillId="4" borderId="0" xfId="34" applyNumberFormat="1" applyFont="1" applyFill="1" applyBorder="1"/>
    <xf numFmtId="3" fontId="25" fillId="0" borderId="0" xfId="34" applyNumberFormat="1" applyFont="1" applyFill="1" applyBorder="1"/>
    <xf numFmtId="0" fontId="25" fillId="5" borderId="0" xfId="45" applyFont="1" applyFill="1" applyAlignment="1">
      <alignment horizontal="left" vertical="top" indent="1"/>
    </xf>
    <xf numFmtId="165" fontId="25" fillId="2" borderId="0" xfId="34" applyNumberFormat="1" applyFont="1" applyFill="1" applyBorder="1"/>
    <xf numFmtId="4" fontId="25" fillId="2" borderId="0" xfId="34" applyNumberFormat="1" applyFont="1" applyFill="1"/>
    <xf numFmtId="0" fontId="25" fillId="5" borderId="1" xfId="19" applyFont="1" applyFill="1" applyBorder="1" applyAlignment="1">
      <alignment vertical="top" wrapText="1"/>
    </xf>
    <xf numFmtId="0" fontId="25" fillId="2" borderId="0" xfId="47" applyFont="1" applyFill="1"/>
    <xf numFmtId="0" fontId="25" fillId="2" borderId="0" xfId="47" applyFont="1" applyFill="1" applyBorder="1"/>
    <xf numFmtId="0" fontId="9" fillId="2" borderId="0" xfId="47" applyFont="1" applyFill="1"/>
    <xf numFmtId="0" fontId="25" fillId="5" borderId="1" xfId="47" applyFont="1" applyFill="1" applyBorder="1" applyAlignment="1">
      <alignment vertical="top" wrapText="1"/>
    </xf>
    <xf numFmtId="0" fontId="25" fillId="5" borderId="0" xfId="47" applyFont="1" applyFill="1" applyAlignment="1">
      <alignment vertical="top"/>
    </xf>
    <xf numFmtId="3" fontId="25" fillId="4" borderId="0" xfId="47" applyNumberFormat="1" applyFont="1" applyFill="1"/>
    <xf numFmtId="165" fontId="25" fillId="4" borderId="0" xfId="47" applyNumberFormat="1" applyFont="1" applyFill="1"/>
    <xf numFmtId="0" fontId="25" fillId="0" borderId="0" xfId="47" applyFont="1" applyFill="1" applyAlignment="1">
      <alignment vertical="top"/>
    </xf>
    <xf numFmtId="3" fontId="25" fillId="0" borderId="0" xfId="47" applyNumberFormat="1" applyFont="1" applyFill="1"/>
    <xf numFmtId="165" fontId="25" fillId="0" borderId="0" xfId="47" applyNumberFormat="1" applyFont="1" applyFill="1"/>
    <xf numFmtId="0" fontId="25" fillId="0" borderId="0" xfId="47" applyFont="1" applyFill="1"/>
    <xf numFmtId="0" fontId="25" fillId="5" borderId="0" xfId="47" applyFont="1" applyFill="1" applyAlignment="1">
      <alignment horizontal="left" vertical="top" wrapText="1" indent="1"/>
    </xf>
    <xf numFmtId="3" fontId="25" fillId="2" borderId="0" xfId="47" applyNumberFormat="1" applyFont="1" applyFill="1"/>
    <xf numFmtId="0" fontId="25" fillId="5" borderId="0" xfId="47" applyFont="1" applyFill="1" applyAlignment="1">
      <alignment horizontal="left" vertical="top" indent="1"/>
    </xf>
    <xf numFmtId="0" fontId="25" fillId="2" borderId="5" xfId="47" applyFont="1" applyFill="1" applyBorder="1"/>
    <xf numFmtId="0" fontId="9" fillId="2" borderId="0" xfId="46" applyFont="1" applyFill="1"/>
    <xf numFmtId="0" fontId="25" fillId="2" borderId="0" xfId="46" applyFont="1" applyFill="1"/>
    <xf numFmtId="0" fontId="25" fillId="2" borderId="0" xfId="46" applyFont="1" applyFill="1" applyBorder="1"/>
    <xf numFmtId="0" fontId="9" fillId="5" borderId="1" xfId="19" applyFont="1" applyFill="1" applyBorder="1" applyAlignment="1">
      <alignment vertical="top" wrapText="1"/>
    </xf>
    <xf numFmtId="0" fontId="9" fillId="5" borderId="0" xfId="0" applyFont="1" applyFill="1" applyAlignment="1">
      <alignment vertical="top"/>
    </xf>
    <xf numFmtId="3" fontId="9" fillId="4" borderId="0" xfId="0" applyNumberFormat="1" applyFont="1" applyFill="1"/>
    <xf numFmtId="165" fontId="9" fillId="4" borderId="0" xfId="0" applyNumberFormat="1" applyFont="1" applyFill="1"/>
    <xf numFmtId="0" fontId="9" fillId="0" borderId="0" xfId="0" applyFont="1" applyFill="1" applyAlignment="1">
      <alignment vertical="top"/>
    </xf>
    <xf numFmtId="165" fontId="9" fillId="0" borderId="0" xfId="0" applyNumberFormat="1" applyFont="1" applyFill="1"/>
    <xf numFmtId="0" fontId="3" fillId="0" borderId="0" xfId="0" applyFont="1" applyFill="1"/>
    <xf numFmtId="3" fontId="9" fillId="2" borderId="0" xfId="0" applyNumberFormat="1" applyFont="1" applyFill="1"/>
    <xf numFmtId="0" fontId="9" fillId="2" borderId="2" xfId="33" applyFont="1" applyFill="1" applyBorder="1"/>
    <xf numFmtId="0" fontId="3" fillId="2" borderId="5" xfId="0" applyFont="1" applyFill="1" applyBorder="1"/>
    <xf numFmtId="0" fontId="3" fillId="2" borderId="0" xfId="0" applyFont="1" applyFill="1" applyBorder="1"/>
    <xf numFmtId="0" fontId="25" fillId="2" borderId="0" xfId="45" applyFont="1" applyFill="1"/>
    <xf numFmtId="0" fontId="25" fillId="2" borderId="0" xfId="45" applyFont="1" applyFill="1" applyBorder="1"/>
    <xf numFmtId="0" fontId="25" fillId="5" borderId="1" xfId="45" applyFont="1" applyFill="1" applyBorder="1" applyAlignment="1">
      <alignment vertical="top" wrapText="1"/>
    </xf>
    <xf numFmtId="0" fontId="25" fillId="5" borderId="0" xfId="45" applyFont="1" applyFill="1" applyAlignment="1">
      <alignment vertical="top"/>
    </xf>
    <xf numFmtId="3" fontId="25" fillId="4" borderId="0" xfId="45" applyNumberFormat="1" applyFont="1" applyFill="1"/>
    <xf numFmtId="165" fontId="25" fillId="4" borderId="0" xfId="45" applyNumberFormat="1" applyFont="1" applyFill="1"/>
    <xf numFmtId="0" fontId="25" fillId="0" borderId="0" xfId="45" applyFont="1" applyFill="1" applyAlignment="1">
      <alignment vertical="top"/>
    </xf>
    <xf numFmtId="3" fontId="25" fillId="0" borderId="0" xfId="45" applyNumberFormat="1" applyFont="1" applyFill="1"/>
    <xf numFmtId="165" fontId="25" fillId="0" borderId="0" xfId="45" applyNumberFormat="1" applyFont="1" applyFill="1"/>
    <xf numFmtId="0" fontId="25" fillId="0" borderId="0" xfId="45" applyFont="1" applyFill="1"/>
    <xf numFmtId="3" fontId="25" fillId="2" borderId="0" xfId="45" applyNumberFormat="1" applyFont="1" applyFill="1"/>
    <xf numFmtId="0" fontId="25" fillId="2" borderId="5" xfId="45" applyFont="1" applyFill="1" applyBorder="1"/>
    <xf numFmtId="0" fontId="25" fillId="2" borderId="0" xfId="25" applyFont="1" applyFill="1"/>
    <xf numFmtId="0" fontId="25" fillId="2" borderId="0" xfId="25" applyFont="1" applyFill="1" applyBorder="1"/>
    <xf numFmtId="0" fontId="25" fillId="5" borderId="1" xfId="25" applyFont="1" applyFill="1" applyBorder="1" applyAlignment="1">
      <alignment vertical="top" wrapText="1"/>
    </xf>
    <xf numFmtId="3" fontId="25" fillId="4" borderId="0" xfId="25" applyNumberFormat="1" applyFont="1" applyFill="1"/>
    <xf numFmtId="3" fontId="25" fillId="0" borderId="0" xfId="25" applyNumberFormat="1" applyFont="1" applyFill="1"/>
    <xf numFmtId="0" fontId="25" fillId="0" borderId="0" xfId="25" applyFont="1" applyFill="1"/>
    <xf numFmtId="0" fontId="25" fillId="5" borderId="0" xfId="25" applyFont="1" applyFill="1" applyAlignment="1">
      <alignment horizontal="left" vertical="top" indent="1"/>
    </xf>
    <xf numFmtId="165" fontId="25" fillId="2" borderId="0" xfId="25" applyNumberFormat="1" applyFont="1" applyFill="1"/>
    <xf numFmtId="0" fontId="25" fillId="2" borderId="5" xfId="25" applyFont="1" applyFill="1" applyBorder="1"/>
    <xf numFmtId="0" fontId="25" fillId="2" borderId="0" xfId="23" applyFont="1" applyFill="1"/>
    <xf numFmtId="0" fontId="25" fillId="2" borderId="0" xfId="23" applyFont="1" applyFill="1" applyBorder="1"/>
    <xf numFmtId="0" fontId="9" fillId="2" borderId="0" xfId="23" applyFont="1" applyFill="1"/>
    <xf numFmtId="0" fontId="25" fillId="5" borderId="1" xfId="23" applyFont="1" applyFill="1" applyBorder="1" applyAlignment="1">
      <alignment vertical="top" wrapText="1"/>
    </xf>
    <xf numFmtId="0" fontId="25" fillId="0" borderId="0" xfId="23" applyFont="1" applyFill="1"/>
    <xf numFmtId="0" fontId="25" fillId="5" borderId="0" xfId="23" applyFont="1" applyFill="1" applyAlignment="1">
      <alignment horizontal="left" vertical="top" indent="1"/>
    </xf>
    <xf numFmtId="165" fontId="25" fillId="2" borderId="0" xfId="23" applyNumberFormat="1" applyFont="1" applyFill="1"/>
    <xf numFmtId="0" fontId="25" fillId="2" borderId="5" xfId="23" applyFont="1" applyFill="1" applyBorder="1"/>
    <xf numFmtId="0" fontId="25" fillId="2" borderId="0" xfId="22" applyFont="1" applyFill="1"/>
    <xf numFmtId="0" fontId="25" fillId="2" borderId="0" xfId="22" applyFont="1" applyFill="1" applyBorder="1"/>
    <xf numFmtId="0" fontId="25" fillId="5" borderId="1" xfId="22" applyFont="1" applyFill="1" applyBorder="1" applyAlignment="1">
      <alignment vertical="top" wrapText="1"/>
    </xf>
    <xf numFmtId="0" fontId="25" fillId="5" borderId="3" xfId="18" applyFont="1" applyFill="1" applyBorder="1" applyAlignment="1">
      <alignment vertical="top" wrapText="1"/>
    </xf>
    <xf numFmtId="3" fontId="25" fillId="4" borderId="0" xfId="22" applyNumberFormat="1" applyFont="1" applyFill="1" applyBorder="1"/>
    <xf numFmtId="3" fontId="25" fillId="2" borderId="0" xfId="22" applyNumberFormat="1" applyFont="1" applyFill="1" applyBorder="1"/>
    <xf numFmtId="0" fontId="25" fillId="5" borderId="0" xfId="22" applyFont="1" applyFill="1" applyBorder="1" applyAlignment="1">
      <alignment horizontal="left" vertical="top" indent="1"/>
    </xf>
    <xf numFmtId="165" fontId="25" fillId="4" borderId="0" xfId="22" applyNumberFormat="1" applyFont="1" applyFill="1" applyBorder="1"/>
    <xf numFmtId="0" fontId="25" fillId="5" borderId="0" xfId="22" applyFont="1" applyFill="1" applyAlignment="1">
      <alignment horizontal="left" vertical="top" indent="2"/>
    </xf>
    <xf numFmtId="165" fontId="25" fillId="2" borderId="0" xfId="22" applyNumberFormat="1" applyFont="1" applyFill="1" applyBorder="1"/>
    <xf numFmtId="0" fontId="25" fillId="5" borderId="0" xfId="22" applyFont="1" applyFill="1" applyAlignment="1">
      <alignment horizontal="left" vertical="top" indent="1"/>
    </xf>
    <xf numFmtId="165" fontId="25" fillId="0" borderId="0" xfId="22" applyNumberFormat="1" applyFont="1" applyFill="1" applyBorder="1"/>
    <xf numFmtId="3" fontId="25" fillId="4" borderId="0" xfId="21" applyNumberFormat="1" applyFont="1" applyFill="1" applyBorder="1"/>
    <xf numFmtId="0" fontId="25" fillId="0" borderId="0" xfId="0" applyFont="1" applyFill="1" applyAlignment="1">
      <alignment vertical="top"/>
    </xf>
    <xf numFmtId="3" fontId="25" fillId="0" borderId="0" xfId="21" applyNumberFormat="1" applyFont="1" applyFill="1" applyBorder="1"/>
    <xf numFmtId="0" fontId="25" fillId="5" borderId="0" xfId="0" applyFont="1" applyFill="1" applyBorder="1" applyAlignment="1">
      <alignment horizontal="left" vertical="top" wrapText="1" indent="1"/>
    </xf>
    <xf numFmtId="165" fontId="25" fillId="2" borderId="0" xfId="21" applyNumberFormat="1" applyFont="1" applyFill="1" applyBorder="1"/>
    <xf numFmtId="0" fontId="25" fillId="2" borderId="5" xfId="21" applyFont="1" applyFill="1" applyBorder="1"/>
    <xf numFmtId="0" fontId="25" fillId="2" borderId="0" xfId="36" applyFont="1" applyFill="1"/>
    <xf numFmtId="0" fontId="25" fillId="2" borderId="0" xfId="36" applyFont="1" applyFill="1" applyBorder="1"/>
    <xf numFmtId="0" fontId="25" fillId="5" borderId="0" xfId="36" applyFont="1" applyFill="1" applyAlignment="1">
      <alignment vertical="top"/>
    </xf>
    <xf numFmtId="3" fontId="25" fillId="4" borderId="0" xfId="36" applyNumberFormat="1" applyFont="1" applyFill="1"/>
    <xf numFmtId="165" fontId="25" fillId="4" borderId="0" xfId="36" applyNumberFormat="1" applyFont="1" applyFill="1"/>
    <xf numFmtId="0" fontId="25" fillId="3" borderId="0" xfId="36" applyFont="1" applyFill="1" applyAlignment="1">
      <alignment vertical="top"/>
    </xf>
    <xf numFmtId="3" fontId="25" fillId="2" borderId="0" xfId="36" applyNumberFormat="1" applyFont="1" applyFill="1"/>
    <xf numFmtId="0" fontId="25" fillId="5" borderId="0" xfId="36" applyFont="1" applyFill="1" applyAlignment="1">
      <alignment horizontal="left" vertical="top" indent="1"/>
    </xf>
    <xf numFmtId="0" fontId="25" fillId="5" borderId="0" xfId="36" applyFont="1" applyFill="1" applyAlignment="1">
      <alignment horizontal="left" vertical="top" indent="2"/>
    </xf>
    <xf numFmtId="165" fontId="25" fillId="0" borderId="0" xfId="36" applyNumberFormat="1" applyFont="1" applyFill="1"/>
    <xf numFmtId="165" fontId="25" fillId="2" borderId="0" xfId="36" applyNumberFormat="1" applyFont="1" applyFill="1"/>
    <xf numFmtId="0" fontId="25" fillId="2" borderId="5" xfId="36" applyFont="1" applyFill="1" applyBorder="1"/>
    <xf numFmtId="0" fontId="25" fillId="2" borderId="0" xfId="35" applyFont="1" applyFill="1"/>
    <xf numFmtId="0" fontId="25" fillId="2" borderId="0" xfId="35" applyFont="1" applyFill="1" applyBorder="1"/>
    <xf numFmtId="0" fontId="25" fillId="5" borderId="0" xfId="35" applyFont="1" applyFill="1" applyAlignment="1">
      <alignment vertical="top"/>
    </xf>
    <xf numFmtId="3" fontId="25" fillId="4" borderId="0" xfId="35" applyNumberFormat="1" applyFont="1" applyFill="1"/>
    <xf numFmtId="165" fontId="25" fillId="4" borderId="0" xfId="35" applyNumberFormat="1" applyFont="1" applyFill="1"/>
    <xf numFmtId="0" fontId="25" fillId="3" borderId="0" xfId="35" applyFont="1" applyFill="1" applyAlignment="1">
      <alignment vertical="top"/>
    </xf>
    <xf numFmtId="3" fontId="25" fillId="2" borderId="0" xfId="35" applyNumberFormat="1" applyFont="1" applyFill="1"/>
    <xf numFmtId="165" fontId="25" fillId="2" borderId="0" xfId="35" applyNumberFormat="1" applyFont="1" applyFill="1"/>
    <xf numFmtId="0" fontId="25" fillId="5" borderId="0" xfId="35" applyFont="1" applyFill="1" applyAlignment="1">
      <alignment horizontal="left" vertical="top" indent="1"/>
    </xf>
    <xf numFmtId="0" fontId="25" fillId="5" borderId="0" xfId="35" applyFont="1" applyFill="1" applyAlignment="1">
      <alignment horizontal="left" vertical="top" indent="2"/>
    </xf>
    <xf numFmtId="165" fontId="25" fillId="0" borderId="0" xfId="35" applyNumberFormat="1" applyFont="1" applyFill="1"/>
    <xf numFmtId="0" fontId="25" fillId="2" borderId="5" xfId="35" applyFont="1" applyFill="1" applyBorder="1"/>
    <xf numFmtId="0" fontId="25" fillId="2" borderId="0" xfId="32" applyFont="1" applyFill="1"/>
    <xf numFmtId="0" fontId="25" fillId="2" borderId="0" xfId="32" applyFont="1" applyFill="1" applyBorder="1"/>
    <xf numFmtId="0" fontId="9" fillId="2" borderId="0" xfId="32" applyFont="1" applyFill="1"/>
    <xf numFmtId="0" fontId="25" fillId="5" borderId="0" xfId="32" applyFont="1" applyFill="1" applyAlignment="1">
      <alignment vertical="top"/>
    </xf>
    <xf numFmtId="3" fontId="25" fillId="4" borderId="0" xfId="32" applyNumberFormat="1" applyFont="1" applyFill="1"/>
    <xf numFmtId="165" fontId="25" fillId="4" borderId="0" xfId="32" applyNumberFormat="1" applyFont="1" applyFill="1"/>
    <xf numFmtId="0" fontId="25" fillId="0" borderId="0" xfId="32" applyFont="1" applyFill="1" applyAlignment="1">
      <alignment vertical="top"/>
    </xf>
    <xf numFmtId="3" fontId="25" fillId="0" borderId="0" xfId="32" applyNumberFormat="1" applyFont="1" applyFill="1"/>
    <xf numFmtId="165" fontId="25" fillId="0" borderId="0" xfId="32" applyNumberFormat="1" applyFont="1" applyFill="1"/>
    <xf numFmtId="0" fontId="25" fillId="0" borderId="0" xfId="32" applyFont="1" applyFill="1"/>
    <xf numFmtId="0" fontId="25" fillId="5" borderId="0" xfId="32" applyFont="1" applyFill="1" applyAlignment="1">
      <alignment horizontal="left" vertical="top" indent="1"/>
    </xf>
    <xf numFmtId="0" fontId="25" fillId="2" borderId="2" xfId="31" applyFont="1" applyFill="1" applyBorder="1"/>
    <xf numFmtId="0" fontId="25" fillId="2" borderId="5" xfId="32" applyFont="1" applyFill="1" applyBorder="1"/>
    <xf numFmtId="0" fontId="25" fillId="5" borderId="0" xfId="0" applyFont="1" applyFill="1" applyAlignment="1">
      <alignment vertical="top"/>
    </xf>
    <xf numFmtId="0" fontId="25" fillId="2" borderId="0" xfId="30" applyFont="1" applyFill="1"/>
    <xf numFmtId="0" fontId="25" fillId="2" borderId="0" xfId="30" applyFont="1" applyFill="1" applyBorder="1"/>
    <xf numFmtId="3" fontId="25" fillId="4" borderId="0" xfId="30" applyNumberFormat="1" applyFont="1" applyFill="1"/>
    <xf numFmtId="165" fontId="25" fillId="4" borderId="0" xfId="30" applyNumberFormat="1" applyFont="1" applyFill="1"/>
    <xf numFmtId="3" fontId="25" fillId="0" borderId="0" xfId="30" applyNumberFormat="1" applyFont="1" applyFill="1"/>
    <xf numFmtId="165" fontId="25" fillId="0" borderId="0" xfId="30" applyNumberFormat="1" applyFont="1" applyFill="1"/>
    <xf numFmtId="0" fontId="25" fillId="0" borderId="0" xfId="30" applyFont="1" applyFill="1"/>
    <xf numFmtId="0" fontId="25" fillId="2" borderId="2" xfId="30" applyFont="1" applyFill="1" applyBorder="1"/>
    <xf numFmtId="0" fontId="25" fillId="2" borderId="5" xfId="30" applyFont="1" applyFill="1" applyBorder="1"/>
    <xf numFmtId="0" fontId="25" fillId="2" borderId="0" xfId="29" applyFont="1" applyFill="1"/>
    <xf numFmtId="0" fontId="25" fillId="2" borderId="0" xfId="29" applyFont="1" applyFill="1" applyBorder="1"/>
    <xf numFmtId="0" fontId="9" fillId="2" borderId="0" xfId="29" applyFont="1" applyFill="1"/>
    <xf numFmtId="3" fontId="25" fillId="4" borderId="0" xfId="29" applyNumberFormat="1" applyFont="1" applyFill="1"/>
    <xf numFmtId="165" fontId="25" fillId="4" borderId="0" xfId="29" applyNumberFormat="1" applyFont="1" applyFill="1"/>
    <xf numFmtId="3" fontId="25" fillId="0" borderId="0" xfId="29" applyNumberFormat="1" applyFont="1" applyFill="1"/>
    <xf numFmtId="165" fontId="25" fillId="0" borderId="0" xfId="29" applyNumberFormat="1" applyFont="1" applyFill="1"/>
    <xf numFmtId="0" fontId="25" fillId="0" borderId="0" xfId="29" applyFont="1" applyFill="1"/>
    <xf numFmtId="0" fontId="25" fillId="2" borderId="2" xfId="29" applyFont="1" applyFill="1" applyBorder="1"/>
    <xf numFmtId="0" fontId="25" fillId="2" borderId="5" xfId="29" applyFont="1" applyFill="1" applyBorder="1"/>
    <xf numFmtId="0" fontId="25" fillId="2" borderId="0" xfId="28" applyFont="1" applyFill="1"/>
    <xf numFmtId="0" fontId="25" fillId="2" borderId="0" xfId="28" applyFont="1" applyFill="1" applyBorder="1"/>
    <xf numFmtId="0" fontId="25" fillId="5" borderId="1" xfId="7" applyFont="1" applyFill="1" applyBorder="1" applyAlignment="1">
      <alignment vertical="top" wrapText="1"/>
    </xf>
    <xf numFmtId="3" fontId="25" fillId="4" borderId="0" xfId="28" applyNumberFormat="1" applyFont="1" applyFill="1"/>
    <xf numFmtId="165" fontId="25" fillId="4" borderId="0" xfId="28" applyNumberFormat="1" applyFont="1" applyFill="1"/>
    <xf numFmtId="3" fontId="25" fillId="0" borderId="0" xfId="28" applyNumberFormat="1" applyFont="1" applyFill="1"/>
    <xf numFmtId="165" fontId="25" fillId="0" borderId="0" xfId="28" applyNumberFormat="1" applyFont="1" applyFill="1"/>
    <xf numFmtId="0" fontId="25" fillId="0" borderId="0" xfId="28" applyFont="1" applyFill="1"/>
    <xf numFmtId="0" fontId="25" fillId="2" borderId="2" xfId="28" applyFont="1" applyFill="1" applyBorder="1"/>
    <xf numFmtId="3" fontId="25" fillId="2" borderId="0" xfId="28" applyNumberFormat="1" applyFont="1" applyFill="1"/>
    <xf numFmtId="0" fontId="25" fillId="2" borderId="5" xfId="28" applyFont="1" applyFill="1" applyBorder="1"/>
    <xf numFmtId="0" fontId="25" fillId="2" borderId="0" xfId="27" applyFont="1" applyFill="1"/>
    <xf numFmtId="0" fontId="25" fillId="2" borderId="0" xfId="27" applyFont="1" applyFill="1" applyBorder="1"/>
    <xf numFmtId="0" fontId="9" fillId="2" borderId="0" xfId="27" applyFont="1" applyFill="1"/>
    <xf numFmtId="0" fontId="9" fillId="5" borderId="1" xfId="27" applyFont="1" applyFill="1" applyBorder="1" applyAlignment="1">
      <alignment vertical="top" wrapText="1"/>
    </xf>
    <xf numFmtId="3" fontId="9" fillId="4" borderId="0" xfId="27" applyNumberFormat="1" applyFont="1" applyFill="1"/>
    <xf numFmtId="3" fontId="9" fillId="0" borderId="0" xfId="27" applyNumberFormat="1" applyFont="1" applyFill="1"/>
    <xf numFmtId="0" fontId="9" fillId="0" borderId="0" xfId="27" applyFont="1" applyFill="1"/>
    <xf numFmtId="165" fontId="9" fillId="2" borderId="0" xfId="27" applyNumberFormat="1" applyFont="1" applyFill="1"/>
    <xf numFmtId="0" fontId="9" fillId="2" borderId="2" xfId="27" applyFont="1" applyFill="1" applyBorder="1"/>
    <xf numFmtId="3" fontId="9" fillId="2" borderId="0" xfId="27" applyNumberFormat="1" applyFont="1" applyFill="1"/>
    <xf numFmtId="0" fontId="25" fillId="2" borderId="5" xfId="27" applyFont="1" applyFill="1" applyBorder="1"/>
    <xf numFmtId="0" fontId="25" fillId="2" borderId="0" xfId="9" applyFont="1" applyFill="1"/>
    <xf numFmtId="0" fontId="25" fillId="2" borderId="0" xfId="9" applyFont="1" applyFill="1" applyBorder="1"/>
    <xf numFmtId="0" fontId="9" fillId="2" borderId="0" xfId="9" applyFont="1" applyFill="1"/>
    <xf numFmtId="0" fontId="25" fillId="5" borderId="0" xfId="9" applyFont="1" applyFill="1" applyAlignment="1">
      <alignment vertical="top"/>
    </xf>
    <xf numFmtId="3" fontId="25" fillId="4" borderId="0" xfId="9" applyNumberFormat="1" applyFont="1" applyFill="1"/>
    <xf numFmtId="0" fontId="25" fillId="0" borderId="0" xfId="9" applyFont="1" applyFill="1" applyAlignment="1">
      <alignment vertical="top"/>
    </xf>
    <xf numFmtId="3" fontId="25" fillId="0" borderId="0" xfId="9" applyNumberFormat="1" applyFont="1" applyFill="1"/>
    <xf numFmtId="0" fontId="25" fillId="0" borderId="0" xfId="9" applyFont="1" applyFill="1"/>
    <xf numFmtId="0" fontId="25" fillId="5" borderId="0" xfId="9" applyFont="1" applyFill="1" applyAlignment="1">
      <alignment horizontal="left" vertical="top" indent="1"/>
    </xf>
    <xf numFmtId="165" fontId="25" fillId="2" borderId="0" xfId="9" applyNumberFormat="1" applyFont="1" applyFill="1"/>
    <xf numFmtId="0" fontId="25" fillId="5" borderId="0" xfId="9" applyFont="1" applyFill="1" applyBorder="1" applyAlignment="1">
      <alignment horizontal="left" vertical="top" indent="1"/>
    </xf>
    <xf numFmtId="0" fontId="25" fillId="2" borderId="2" xfId="9" applyFont="1" applyFill="1" applyBorder="1"/>
    <xf numFmtId="3" fontId="25" fillId="2" borderId="0" xfId="9" applyNumberFormat="1" applyFont="1" applyFill="1"/>
    <xf numFmtId="0" fontId="25" fillId="2" borderId="5" xfId="9" applyFont="1" applyFill="1" applyBorder="1"/>
    <xf numFmtId="0" fontId="25" fillId="2" borderId="0" xfId="8" applyFont="1" applyFill="1"/>
    <xf numFmtId="0" fontId="25" fillId="2" borderId="0" xfId="8" applyFont="1" applyFill="1" applyBorder="1"/>
    <xf numFmtId="0" fontId="9" fillId="2" borderId="0" xfId="8" applyFont="1" applyFill="1"/>
    <xf numFmtId="0" fontId="25" fillId="5" borderId="0" xfId="8" applyFont="1" applyFill="1" applyAlignment="1">
      <alignment vertical="top"/>
    </xf>
    <xf numFmtId="3" fontId="25" fillId="4" borderId="0" xfId="8" applyNumberFormat="1" applyFont="1" applyFill="1"/>
    <xf numFmtId="0" fontId="25" fillId="0" borderId="0" xfId="8" applyFont="1" applyFill="1" applyAlignment="1">
      <alignment vertical="top"/>
    </xf>
    <xf numFmtId="3" fontId="25" fillId="0" borderId="0" xfId="8" applyNumberFormat="1" applyFont="1" applyFill="1"/>
    <xf numFmtId="0" fontId="25" fillId="0" borderId="0" xfId="8" applyFont="1" applyFill="1"/>
    <xf numFmtId="0" fontId="25" fillId="5" borderId="0" xfId="8" applyFont="1" applyFill="1" applyAlignment="1">
      <alignment horizontal="left" vertical="top" indent="1"/>
    </xf>
    <xf numFmtId="165" fontId="25" fillId="2" borderId="0" xfId="8" applyNumberFormat="1" applyFont="1" applyFill="1"/>
    <xf numFmtId="0" fontId="25" fillId="2" borderId="2" xfId="8" applyFont="1" applyFill="1" applyBorder="1"/>
    <xf numFmtId="3" fontId="25" fillId="2" borderId="0" xfId="8" applyNumberFormat="1" applyFont="1" applyFill="1"/>
    <xf numFmtId="0" fontId="25" fillId="2" borderId="5" xfId="8" applyFont="1" applyFill="1" applyBorder="1"/>
    <xf numFmtId="0" fontId="25" fillId="2" borderId="0" xfId="7" applyFont="1" applyFill="1"/>
    <xf numFmtId="0" fontId="25" fillId="2" borderId="0" xfId="7" applyFont="1" applyFill="1" applyBorder="1"/>
    <xf numFmtId="0" fontId="9" fillId="2" borderId="0" xfId="7" applyFont="1" applyFill="1"/>
    <xf numFmtId="165" fontId="25" fillId="2" borderId="0" xfId="7" applyNumberFormat="1" applyFont="1" applyFill="1"/>
    <xf numFmtId="3" fontId="25" fillId="2" borderId="0" xfId="7" applyNumberFormat="1" applyFont="1" applyFill="1"/>
    <xf numFmtId="3" fontId="25" fillId="4" borderId="0" xfId="7" applyNumberFormat="1" applyFont="1" applyFill="1" applyBorder="1"/>
    <xf numFmtId="3" fontId="25" fillId="0" borderId="0" xfId="7" applyNumberFormat="1" applyFont="1" applyFill="1" applyBorder="1"/>
    <xf numFmtId="0" fontId="25" fillId="0" borderId="0" xfId="7" applyFont="1" applyFill="1"/>
    <xf numFmtId="0" fontId="25" fillId="5" borderId="0" xfId="7" applyFont="1" applyFill="1" applyBorder="1" applyAlignment="1">
      <alignment horizontal="left" vertical="top" indent="1"/>
    </xf>
    <xf numFmtId="165" fontId="25" fillId="4" borderId="0" xfId="7" applyNumberFormat="1" applyFont="1" applyFill="1" applyBorder="1"/>
    <xf numFmtId="0" fontId="25" fillId="5" borderId="0" xfId="7" applyFont="1" applyFill="1" applyAlignment="1">
      <alignment horizontal="left" vertical="top" indent="2"/>
    </xf>
    <xf numFmtId="165" fontId="25" fillId="0" borderId="0" xfId="7" applyNumberFormat="1" applyFont="1" applyFill="1" applyBorder="1"/>
    <xf numFmtId="0" fontId="25" fillId="5" borderId="0" xfId="7" applyFont="1" applyFill="1" applyAlignment="1">
      <alignment horizontal="left" vertical="top" indent="1"/>
    </xf>
    <xf numFmtId="0" fontId="25" fillId="2" borderId="2" xfId="7" applyFont="1" applyFill="1" applyBorder="1"/>
    <xf numFmtId="0" fontId="25" fillId="2" borderId="0" xfId="6" applyFont="1" applyFill="1"/>
    <xf numFmtId="0" fontId="25" fillId="2" borderId="0" xfId="6" applyFont="1" applyFill="1" applyBorder="1"/>
    <xf numFmtId="0" fontId="9" fillId="2" borderId="0" xfId="6" applyFont="1" applyFill="1"/>
    <xf numFmtId="3" fontId="25" fillId="4" borderId="0" xfId="6" applyNumberFormat="1" applyFont="1" applyFill="1"/>
    <xf numFmtId="165" fontId="25" fillId="4" borderId="0" xfId="6" applyNumberFormat="1" applyFont="1" applyFill="1" applyAlignment="1">
      <alignment horizontal="right" vertical="top" wrapText="1"/>
    </xf>
    <xf numFmtId="3" fontId="25" fillId="0" borderId="0" xfId="6" applyNumberFormat="1" applyFont="1" applyFill="1"/>
    <xf numFmtId="165" fontId="25" fillId="0" borderId="0" xfId="6" applyNumberFormat="1" applyFont="1" applyFill="1" applyAlignment="1">
      <alignment horizontal="right" vertical="top" wrapText="1"/>
    </xf>
    <xf numFmtId="0" fontId="25" fillId="0" borderId="0" xfId="6" applyFont="1" applyFill="1"/>
    <xf numFmtId="3" fontId="25" fillId="2" borderId="0" xfId="6" applyNumberFormat="1" applyFont="1" applyFill="1" applyAlignment="1">
      <alignment horizontal="right" vertical="top" wrapText="1"/>
    </xf>
    <xf numFmtId="0" fontId="25" fillId="2" borderId="0" xfId="6" applyFont="1" applyFill="1" applyAlignment="1">
      <alignment horizontal="left" vertical="top" wrapText="1"/>
    </xf>
    <xf numFmtId="0" fontId="25" fillId="3" borderId="2" xfId="6" applyFont="1" applyFill="1" applyBorder="1" applyAlignment="1">
      <alignment vertical="top"/>
    </xf>
    <xf numFmtId="3" fontId="25" fillId="2" borderId="2" xfId="6" applyNumberFormat="1" applyFont="1" applyFill="1" applyBorder="1"/>
    <xf numFmtId="165" fontId="25" fillId="2" borderId="2" xfId="6" applyNumberFormat="1" applyFont="1" applyFill="1" applyBorder="1"/>
    <xf numFmtId="3" fontId="25" fillId="2" borderId="0" xfId="6" applyNumberFormat="1" applyFont="1" applyFill="1" applyBorder="1"/>
    <xf numFmtId="165" fontId="25" fillId="2" borderId="0" xfId="6" applyNumberFormat="1" applyFont="1" applyFill="1" applyBorder="1"/>
    <xf numFmtId="165" fontId="25" fillId="2" borderId="0" xfId="6" applyNumberFormat="1" applyFont="1" applyFill="1"/>
    <xf numFmtId="0" fontId="25" fillId="2" borderId="0" xfId="44" applyFont="1" applyFill="1"/>
    <xf numFmtId="0" fontId="25" fillId="2" borderId="0" xfId="44" applyFont="1" applyFill="1" applyBorder="1"/>
    <xf numFmtId="0" fontId="25" fillId="5" borderId="1" xfId="44" applyFont="1" applyFill="1" applyBorder="1" applyAlignment="1">
      <alignment vertical="top" wrapText="1"/>
    </xf>
    <xf numFmtId="0" fontId="25" fillId="4" borderId="0" xfId="44" applyFont="1" applyFill="1"/>
    <xf numFmtId="3" fontId="25" fillId="4" borderId="0" xfId="44" applyNumberFormat="1" applyFont="1" applyFill="1"/>
    <xf numFmtId="165" fontId="25" fillId="4" borderId="0" xfId="44" applyNumberFormat="1" applyFont="1" applyFill="1"/>
    <xf numFmtId="0" fontId="25" fillId="0" borderId="0" xfId="44" applyFont="1" applyFill="1"/>
    <xf numFmtId="3" fontId="25" fillId="0" borderId="0" xfId="44" applyNumberFormat="1" applyFont="1" applyFill="1"/>
    <xf numFmtId="165" fontId="25" fillId="0" borderId="0" xfId="44" applyNumberFormat="1" applyFont="1" applyFill="1"/>
    <xf numFmtId="0" fontId="25" fillId="4" borderId="0" xfId="44" applyFont="1" applyFill="1" applyAlignment="1">
      <alignment horizontal="left" indent="1"/>
    </xf>
    <xf numFmtId="0" fontId="25" fillId="5" borderId="0" xfId="44" applyFont="1" applyFill="1" applyAlignment="1">
      <alignment horizontal="left" vertical="top" indent="1"/>
    </xf>
    <xf numFmtId="0" fontId="25" fillId="2" borderId="2" xfId="44" applyFont="1" applyFill="1" applyBorder="1"/>
    <xf numFmtId="1" fontId="25" fillId="2" borderId="0" xfId="44" applyNumberFormat="1" applyFont="1" applyFill="1"/>
    <xf numFmtId="0" fontId="25" fillId="2" borderId="0" xfId="10" applyFont="1" applyFill="1"/>
    <xf numFmtId="0" fontId="25" fillId="2" borderId="0" xfId="10" applyFont="1" applyFill="1" applyBorder="1"/>
    <xf numFmtId="0" fontId="9" fillId="5" borderId="3" xfId="10" applyFont="1" applyFill="1" applyBorder="1" applyAlignment="1">
      <alignment vertical="top" wrapText="1"/>
    </xf>
    <xf numFmtId="165" fontId="9" fillId="2" borderId="0" xfId="10" applyNumberFormat="1" applyFont="1" applyFill="1"/>
    <xf numFmtId="0" fontId="9" fillId="2" borderId="0" xfId="13" applyFont="1" applyFill="1"/>
    <xf numFmtId="0" fontId="25" fillId="2" borderId="0" xfId="13" applyFont="1" applyFill="1"/>
    <xf numFmtId="0" fontId="25" fillId="2" borderId="0" xfId="13" applyFont="1" applyFill="1" applyBorder="1"/>
    <xf numFmtId="3" fontId="9" fillId="0" borderId="0" xfId="13" applyNumberFormat="1" applyFont="1" applyFill="1"/>
    <xf numFmtId="0" fontId="9" fillId="0" borderId="0" xfId="13" applyFont="1" applyFill="1"/>
    <xf numFmtId="0" fontId="9" fillId="2" borderId="2" xfId="13" applyFont="1" applyFill="1" applyBorder="1"/>
    <xf numFmtId="0" fontId="25" fillId="2" borderId="5" xfId="13" applyFont="1" applyFill="1" applyBorder="1"/>
    <xf numFmtId="0" fontId="11" fillId="2" borderId="0" xfId="20" applyFont="1" applyFill="1" applyBorder="1"/>
    <xf numFmtId="0" fontId="25" fillId="2" borderId="0" xfId="12" applyFont="1" applyFill="1"/>
    <xf numFmtId="0" fontId="25" fillId="2" borderId="0" xfId="12" applyFont="1" applyFill="1" applyBorder="1"/>
    <xf numFmtId="0" fontId="9" fillId="2" borderId="0" xfId="12" applyFont="1" applyFill="1"/>
    <xf numFmtId="3" fontId="9" fillId="4" borderId="0" xfId="12" applyNumberFormat="1" applyFont="1" applyFill="1"/>
    <xf numFmtId="165" fontId="9" fillId="4" borderId="0" xfId="12" applyNumberFormat="1" applyFont="1" applyFill="1"/>
    <xf numFmtId="3" fontId="9" fillId="0" borderId="0" xfId="12" applyNumberFormat="1" applyFont="1" applyFill="1"/>
    <xf numFmtId="165" fontId="9" fillId="0" borderId="0" xfId="12" applyNumberFormat="1" applyFont="1" applyFill="1"/>
    <xf numFmtId="0" fontId="9" fillId="0" borderId="0" xfId="12" applyFont="1" applyFill="1"/>
    <xf numFmtId="3" fontId="9" fillId="2" borderId="0" xfId="12" applyNumberFormat="1" applyFont="1" applyFill="1"/>
    <xf numFmtId="0" fontId="9" fillId="3" borderId="2" xfId="12" applyFont="1" applyFill="1" applyBorder="1" applyAlignment="1">
      <alignment vertical="top"/>
    </xf>
    <xf numFmtId="0" fontId="25" fillId="2" borderId="5" xfId="12" applyFont="1" applyFill="1" applyBorder="1"/>
    <xf numFmtId="0" fontId="25" fillId="2" borderId="0" xfId="11" applyFont="1" applyFill="1"/>
    <xf numFmtId="0" fontId="25" fillId="2" borderId="0" xfId="11" applyFont="1" applyFill="1" applyBorder="1"/>
    <xf numFmtId="0" fontId="9" fillId="2" borderId="0" xfId="11" applyFont="1" applyFill="1"/>
    <xf numFmtId="3" fontId="9" fillId="4" borderId="0" xfId="11" applyNumberFormat="1" applyFont="1" applyFill="1"/>
    <xf numFmtId="165" fontId="9" fillId="4" borderId="0" xfId="11" applyNumberFormat="1" applyFont="1" applyFill="1"/>
    <xf numFmtId="165" fontId="9" fillId="2" borderId="0" xfId="11" applyNumberFormat="1" applyFont="1" applyFill="1"/>
    <xf numFmtId="3" fontId="9" fillId="0" borderId="0" xfId="11" applyNumberFormat="1" applyFont="1" applyFill="1"/>
    <xf numFmtId="165" fontId="9" fillId="0" borderId="0" xfId="11" applyNumberFormat="1" applyFont="1" applyFill="1"/>
    <xf numFmtId="0" fontId="9" fillId="0" borderId="0" xfId="11" applyFont="1" applyFill="1"/>
    <xf numFmtId="3" fontId="9" fillId="2" borderId="0" xfId="11" applyNumberFormat="1" applyFont="1" applyFill="1"/>
    <xf numFmtId="0" fontId="9" fillId="3" borderId="2" xfId="11" applyFont="1" applyFill="1" applyBorder="1" applyAlignment="1">
      <alignment vertical="top"/>
    </xf>
    <xf numFmtId="0" fontId="25" fillId="2" borderId="5" xfId="11" applyFont="1" applyFill="1" applyBorder="1"/>
    <xf numFmtId="165" fontId="25" fillId="2" borderId="5" xfId="11" applyNumberFormat="1" applyFont="1" applyFill="1" applyBorder="1"/>
    <xf numFmtId="165" fontId="25" fillId="2" borderId="0" xfId="11" applyNumberFormat="1" applyFont="1" applyFill="1" applyBorder="1"/>
    <xf numFmtId="0" fontId="25" fillId="2" borderId="0" xfId="19" applyFont="1" applyFill="1"/>
    <xf numFmtId="0" fontId="25" fillId="2" borderId="0" xfId="19" applyFont="1" applyFill="1" applyBorder="1"/>
    <xf numFmtId="0" fontId="9" fillId="2" borderId="0" xfId="19" applyFont="1" applyFill="1"/>
    <xf numFmtId="3" fontId="9" fillId="4" borderId="0" xfId="19" applyNumberFormat="1" applyFont="1" applyFill="1"/>
    <xf numFmtId="165" fontId="9" fillId="4" borderId="0" xfId="19" applyNumberFormat="1" applyFont="1" applyFill="1"/>
    <xf numFmtId="3" fontId="9" fillId="2" borderId="0" xfId="19" applyNumberFormat="1" applyFont="1" applyFill="1"/>
    <xf numFmtId="3" fontId="9" fillId="0" borderId="0" xfId="19" applyNumberFormat="1" applyFont="1" applyFill="1"/>
    <xf numFmtId="165" fontId="9" fillId="0" borderId="0" xfId="19" applyNumberFormat="1" applyFont="1" applyFill="1"/>
    <xf numFmtId="0" fontId="9" fillId="0" borderId="0" xfId="19" applyFont="1" applyFill="1"/>
    <xf numFmtId="0" fontId="9" fillId="3" borderId="2" xfId="19" applyFont="1" applyFill="1" applyBorder="1" applyAlignment="1">
      <alignment vertical="top"/>
    </xf>
    <xf numFmtId="165" fontId="9" fillId="2" borderId="0" xfId="19" applyNumberFormat="1" applyFont="1" applyFill="1" applyBorder="1"/>
    <xf numFmtId="165" fontId="9" fillId="2" borderId="2" xfId="19" applyNumberFormat="1" applyFont="1" applyFill="1" applyBorder="1"/>
    <xf numFmtId="0" fontId="3" fillId="2" borderId="0" xfId="0" applyFont="1" applyFill="1" applyAlignment="1">
      <alignment horizontal="left" vertical="top" wrapText="1"/>
    </xf>
    <xf numFmtId="165" fontId="9" fillId="2" borderId="0" xfId="19" applyNumberFormat="1" applyFont="1" applyFill="1"/>
    <xf numFmtId="0" fontId="25" fillId="2" borderId="5" xfId="19" applyFont="1" applyFill="1" applyBorder="1"/>
    <xf numFmtId="165" fontId="25" fillId="2" borderId="0" xfId="19" applyNumberFormat="1" applyFont="1" applyFill="1" applyBorder="1"/>
    <xf numFmtId="165" fontId="25" fillId="2" borderId="0" xfId="19" applyNumberFormat="1" applyFont="1" applyFill="1"/>
    <xf numFmtId="0" fontId="25" fillId="2" borderId="0" xfId="18" applyFont="1" applyFill="1"/>
    <xf numFmtId="0" fontId="25" fillId="2" borderId="0" xfId="18" applyFont="1" applyFill="1" applyBorder="1"/>
    <xf numFmtId="3" fontId="9" fillId="4" borderId="0" xfId="18" applyNumberFormat="1" applyFont="1" applyFill="1"/>
    <xf numFmtId="165" fontId="9" fillId="4" borderId="0" xfId="18" applyNumberFormat="1" applyFont="1" applyFill="1"/>
    <xf numFmtId="165" fontId="9" fillId="2" borderId="0" xfId="18" applyNumberFormat="1" applyFont="1" applyFill="1"/>
    <xf numFmtId="0" fontId="9" fillId="2" borderId="0" xfId="18" applyFont="1" applyFill="1"/>
    <xf numFmtId="3" fontId="9" fillId="0" borderId="0" xfId="18" applyNumberFormat="1" applyFont="1" applyFill="1"/>
    <xf numFmtId="165" fontId="9" fillId="0" borderId="0" xfId="18" applyNumberFormat="1" applyFont="1" applyFill="1"/>
    <xf numFmtId="0" fontId="9" fillId="0" borderId="0" xfId="18" applyFont="1" applyFill="1"/>
    <xf numFmtId="3" fontId="9" fillId="2" borderId="0" xfId="18" applyNumberFormat="1" applyFont="1" applyFill="1"/>
    <xf numFmtId="0" fontId="9" fillId="2" borderId="2" xfId="18" applyFont="1" applyFill="1" applyBorder="1"/>
    <xf numFmtId="165" fontId="9" fillId="2" borderId="2" xfId="18" applyNumberFormat="1" applyFont="1" applyFill="1" applyBorder="1"/>
    <xf numFmtId="0" fontId="25" fillId="2" borderId="0" xfId="17" applyFont="1" applyFill="1"/>
    <xf numFmtId="0" fontId="25" fillId="2" borderId="0" xfId="17" applyFont="1" applyFill="1" applyBorder="1"/>
    <xf numFmtId="0" fontId="9" fillId="2" borderId="0" xfId="17" applyFont="1" applyFill="1"/>
    <xf numFmtId="3" fontId="9" fillId="4" borderId="0" xfId="17" applyNumberFormat="1" applyFont="1" applyFill="1"/>
    <xf numFmtId="165" fontId="9" fillId="4" borderId="0" xfId="17" applyNumberFormat="1" applyFont="1" applyFill="1"/>
    <xf numFmtId="165" fontId="9" fillId="2" borderId="0" xfId="17" applyNumberFormat="1" applyFont="1" applyFill="1"/>
    <xf numFmtId="3" fontId="9" fillId="0" borderId="0" xfId="17" applyNumberFormat="1" applyFont="1" applyFill="1"/>
    <xf numFmtId="165" fontId="9" fillId="0" borderId="0" xfId="17" applyNumberFormat="1" applyFont="1" applyFill="1"/>
    <xf numFmtId="0" fontId="9" fillId="0" borderId="0" xfId="17" applyFont="1" applyFill="1"/>
    <xf numFmtId="3" fontId="9" fillId="2" borderId="0" xfId="17" applyNumberFormat="1" applyFont="1" applyFill="1"/>
    <xf numFmtId="0" fontId="9" fillId="2" borderId="2" xfId="17" applyFont="1" applyFill="1" applyBorder="1"/>
    <xf numFmtId="0" fontId="25" fillId="2" borderId="5" xfId="17" applyFont="1" applyFill="1" applyBorder="1"/>
    <xf numFmtId="165" fontId="25" fillId="2" borderId="5" xfId="17" applyNumberFormat="1" applyFont="1" applyFill="1" applyBorder="1"/>
    <xf numFmtId="165" fontId="25" fillId="2" borderId="0" xfId="17" applyNumberFormat="1" applyFont="1" applyFill="1" applyBorder="1"/>
    <xf numFmtId="0" fontId="25" fillId="2" borderId="0" xfId="16" applyFont="1" applyFill="1"/>
    <xf numFmtId="0" fontId="25" fillId="2" borderId="0" xfId="16" applyFont="1" applyFill="1" applyBorder="1"/>
    <xf numFmtId="3" fontId="9" fillId="4" borderId="0" xfId="16" applyNumberFormat="1" applyFont="1" applyFill="1"/>
    <xf numFmtId="165" fontId="9" fillId="4" borderId="0" xfId="16" applyNumberFormat="1" applyFont="1" applyFill="1"/>
    <xf numFmtId="3" fontId="9" fillId="2" borderId="0" xfId="16" applyNumberFormat="1" applyFont="1" applyFill="1"/>
    <xf numFmtId="0" fontId="9" fillId="2" borderId="0" xfId="16" applyFont="1" applyFill="1"/>
    <xf numFmtId="3" fontId="9" fillId="0" borderId="0" xfId="16" applyNumberFormat="1" applyFont="1" applyFill="1"/>
    <xf numFmtId="165" fontId="9" fillId="0" borderId="0" xfId="16" applyNumberFormat="1" applyFont="1" applyFill="1"/>
    <xf numFmtId="0" fontId="9" fillId="0" borderId="0" xfId="16" applyFont="1" applyFill="1"/>
    <xf numFmtId="0" fontId="9" fillId="0" borderId="2" xfId="16" applyFont="1" applyFill="1" applyBorder="1" applyAlignment="1">
      <alignment vertical="top"/>
    </xf>
    <xf numFmtId="0" fontId="25" fillId="2" borderId="5" xfId="16" applyFont="1" applyFill="1" applyBorder="1"/>
    <xf numFmtId="165" fontId="25" fillId="2" borderId="5" xfId="16" applyNumberFormat="1" applyFont="1" applyFill="1" applyBorder="1"/>
    <xf numFmtId="165" fontId="25" fillId="2" borderId="0" xfId="16" applyNumberFormat="1" applyFont="1" applyFill="1" applyBorder="1"/>
    <xf numFmtId="0" fontId="25" fillId="2" borderId="0" xfId="15" applyFont="1" applyFill="1"/>
    <xf numFmtId="0" fontId="25" fillId="2" borderId="0" xfId="15" applyFont="1" applyFill="1" applyBorder="1"/>
    <xf numFmtId="3" fontId="9" fillId="4" borderId="0" xfId="15" applyNumberFormat="1" applyFont="1" applyFill="1"/>
    <xf numFmtId="165" fontId="9" fillId="4" borderId="0" xfId="15" applyNumberFormat="1" applyFont="1" applyFill="1"/>
    <xf numFmtId="165" fontId="9" fillId="2" borderId="0" xfId="15" applyNumberFormat="1" applyFont="1" applyFill="1"/>
    <xf numFmtId="0" fontId="9" fillId="2" borderId="0" xfId="15" applyFont="1" applyFill="1"/>
    <xf numFmtId="3" fontId="9" fillId="0" borderId="0" xfId="15" applyNumberFormat="1" applyFont="1" applyFill="1"/>
    <xf numFmtId="165" fontId="9" fillId="0" borderId="0" xfId="15" applyNumberFormat="1" applyFont="1" applyFill="1"/>
    <xf numFmtId="0" fontId="9" fillId="0" borderId="0" xfId="15" applyFont="1" applyFill="1"/>
    <xf numFmtId="3" fontId="9" fillId="2" borderId="0" xfId="15" applyNumberFormat="1" applyFont="1" applyFill="1"/>
    <xf numFmtId="0" fontId="9" fillId="0" borderId="2" xfId="15" applyFont="1" applyFill="1" applyBorder="1" applyAlignment="1">
      <alignment vertical="top"/>
    </xf>
    <xf numFmtId="3" fontId="9" fillId="2" borderId="0" xfId="15" applyNumberFormat="1" applyFont="1" applyFill="1" applyBorder="1"/>
    <xf numFmtId="0" fontId="25" fillId="2" borderId="5" xfId="15" applyFont="1" applyFill="1" applyBorder="1"/>
    <xf numFmtId="165" fontId="25" fillId="2" borderId="5" xfId="15" applyNumberFormat="1" applyFont="1" applyFill="1" applyBorder="1"/>
    <xf numFmtId="165" fontId="25" fillId="2" borderId="0" xfId="15" applyNumberFormat="1" applyFont="1" applyFill="1" applyBorder="1"/>
    <xf numFmtId="0" fontId="3" fillId="2" borderId="0" xfId="20" applyFont="1" applyFill="1" applyBorder="1"/>
    <xf numFmtId="0" fontId="16" fillId="2" borderId="0" xfId="20" applyFont="1" applyFill="1" applyBorder="1" applyAlignment="1">
      <alignment horizontal="justify" vertical="center" wrapText="1"/>
    </xf>
    <xf numFmtId="0" fontId="16" fillId="2" borderId="0" xfId="20" applyFont="1" applyFill="1" applyBorder="1" applyAlignment="1">
      <alignment horizontal="justify" vertical="center"/>
    </xf>
    <xf numFmtId="0" fontId="3" fillId="2" borderId="0" xfId="20" applyFont="1" applyFill="1" applyBorder="1" applyAlignment="1"/>
    <xf numFmtId="0" fontId="3" fillId="4" borderId="1" xfId="20" applyFont="1" applyFill="1" applyBorder="1"/>
    <xf numFmtId="4" fontId="16" fillId="3" borderId="0" xfId="20" applyNumberFormat="1" applyFont="1" applyFill="1" applyBorder="1" applyAlignment="1">
      <alignment horizontal="left" wrapText="1"/>
    </xf>
    <xf numFmtId="165" fontId="3" fillId="2" borderId="0" xfId="20" applyNumberFormat="1" applyFont="1" applyFill="1" applyBorder="1"/>
    <xf numFmtId="0" fontId="3" fillId="0" borderId="0" xfId="20" applyFont="1" applyFill="1" applyBorder="1"/>
    <xf numFmtId="0" fontId="3" fillId="2" borderId="2" xfId="20" applyFont="1" applyFill="1" applyBorder="1"/>
    <xf numFmtId="165" fontId="9" fillId="2" borderId="2" xfId="0" applyNumberFormat="1" applyFont="1" applyFill="1" applyBorder="1"/>
    <xf numFmtId="3" fontId="25" fillId="2" borderId="0" xfId="20" applyNumberFormat="1" applyFont="1" applyFill="1" applyAlignment="1">
      <alignment horizontal="right"/>
    </xf>
    <xf numFmtId="0" fontId="16" fillId="2" borderId="0" xfId="20" applyFont="1" applyFill="1" applyBorder="1"/>
    <xf numFmtId="0" fontId="9" fillId="2" borderId="0" xfId="39" applyFont="1" applyFill="1" applyAlignment="1">
      <alignment horizontal="center"/>
    </xf>
    <xf numFmtId="0" fontId="25" fillId="2" borderId="0" xfId="39" applyFont="1" applyFill="1" applyAlignment="1">
      <alignment horizontal="center"/>
    </xf>
    <xf numFmtId="0" fontId="16" fillId="2" borderId="0" xfId="20" applyFont="1" applyFill="1" applyBorder="1" applyAlignment="1">
      <alignment wrapText="1"/>
    </xf>
    <xf numFmtId="4" fontId="16" fillId="3" borderId="0" xfId="20" applyNumberFormat="1" applyFont="1" applyFill="1" applyBorder="1" applyAlignment="1">
      <alignment horizontal="center" wrapText="1"/>
    </xf>
    <xf numFmtId="3" fontId="26" fillId="3" borderId="0" xfId="20" applyNumberFormat="1" applyFont="1" applyFill="1" applyBorder="1" applyAlignment="1">
      <alignment horizontal="center" wrapText="1"/>
    </xf>
    <xf numFmtId="2" fontId="26" fillId="2" borderId="0" xfId="20" applyNumberFormat="1" applyFont="1" applyFill="1" applyBorder="1" applyAlignment="1">
      <alignment horizontal="center"/>
    </xf>
    <xf numFmtId="0" fontId="3" fillId="2" borderId="0" xfId="20" applyFont="1" applyFill="1" applyBorder="1" applyAlignment="1">
      <alignment horizontal="center"/>
    </xf>
    <xf numFmtId="2" fontId="25" fillId="2" borderId="0" xfId="20" applyNumberFormat="1" applyFont="1" applyFill="1" applyAlignment="1">
      <alignment horizontal="right"/>
    </xf>
    <xf numFmtId="0" fontId="26" fillId="2" borderId="0" xfId="20" applyFont="1" applyFill="1" applyBorder="1" applyAlignment="1">
      <alignment horizontal="center"/>
    </xf>
    <xf numFmtId="0" fontId="16" fillId="2" borderId="0" xfId="20" applyFont="1" applyFill="1" applyBorder="1" applyAlignment="1">
      <alignment horizontal="center"/>
    </xf>
    <xf numFmtId="0" fontId="3" fillId="0" borderId="0" xfId="5" applyFont="1" applyFill="1"/>
    <xf numFmtId="0" fontId="3" fillId="0" borderId="0" xfId="0" applyFont="1" applyFill="1" applyAlignment="1">
      <alignment vertical="top" wrapText="1"/>
    </xf>
    <xf numFmtId="0" fontId="3" fillId="0" borderId="0" xfId="0" applyFont="1" applyFill="1" applyAlignment="1">
      <alignment wrapText="1"/>
    </xf>
    <xf numFmtId="4" fontId="3" fillId="5" borderId="0" xfId="20" applyNumberFormat="1" applyFont="1" applyFill="1" applyBorder="1" applyAlignment="1">
      <alignment horizontal="left" wrapText="1"/>
    </xf>
    <xf numFmtId="3" fontId="3" fillId="4" borderId="0" xfId="20" applyNumberFormat="1" applyFont="1" applyFill="1" applyBorder="1"/>
    <xf numFmtId="0" fontId="9" fillId="0" borderId="0" xfId="0" applyFont="1" applyFill="1" applyAlignment="1">
      <alignment horizontal="left" vertical="top" indent="1"/>
    </xf>
    <xf numFmtId="0" fontId="3" fillId="4" borderId="0" xfId="20" applyFont="1" applyFill="1" applyAlignment="1">
      <alignment horizontal="left" vertical="center" wrapText="1" indent="2"/>
    </xf>
    <xf numFmtId="166" fontId="3" fillId="4" borderId="0" xfId="20" applyNumberFormat="1" applyFont="1" applyFill="1" applyBorder="1"/>
    <xf numFmtId="0" fontId="9" fillId="5" borderId="1" xfId="18" applyFont="1" applyFill="1" applyBorder="1" applyAlignment="1">
      <alignment vertical="top" wrapText="1"/>
    </xf>
    <xf numFmtId="0" fontId="3" fillId="5" borderId="7" xfId="0" applyFont="1" applyFill="1" applyBorder="1" applyAlignment="1">
      <alignment horizontal="left" vertical="top" wrapText="1"/>
    </xf>
    <xf numFmtId="0" fontId="25" fillId="5" borderId="1" xfId="21" applyFont="1" applyFill="1" applyBorder="1" applyAlignment="1">
      <alignment horizontal="center" vertical="top" wrapText="1"/>
    </xf>
    <xf numFmtId="0" fontId="3" fillId="0" borderId="0" xfId="0" applyFont="1" applyFill="1" applyAlignment="1">
      <alignment horizontal="left"/>
    </xf>
    <xf numFmtId="0" fontId="25" fillId="5" borderId="1" xfId="0" applyFont="1" applyFill="1" applyBorder="1" applyAlignment="1">
      <alignment horizontal="left" vertical="top" wrapText="1"/>
    </xf>
    <xf numFmtId="0" fontId="25" fillId="5" borderId="8" xfId="0" applyFont="1" applyFill="1" applyBorder="1" applyAlignment="1">
      <alignment vertical="top" wrapText="1"/>
    </xf>
    <xf numFmtId="0" fontId="25" fillId="5" borderId="1" xfId="21" applyFont="1" applyFill="1" applyBorder="1" applyAlignment="1">
      <alignment horizontal="left" vertical="top" wrapText="1"/>
    </xf>
    <xf numFmtId="0" fontId="3" fillId="0" borderId="0" xfId="0" applyFont="1" applyFill="1" applyAlignment="1"/>
    <xf numFmtId="0" fontId="3" fillId="0" borderId="0" xfId="2" applyFont="1" applyFill="1" applyAlignment="1" applyProtection="1"/>
    <xf numFmtId="0" fontId="3" fillId="0" borderId="0" xfId="2" applyFont="1" applyFill="1" applyAlignment="1" applyProtection="1">
      <alignment wrapText="1"/>
    </xf>
    <xf numFmtId="0" fontId="23" fillId="2" borderId="0" xfId="0" applyFont="1" applyFill="1" applyAlignment="1"/>
    <xf numFmtId="0" fontId="24" fillId="2" borderId="0" xfId="0" applyFont="1" applyFill="1" applyAlignment="1"/>
    <xf numFmtId="0" fontId="20" fillId="2" borderId="0" xfId="0" applyFont="1" applyFill="1" applyAlignment="1"/>
    <xf numFmtId="0" fontId="24" fillId="0" borderId="0" xfId="0" applyFont="1" applyFill="1" applyAlignment="1"/>
    <xf numFmtId="0" fontId="23" fillId="0" borderId="0" xfId="0" applyFont="1" applyFill="1" applyAlignment="1"/>
    <xf numFmtId="0" fontId="20" fillId="0" borderId="0" xfId="0" applyFont="1" applyFill="1" applyAlignment="1"/>
    <xf numFmtId="0" fontId="23" fillId="0" borderId="0" xfId="0" applyFont="1" applyFill="1" applyAlignment="1">
      <alignment horizontal="left"/>
    </xf>
    <xf numFmtId="166" fontId="9" fillId="2" borderId="2" xfId="21" applyNumberFormat="1" applyFont="1" applyFill="1" applyBorder="1"/>
    <xf numFmtId="0" fontId="31" fillId="2" borderId="0" xfId="2" applyFill="1" applyAlignment="1" applyProtection="1">
      <alignment horizontal="right"/>
    </xf>
    <xf numFmtId="0" fontId="31" fillId="0" borderId="0" xfId="2" applyFill="1" applyAlignment="1" applyProtection="1">
      <alignment horizontal="right"/>
    </xf>
    <xf numFmtId="0" fontId="25" fillId="2" borderId="0" xfId="15" applyFont="1" applyFill="1" applyAlignment="1">
      <alignment horizontal="right"/>
    </xf>
    <xf numFmtId="0" fontId="25" fillId="2" borderId="0" xfId="19" applyFont="1" applyFill="1" applyAlignment="1">
      <alignment horizontal="right"/>
    </xf>
    <xf numFmtId="0" fontId="25" fillId="2" borderId="0" xfId="13" applyFont="1" applyFill="1" applyAlignment="1">
      <alignment horizontal="right"/>
    </xf>
    <xf numFmtId="0" fontId="9" fillId="2" borderId="0" xfId="10" applyFont="1" applyFill="1" applyAlignment="1">
      <alignment horizontal="right"/>
    </xf>
    <xf numFmtId="0" fontId="25" fillId="2" borderId="0" xfId="21" applyFont="1" applyFill="1" applyAlignment="1">
      <alignment horizontal="right"/>
    </xf>
    <xf numFmtId="0" fontId="25" fillId="2" borderId="0" xfId="46" applyFont="1" applyFill="1" applyAlignment="1">
      <alignment horizontal="right"/>
    </xf>
    <xf numFmtId="17" fontId="15" fillId="2" borderId="0" xfId="10" applyNumberFormat="1" applyFont="1" applyFill="1" applyBorder="1"/>
    <xf numFmtId="0" fontId="25" fillId="2" borderId="0" xfId="45" applyFont="1" applyFill="1" applyAlignment="1">
      <alignment horizontal="right"/>
    </xf>
    <xf numFmtId="0" fontId="9" fillId="0" borderId="0" xfId="10" applyFont="1" applyFill="1"/>
    <xf numFmtId="0" fontId="3" fillId="0" borderId="0" xfId="0" applyFont="1" applyFill="1" applyAlignment="1">
      <alignment horizontal="justify"/>
    </xf>
    <xf numFmtId="0" fontId="31" fillId="0" borderId="0" xfId="2" applyAlignment="1" applyProtection="1">
      <alignment horizontal="right"/>
    </xf>
    <xf numFmtId="3" fontId="31" fillId="2" borderId="0" xfId="2" applyNumberFormat="1" applyFill="1" applyAlignment="1" applyProtection="1">
      <alignment horizontal="right"/>
    </xf>
    <xf numFmtId="0" fontId="31" fillId="2" borderId="0" xfId="2" applyFill="1" applyBorder="1" applyAlignment="1" applyProtection="1">
      <alignment horizontal="right"/>
    </xf>
    <xf numFmtId="49" fontId="3" fillId="2" borderId="0" xfId="0" applyNumberFormat="1" applyFont="1" applyFill="1"/>
    <xf numFmtId="0" fontId="17" fillId="0" borderId="0" xfId="20" applyFont="1" applyFill="1" applyBorder="1" applyAlignment="1">
      <alignment horizontal="left"/>
    </xf>
    <xf numFmtId="0" fontId="25" fillId="0" borderId="0" xfId="10" applyFont="1" applyFill="1"/>
    <xf numFmtId="0" fontId="25" fillId="2" borderId="2" xfId="34" applyFont="1" applyFill="1" applyBorder="1"/>
    <xf numFmtId="0" fontId="9" fillId="2" borderId="0" xfId="13" applyFont="1" applyFill="1" applyBorder="1"/>
    <xf numFmtId="165" fontId="9" fillId="0" borderId="0" xfId="13" applyNumberFormat="1" applyFont="1" applyFill="1"/>
    <xf numFmtId="3" fontId="9" fillId="4" borderId="0" xfId="13" applyNumberFormat="1" applyFont="1" applyFill="1"/>
    <xf numFmtId="3" fontId="9" fillId="2" borderId="0" xfId="13" applyNumberFormat="1" applyFont="1" applyFill="1"/>
    <xf numFmtId="165" fontId="9" fillId="2" borderId="0" xfId="0" applyNumberFormat="1" applyFont="1" applyFill="1"/>
    <xf numFmtId="165" fontId="9" fillId="2" borderId="0" xfId="13" applyNumberFormat="1" applyFont="1" applyFill="1"/>
    <xf numFmtId="166" fontId="25" fillId="2" borderId="0" xfId="34" applyNumberFormat="1" applyFont="1" applyFill="1" applyBorder="1"/>
    <xf numFmtId="0" fontId="27" fillId="0" borderId="0" xfId="0" applyFont="1" applyFill="1" applyAlignment="1">
      <alignment horizontal="center"/>
    </xf>
    <xf numFmtId="0" fontId="29" fillId="2" borderId="0" xfId="0" applyFont="1" applyFill="1" applyAlignment="1">
      <alignment horizontal="justify"/>
    </xf>
    <xf numFmtId="0" fontId="27" fillId="0" borderId="0" xfId="2" applyFont="1" applyFill="1" applyAlignment="1" applyProtection="1">
      <alignment horizontal="justify"/>
    </xf>
    <xf numFmtId="0" fontId="27" fillId="0" borderId="0" xfId="0" applyFont="1" applyFill="1" applyAlignment="1"/>
    <xf numFmtId="0" fontId="29" fillId="0" borderId="0" xfId="0" applyFont="1" applyFill="1" applyAlignment="1">
      <alignment horizontal="justify"/>
    </xf>
    <xf numFmtId="0" fontId="29" fillId="2" borderId="0" xfId="0" applyFont="1" applyFill="1" applyAlignment="1">
      <alignment horizontal="left" vertical="center" wrapText="1"/>
    </xf>
    <xf numFmtId="0" fontId="3" fillId="2" borderId="0" xfId="0" applyFont="1" applyFill="1" applyAlignment="1"/>
    <xf numFmtId="0" fontId="27" fillId="2" borderId="0" xfId="0" applyFont="1" applyFill="1"/>
    <xf numFmtId="0" fontId="19" fillId="4" borderId="1" xfId="18" applyFont="1" applyFill="1" applyBorder="1" applyAlignment="1">
      <alignment horizontal="center"/>
    </xf>
    <xf numFmtId="0" fontId="25" fillId="2" borderId="9" xfId="13" applyFont="1" applyFill="1" applyBorder="1" applyAlignment="1">
      <alignment horizontal="left"/>
    </xf>
    <xf numFmtId="166" fontId="3" fillId="2" borderId="0" xfId="20" applyNumberFormat="1" applyFont="1" applyFill="1" applyBorder="1"/>
    <xf numFmtId="165" fontId="9" fillId="2" borderId="0" xfId="12" applyNumberFormat="1" applyFont="1" applyFill="1"/>
    <xf numFmtId="165" fontId="25" fillId="2" borderId="0" xfId="6" applyNumberFormat="1" applyFont="1" applyFill="1" applyAlignment="1">
      <alignment horizontal="left" vertical="top" wrapText="1"/>
    </xf>
    <xf numFmtId="165" fontId="25" fillId="2" borderId="0" xfId="28" applyNumberFormat="1" applyFont="1" applyFill="1"/>
    <xf numFmtId="165" fontId="25" fillId="2" borderId="0" xfId="32" applyNumberFormat="1" applyFont="1" applyFill="1"/>
    <xf numFmtId="165" fontId="25" fillId="2" borderId="2" xfId="34" applyNumberFormat="1" applyFont="1" applyFill="1" applyBorder="1"/>
    <xf numFmtId="0" fontId="25" fillId="4" borderId="1" xfId="17" applyFont="1" applyFill="1" applyBorder="1" applyAlignment="1">
      <alignment vertical="top" wrapText="1"/>
    </xf>
    <xf numFmtId="0" fontId="9" fillId="0" borderId="0" xfId="0" applyFont="1" applyFill="1" applyBorder="1" applyAlignment="1">
      <alignment vertical="top"/>
    </xf>
    <xf numFmtId="0" fontId="25" fillId="5" borderId="0" xfId="0" applyFont="1" applyFill="1" applyBorder="1" applyAlignment="1">
      <alignment vertical="top" wrapText="1"/>
    </xf>
    <xf numFmtId="0" fontId="25" fillId="5" borderId="0" xfId="0" applyFont="1" applyFill="1" applyBorder="1" applyAlignment="1">
      <alignment vertical="top"/>
    </xf>
    <xf numFmtId="165" fontId="3" fillId="0" borderId="0" xfId="0" applyNumberFormat="1" applyFont="1" applyFill="1"/>
    <xf numFmtId="3" fontId="9" fillId="2" borderId="2" xfId="13" applyNumberFormat="1" applyFont="1" applyFill="1" applyBorder="1"/>
    <xf numFmtId="0" fontId="19" fillId="4" borderId="1" xfId="18" applyFont="1" applyFill="1" applyBorder="1" applyAlignment="1">
      <alignment wrapText="1"/>
    </xf>
    <xf numFmtId="165" fontId="25" fillId="2" borderId="0" xfId="13" applyNumberFormat="1" applyFont="1" applyFill="1"/>
    <xf numFmtId="165" fontId="25" fillId="2" borderId="0" xfId="47" applyNumberFormat="1" applyFont="1" applyFill="1"/>
    <xf numFmtId="0" fontId="9" fillId="2" borderId="0" xfId="0" applyFont="1" applyFill="1" applyAlignment="1">
      <alignment horizontal="left" vertical="top" indent="1"/>
    </xf>
    <xf numFmtId="0" fontId="25" fillId="5" borderId="1" xfId="9" applyFont="1" applyFill="1" applyBorder="1" applyAlignment="1">
      <alignment vertical="top" wrapText="1"/>
    </xf>
    <xf numFmtId="0" fontId="25" fillId="2" borderId="0" xfId="9" applyFont="1" applyFill="1" applyAlignment="1">
      <alignment vertical="top"/>
    </xf>
    <xf numFmtId="3" fontId="32" fillId="2" borderId="0" xfId="9" applyNumberFormat="1" applyFont="1" applyFill="1"/>
    <xf numFmtId="165" fontId="25" fillId="2" borderId="0" xfId="7" applyNumberFormat="1" applyFont="1" applyFill="1" applyBorder="1"/>
    <xf numFmtId="165" fontId="25" fillId="2" borderId="5" xfId="7" applyNumberFormat="1" applyFont="1" applyFill="1" applyBorder="1"/>
    <xf numFmtId="165" fontId="25" fillId="2" borderId="2" xfId="9" applyNumberFormat="1" applyFont="1" applyFill="1" applyBorder="1"/>
    <xf numFmtId="0" fontId="25" fillId="2" borderId="0" xfId="26" applyFont="1" applyFill="1" applyAlignment="1">
      <alignment vertical="top"/>
    </xf>
    <xf numFmtId="3" fontId="25" fillId="2" borderId="0" xfId="26" applyNumberFormat="1" applyFont="1" applyFill="1" applyBorder="1"/>
    <xf numFmtId="165" fontId="25" fillId="2" borderId="0" xfId="26" applyNumberFormat="1" applyFont="1" applyFill="1" applyBorder="1"/>
    <xf numFmtId="165" fontId="25" fillId="2" borderId="0" xfId="42" applyNumberFormat="1" applyFont="1" applyFill="1"/>
    <xf numFmtId="165" fontId="25" fillId="2" borderId="0" xfId="26" applyNumberFormat="1" applyFont="1" applyFill="1"/>
    <xf numFmtId="0" fontId="25" fillId="2" borderId="2" xfId="26" applyFont="1" applyFill="1" applyBorder="1"/>
    <xf numFmtId="165" fontId="25" fillId="2" borderId="0" xfId="43" applyNumberFormat="1" applyFont="1" applyFill="1"/>
    <xf numFmtId="0" fontId="25" fillId="2" borderId="0" xfId="43" applyFont="1" applyFill="1" applyAlignment="1">
      <alignment vertical="top"/>
    </xf>
    <xf numFmtId="0" fontId="25" fillId="2" borderId="2" xfId="43" applyFont="1" applyFill="1" applyBorder="1"/>
    <xf numFmtId="0" fontId="25" fillId="2" borderId="0" xfId="18" applyFont="1" applyFill="1" applyBorder="1" applyAlignment="1">
      <alignment vertical="top" wrapText="1"/>
    </xf>
    <xf numFmtId="3" fontId="25" fillId="2" borderId="0" xfId="34" applyNumberFormat="1" applyFont="1" applyFill="1" applyBorder="1"/>
    <xf numFmtId="0" fontId="25" fillId="4" borderId="8" xfId="43" applyFont="1" applyFill="1" applyBorder="1" applyAlignment="1">
      <alignment vertical="top"/>
    </xf>
    <xf numFmtId="0" fontId="25" fillId="4" borderId="10" xfId="43" applyFont="1" applyFill="1" applyBorder="1" applyAlignment="1">
      <alignment vertical="top"/>
    </xf>
    <xf numFmtId="0" fontId="25" fillId="5" borderId="0" xfId="23" applyFont="1" applyFill="1" applyAlignment="1">
      <alignment vertical="top"/>
    </xf>
    <xf numFmtId="3" fontId="25" fillId="2" borderId="2" xfId="28" applyNumberFormat="1" applyFont="1" applyFill="1" applyBorder="1"/>
    <xf numFmtId="165" fontId="25" fillId="2" borderId="0" xfId="21" applyNumberFormat="1" applyFont="1" applyFill="1"/>
    <xf numFmtId="3" fontId="25" fillId="2" borderId="2" xfId="35" applyNumberFormat="1" applyFont="1" applyFill="1" applyBorder="1"/>
    <xf numFmtId="0" fontId="21" fillId="2" borderId="0" xfId="21" applyFont="1" applyFill="1" applyBorder="1" applyAlignment="1">
      <alignment horizontal="left" vertical="center"/>
    </xf>
    <xf numFmtId="0" fontId="31" fillId="0" borderId="0" xfId="2" applyFill="1" applyAlignment="1" applyProtection="1">
      <alignment horizontal="left"/>
    </xf>
    <xf numFmtId="3" fontId="25" fillId="2" borderId="2" xfId="42" applyNumberFormat="1" applyFont="1" applyFill="1" applyBorder="1"/>
    <xf numFmtId="0" fontId="25" fillId="3" borderId="0" xfId="42" applyFont="1" applyFill="1" applyAlignment="1">
      <alignment vertical="top"/>
    </xf>
    <xf numFmtId="166" fontId="3" fillId="4" borderId="0" xfId="20" applyNumberFormat="1" applyFont="1" applyFill="1" applyAlignment="1">
      <alignment horizontal="right" vertical="center" wrapText="1"/>
    </xf>
    <xf numFmtId="166" fontId="3" fillId="0" borderId="0" xfId="20" applyNumberFormat="1" applyFont="1" applyFill="1" applyAlignment="1">
      <alignment horizontal="right" vertical="center" wrapText="1"/>
    </xf>
    <xf numFmtId="166" fontId="3" fillId="2" borderId="0" xfId="20" applyNumberFormat="1" applyFont="1" applyFill="1" applyAlignment="1">
      <alignment vertical="center" wrapText="1"/>
    </xf>
    <xf numFmtId="166" fontId="3" fillId="4" borderId="0" xfId="20" applyNumberFormat="1" applyFont="1" applyFill="1" applyAlignment="1">
      <alignment vertical="center" wrapText="1"/>
    </xf>
    <xf numFmtId="166" fontId="9" fillId="3" borderId="0" xfId="0" applyNumberFormat="1" applyFont="1" applyFill="1" applyAlignment="1">
      <alignment vertical="top"/>
    </xf>
    <xf numFmtId="3" fontId="25" fillId="2" borderId="2" xfId="44" applyNumberFormat="1" applyFont="1" applyFill="1" applyBorder="1"/>
    <xf numFmtId="3" fontId="25" fillId="2" borderId="0" xfId="18" applyNumberFormat="1" applyFont="1" applyFill="1"/>
    <xf numFmtId="0" fontId="3" fillId="0" borderId="0" xfId="0" applyNumberFormat="1" applyFont="1" applyFill="1" applyAlignment="1">
      <alignment horizontal="justify"/>
    </xf>
    <xf numFmtId="0" fontId="3" fillId="0" borderId="0" xfId="0" applyFont="1" applyFill="1" applyAlignment="1">
      <alignment horizontal="left" vertical="top"/>
    </xf>
    <xf numFmtId="0" fontId="4" fillId="0" borderId="0" xfId="0" applyFont="1" applyFill="1" applyAlignment="1">
      <alignment horizontal="justify" vertical="top"/>
    </xf>
    <xf numFmtId="0" fontId="4" fillId="0" borderId="0" xfId="0" applyFont="1" applyFill="1" applyAlignment="1">
      <alignment vertical="top"/>
    </xf>
    <xf numFmtId="0" fontId="3" fillId="0" borderId="0" xfId="0" applyFont="1" applyFill="1" applyAlignment="1">
      <alignment horizontal="justify" vertical="top"/>
    </xf>
    <xf numFmtId="0" fontId="34" fillId="0" borderId="0" xfId="0" applyFont="1" applyFill="1" applyAlignment="1"/>
    <xf numFmtId="0" fontId="9" fillId="0" borderId="0" xfId="14" applyFont="1" applyFill="1" applyAlignment="1">
      <alignment horizontal="justify"/>
    </xf>
    <xf numFmtId="0" fontId="4" fillId="0" borderId="0" xfId="0" applyFont="1" applyFill="1" applyAlignment="1">
      <alignment horizontal="left" vertical="top"/>
    </xf>
    <xf numFmtId="3" fontId="25" fillId="2" borderId="0" xfId="32" applyNumberFormat="1" applyFont="1" applyFill="1"/>
    <xf numFmtId="3" fontId="25" fillId="2" borderId="0" xfId="21" applyNumberFormat="1" applyFont="1" applyFill="1"/>
    <xf numFmtId="3" fontId="25" fillId="2" borderId="0" xfId="23" applyNumberFormat="1" applyFont="1" applyFill="1"/>
    <xf numFmtId="3" fontId="25" fillId="2" borderId="0" xfId="25" applyNumberFormat="1" applyFont="1" applyFill="1"/>
    <xf numFmtId="3" fontId="25" fillId="2" borderId="0" xfId="24" applyNumberFormat="1" applyFont="1" applyFill="1"/>
    <xf numFmtId="3" fontId="3" fillId="4" borderId="0" xfId="0" applyNumberFormat="1" applyFont="1" applyFill="1" applyBorder="1" applyAlignment="1">
      <alignment horizontal="right"/>
    </xf>
    <xf numFmtId="166" fontId="3" fillId="4" borderId="0" xfId="0" applyNumberFormat="1" applyFont="1" applyFill="1" applyBorder="1" applyAlignment="1">
      <alignment horizontal="right"/>
    </xf>
    <xf numFmtId="3"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5" fontId="3" fillId="4" borderId="0" xfId="0" applyNumberFormat="1" applyFont="1" applyFill="1" applyBorder="1" applyAlignment="1">
      <alignment horizontal="right"/>
    </xf>
    <xf numFmtId="165" fontId="3" fillId="0" borderId="0" xfId="0" applyNumberFormat="1" applyFont="1" applyFill="1" applyBorder="1" applyAlignment="1">
      <alignment horizontal="right"/>
    </xf>
    <xf numFmtId="3" fontId="3" fillId="2" borderId="0" xfId="0" applyNumberFormat="1" applyFont="1" applyFill="1" applyBorder="1" applyAlignment="1">
      <alignment horizontal="right"/>
    </xf>
    <xf numFmtId="3" fontId="25" fillId="4" borderId="0" xfId="21" applyNumberFormat="1" applyFont="1" applyFill="1" applyAlignment="1">
      <alignment horizontal="right"/>
    </xf>
    <xf numFmtId="166" fontId="25" fillId="4" borderId="0" xfId="21" applyNumberFormat="1" applyFont="1" applyFill="1" applyAlignment="1">
      <alignment horizontal="right"/>
    </xf>
    <xf numFmtId="3" fontId="25" fillId="0" borderId="0" xfId="21" applyNumberFormat="1" applyFont="1" applyFill="1" applyAlignment="1">
      <alignment horizontal="right"/>
    </xf>
    <xf numFmtId="166" fontId="25" fillId="0" borderId="0" xfId="21" applyNumberFormat="1" applyFont="1" applyFill="1" applyAlignment="1">
      <alignment horizontal="right"/>
    </xf>
    <xf numFmtId="3" fontId="9" fillId="0" borderId="0" xfId="21" applyNumberFormat="1" applyFont="1" applyFill="1" applyAlignment="1">
      <alignment horizontal="right"/>
    </xf>
    <xf numFmtId="3" fontId="9" fillId="4" borderId="0" xfId="21" applyNumberFormat="1" applyFont="1" applyFill="1" applyAlignment="1">
      <alignment horizontal="right"/>
    </xf>
    <xf numFmtId="0" fontId="9" fillId="2" borderId="0" xfId="21" applyFont="1" applyFill="1" applyAlignment="1">
      <alignment horizontal="right"/>
    </xf>
    <xf numFmtId="166" fontId="3" fillId="4" borderId="0" xfId="4" applyNumberFormat="1" applyFont="1" applyFill="1" applyBorder="1" applyAlignment="1">
      <alignment horizontal="right"/>
    </xf>
    <xf numFmtId="166" fontId="3" fillId="0" borderId="0" xfId="4" applyNumberFormat="1" applyFont="1" applyFill="1" applyBorder="1" applyAlignment="1">
      <alignment horizontal="right"/>
    </xf>
    <xf numFmtId="165" fontId="25" fillId="2" borderId="0" xfId="37" applyNumberFormat="1" applyFont="1" applyFill="1"/>
    <xf numFmtId="165" fontId="25" fillId="2" borderId="0" xfId="41" applyNumberFormat="1" applyFont="1" applyFill="1"/>
    <xf numFmtId="165" fontId="25" fillId="2" borderId="0" xfId="39" applyNumberFormat="1" applyFont="1" applyFill="1"/>
    <xf numFmtId="166" fontId="9" fillId="2" borderId="0" xfId="21" applyNumberFormat="1" applyFont="1" applyFill="1"/>
    <xf numFmtId="165" fontId="9" fillId="2" borderId="0" xfId="21" applyNumberFormat="1" applyFont="1" applyFill="1"/>
    <xf numFmtId="166" fontId="25" fillId="2" borderId="0" xfId="21" applyNumberFormat="1" applyFont="1" applyFill="1"/>
    <xf numFmtId="166" fontId="25" fillId="2" borderId="0" xfId="22" applyNumberFormat="1" applyFont="1" applyFill="1"/>
    <xf numFmtId="165" fontId="25" fillId="2" borderId="0" xfId="45" applyNumberFormat="1" applyFont="1" applyFill="1"/>
    <xf numFmtId="165" fontId="25" fillId="2" borderId="0" xfId="22" applyNumberFormat="1" applyFont="1" applyFill="1"/>
    <xf numFmtId="165" fontId="25" fillId="2" borderId="5" xfId="22" applyNumberFormat="1" applyFont="1" applyFill="1" applyBorder="1"/>
    <xf numFmtId="165" fontId="25" fillId="2" borderId="0" xfId="24" applyNumberFormat="1" applyFont="1" applyFill="1"/>
    <xf numFmtId="165" fontId="25" fillId="2" borderId="0" xfId="29" applyNumberFormat="1" applyFont="1" applyFill="1"/>
    <xf numFmtId="3" fontId="25" fillId="2" borderId="0" xfId="30" applyNumberFormat="1" applyFont="1" applyFill="1"/>
    <xf numFmtId="165" fontId="25" fillId="2" borderId="0" xfId="30" applyNumberFormat="1" applyFont="1" applyFill="1"/>
    <xf numFmtId="165" fontId="25" fillId="2" borderId="0" xfId="44" applyNumberFormat="1" applyFont="1" applyFill="1"/>
    <xf numFmtId="165" fontId="3" fillId="2" borderId="2" xfId="20" applyNumberFormat="1" applyFont="1" applyFill="1" applyBorder="1" applyAlignment="1">
      <alignment horizontal="left" vertical="center" wrapText="1" indent="1"/>
    </xf>
    <xf numFmtId="165" fontId="25" fillId="2" borderId="0" xfId="9" applyNumberFormat="1" applyFont="1" applyFill="1" applyBorder="1"/>
    <xf numFmtId="0" fontId="9" fillId="5" borderId="0" xfId="9" applyFont="1" applyFill="1" applyAlignment="1">
      <alignment horizontal="left" vertical="top" indent="1"/>
    </xf>
    <xf numFmtId="0" fontId="9" fillId="5" borderId="0" xfId="9" applyFont="1" applyFill="1" applyAlignment="1">
      <alignment horizontal="left" vertical="top" wrapText="1" indent="1"/>
    </xf>
    <xf numFmtId="3" fontId="3" fillId="2" borderId="0" xfId="20" applyNumberFormat="1" applyFont="1" applyFill="1" applyBorder="1"/>
    <xf numFmtId="0" fontId="3" fillId="0" borderId="0" xfId="0" applyFont="1" applyAlignment="1">
      <alignment horizontal="justify"/>
    </xf>
    <xf numFmtId="0" fontId="4" fillId="0" borderId="0" xfId="0" applyFont="1" applyAlignment="1">
      <alignment horizontal="justify"/>
    </xf>
    <xf numFmtId="0" fontId="31" fillId="0" borderId="0" xfId="2" applyAlignment="1" applyProtection="1">
      <alignment horizontal="justify"/>
    </xf>
    <xf numFmtId="0" fontId="0" fillId="0" borderId="0" xfId="0" applyAlignment="1">
      <alignment horizontal="justify" wrapText="1"/>
    </xf>
    <xf numFmtId="0" fontId="4" fillId="0" borderId="0" xfId="0" applyFont="1" applyAlignment="1">
      <alignment horizontal="left"/>
    </xf>
    <xf numFmtId="0" fontId="3" fillId="0" borderId="0" xfId="0" applyFont="1" applyAlignment="1">
      <alignment horizontal="left"/>
    </xf>
    <xf numFmtId="0" fontId="31" fillId="2" borderId="0" xfId="2" applyFont="1" applyFill="1" applyAlignment="1" applyProtection="1">
      <alignment horizontal="right"/>
    </xf>
    <xf numFmtId="3" fontId="9" fillId="4" borderId="0" xfId="9" applyNumberFormat="1" applyFont="1" applyFill="1"/>
    <xf numFmtId="0" fontId="21" fillId="2" borderId="0" xfId="0" applyFont="1" applyFill="1" applyBorder="1" applyAlignment="1">
      <alignment horizontal="left" vertical="top"/>
    </xf>
    <xf numFmtId="0" fontId="9" fillId="5" borderId="0" xfId="42" applyFont="1" applyFill="1" applyAlignment="1">
      <alignment horizontal="left" vertical="top" indent="1"/>
    </xf>
    <xf numFmtId="0" fontId="9" fillId="5" borderId="0" xfId="37" applyFont="1" applyFill="1" applyAlignment="1">
      <alignment horizontal="left" vertical="top" indent="1"/>
    </xf>
    <xf numFmtId="166" fontId="25" fillId="3" borderId="0" xfId="0" applyNumberFormat="1" applyFont="1" applyFill="1" applyBorder="1" applyAlignment="1">
      <alignment vertical="top" wrapText="1"/>
    </xf>
    <xf numFmtId="166" fontId="3" fillId="0" borderId="0" xfId="20" applyNumberFormat="1" applyFont="1" applyFill="1" applyAlignment="1">
      <alignment vertical="center" wrapText="1"/>
    </xf>
    <xf numFmtId="166" fontId="3" fillId="2" borderId="0" xfId="20" applyNumberFormat="1" applyFont="1" applyFill="1" applyAlignment="1">
      <alignment horizontal="right" vertical="center" wrapText="1"/>
    </xf>
    <xf numFmtId="166" fontId="9" fillId="3" borderId="0" xfId="0" applyNumberFormat="1" applyFont="1" applyFill="1" applyAlignment="1">
      <alignment horizontal="right" vertical="top"/>
    </xf>
    <xf numFmtId="0" fontId="9" fillId="5" borderId="0" xfId="0" applyFont="1" applyFill="1" applyBorder="1" applyAlignment="1">
      <alignment horizontal="left" vertical="top" wrapText="1" indent="1"/>
    </xf>
    <xf numFmtId="0" fontId="31" fillId="0" borderId="0" xfId="2" applyFont="1" applyAlignment="1" applyProtection="1"/>
    <xf numFmtId="0" fontId="27" fillId="0" borderId="0" xfId="0" applyFont="1" applyAlignment="1"/>
    <xf numFmtId="3" fontId="9" fillId="4" borderId="0" xfId="23" applyNumberFormat="1" applyFont="1" applyFill="1"/>
    <xf numFmtId="3" fontId="9" fillId="0" borderId="0" xfId="23" applyNumberFormat="1" applyFont="1" applyFill="1"/>
    <xf numFmtId="165" fontId="9" fillId="2" borderId="0" xfId="23" applyNumberFormat="1" applyFont="1" applyFill="1"/>
    <xf numFmtId="166" fontId="3" fillId="4" borderId="0" xfId="0" applyNumberFormat="1" applyFont="1" applyFill="1" applyBorder="1"/>
    <xf numFmtId="166" fontId="3" fillId="2" borderId="0" xfId="0" applyNumberFormat="1" applyFont="1" applyFill="1" applyBorder="1"/>
    <xf numFmtId="165" fontId="3" fillId="2" borderId="0" xfId="2" applyNumberFormat="1" applyFont="1" applyFill="1" applyAlignment="1" applyProtection="1"/>
    <xf numFmtId="165" fontId="31" fillId="2" borderId="0" xfId="2" applyNumberFormat="1" applyFill="1" applyAlignment="1" applyProtection="1">
      <alignment horizontal="right"/>
    </xf>
    <xf numFmtId="165" fontId="3" fillId="2" borderId="0" xfId="0" applyNumberFormat="1" applyFont="1" applyFill="1" applyBorder="1" applyAlignment="1">
      <alignment horizontal="right"/>
    </xf>
    <xf numFmtId="165" fontId="3" fillId="2" borderId="0" xfId="0" applyNumberFormat="1" applyFont="1" applyFill="1" applyBorder="1"/>
    <xf numFmtId="165" fontId="3" fillId="4" borderId="0" xfId="0" applyNumberFormat="1" applyFont="1" applyFill="1" applyBorder="1"/>
    <xf numFmtId="165" fontId="9" fillId="2" borderId="2" xfId="21" applyNumberFormat="1" applyFont="1" applyFill="1" applyBorder="1"/>
    <xf numFmtId="165" fontId="25" fillId="5" borderId="1" xfId="0" applyNumberFormat="1" applyFont="1" applyFill="1" applyBorder="1" applyAlignment="1">
      <alignment vertical="top" wrapText="1"/>
    </xf>
    <xf numFmtId="49" fontId="3" fillId="0" borderId="0" xfId="0" applyNumberFormat="1" applyFont="1" applyAlignment="1">
      <alignment horizontal="left" indent="1"/>
    </xf>
    <xf numFmtId="0" fontId="33" fillId="2" borderId="0" xfId="5" applyFont="1" applyFill="1" applyAlignment="1">
      <alignment horizontal="left"/>
    </xf>
    <xf numFmtId="0" fontId="3" fillId="0" borderId="0" xfId="0" applyFont="1" applyAlignment="1">
      <alignment horizontal="justify"/>
    </xf>
    <xf numFmtId="0" fontId="3" fillId="2" borderId="0" xfId="0" applyFont="1" applyFill="1" applyAlignment="1">
      <alignment horizontal="justify" vertical="top" wrapText="1"/>
    </xf>
    <xf numFmtId="0" fontId="3" fillId="0" borderId="0" xfId="0" applyFont="1" applyAlignment="1">
      <alignment horizontal="justify" vertical="top" wrapText="1"/>
    </xf>
    <xf numFmtId="0" fontId="31" fillId="0" borderId="0" xfId="2" applyFont="1" applyAlignment="1" applyProtection="1">
      <alignment wrapText="1"/>
    </xf>
    <xf numFmtId="0" fontId="0" fillId="0" borderId="0" xfId="0" applyAlignment="1">
      <alignment wrapText="1"/>
    </xf>
    <xf numFmtId="0" fontId="36" fillId="0" borderId="0" xfId="0" applyFont="1" applyAlignment="1">
      <alignment horizontal="justify" wrapText="1"/>
    </xf>
    <xf numFmtId="0" fontId="31" fillId="2" borderId="0" xfId="2" applyFill="1" applyAlignment="1" applyProtection="1">
      <alignment horizontal="justify"/>
    </xf>
    <xf numFmtId="0" fontId="31" fillId="2" borderId="0" xfId="2" applyFill="1" applyAlignment="1" applyProtection="1">
      <alignment horizontal="left"/>
    </xf>
    <xf numFmtId="0" fontId="31" fillId="2" borderId="0" xfId="2" applyFont="1" applyFill="1" applyAlignment="1" applyProtection="1">
      <alignment horizontal="justify" vertical="top" wrapText="1"/>
    </xf>
    <xf numFmtId="0" fontId="31" fillId="2" borderId="0" xfId="2" applyFill="1" applyAlignment="1" applyProtection="1">
      <alignment horizontal="justify" vertical="top" wrapText="1"/>
    </xf>
    <xf numFmtId="0" fontId="31" fillId="2" borderId="0" xfId="2" applyFont="1" applyFill="1" applyAlignment="1" applyProtection="1">
      <alignment horizontal="justify"/>
    </xf>
    <xf numFmtId="0" fontId="29" fillId="4" borderId="0" xfId="0" applyFont="1" applyFill="1" applyAlignment="1">
      <alignment horizontal="left" vertical="center" wrapText="1"/>
    </xf>
    <xf numFmtId="0" fontId="30" fillId="4" borderId="0" xfId="0" applyFont="1" applyFill="1" applyAlignment="1">
      <alignment horizontal="justify"/>
    </xf>
    <xf numFmtId="0" fontId="28" fillId="4" borderId="0" xfId="5" applyFont="1" applyFill="1" applyAlignment="1">
      <alignment horizontal="center"/>
    </xf>
    <xf numFmtId="0" fontId="29" fillId="4" borderId="0" xfId="0" applyFont="1" applyFill="1" applyAlignment="1">
      <alignment horizontal="left" vertical="center"/>
    </xf>
    <xf numFmtId="0" fontId="31" fillId="0" borderId="0" xfId="2" applyFont="1" applyAlignment="1" applyProtection="1">
      <alignment horizontal="left"/>
    </xf>
    <xf numFmtId="0" fontId="31" fillId="0" borderId="0" xfId="3" applyFont="1" applyAlignment="1">
      <alignment horizontal="left"/>
    </xf>
    <xf numFmtId="0" fontId="27" fillId="0" borderId="0" xfId="0" applyFont="1" applyFill="1" applyAlignment="1">
      <alignment horizontal="justify"/>
    </xf>
    <xf numFmtId="0" fontId="27" fillId="0" borderId="0" xfId="0" applyFont="1" applyFill="1" applyAlignment="1">
      <alignment horizontal="justify" wrapText="1"/>
    </xf>
    <xf numFmtId="0" fontId="31" fillId="2" borderId="0" xfId="2" applyFill="1" applyAlignment="1" applyProtection="1">
      <alignment horizontal="left" vertical="top" wrapText="1"/>
    </xf>
    <xf numFmtId="0" fontId="31" fillId="2" borderId="0" xfId="2" applyFill="1" applyAlignment="1" applyProtection="1">
      <alignment horizontal="justify" wrapText="1"/>
    </xf>
    <xf numFmtId="0" fontId="29" fillId="4" borderId="0" xfId="0" applyFont="1" applyFill="1" applyAlignment="1">
      <alignment horizontal="justify"/>
    </xf>
    <xf numFmtId="0" fontId="31" fillId="0" borderId="0" xfId="2" applyAlignment="1" applyProtection="1">
      <alignment wrapText="1"/>
    </xf>
    <xf numFmtId="0" fontId="21" fillId="2" borderId="0" xfId="0" applyFont="1" applyFill="1" applyBorder="1" applyAlignment="1">
      <alignment horizontal="left" vertical="top" wrapText="1"/>
    </xf>
    <xf numFmtId="0" fontId="3" fillId="2" borderId="0" xfId="0" applyFont="1" applyFill="1" applyAlignment="1">
      <alignment horizontal="left" vertical="top" wrapText="1"/>
    </xf>
    <xf numFmtId="0" fontId="21" fillId="0" borderId="0" xfId="0" applyFont="1" applyBorder="1" applyAlignment="1">
      <alignment horizontal="left" vertical="center" wrapText="1"/>
    </xf>
    <xf numFmtId="0" fontId="25" fillId="5" borderId="1" xfId="15" applyFont="1" applyFill="1" applyBorder="1" applyAlignment="1">
      <alignment vertical="top" wrapText="1"/>
    </xf>
    <xf numFmtId="0" fontId="21" fillId="0" borderId="0" xfId="0" applyFont="1" applyBorder="1" applyAlignment="1">
      <alignment horizontal="left" vertical="top" wrapText="1"/>
    </xf>
    <xf numFmtId="0" fontId="25" fillId="5" borderId="1" xfId="16" applyFont="1" applyFill="1" applyBorder="1" applyAlignment="1">
      <alignment vertical="top" wrapText="1"/>
    </xf>
    <xf numFmtId="0" fontId="3" fillId="0" borderId="0" xfId="0" applyFont="1" applyAlignment="1">
      <alignment horizontal="left" vertical="top" wrapText="1"/>
    </xf>
    <xf numFmtId="0" fontId="25" fillId="4" borderId="1" xfId="17" applyFont="1" applyFill="1" applyBorder="1" applyAlignment="1">
      <alignment vertical="top" wrapText="1"/>
    </xf>
    <xf numFmtId="0" fontId="21" fillId="2" borderId="0" xfId="18" applyFont="1" applyFill="1" applyBorder="1" applyAlignment="1">
      <alignment horizontal="left" vertical="center" wrapText="1"/>
    </xf>
    <xf numFmtId="0" fontId="25" fillId="5" borderId="1" xfId="18" applyFont="1" applyFill="1" applyBorder="1" applyAlignment="1">
      <alignment vertical="top" wrapText="1"/>
    </xf>
    <xf numFmtId="0" fontId="9" fillId="5" borderId="1" xfId="19" applyFont="1" applyFill="1" applyBorder="1" applyAlignment="1">
      <alignment vertical="top" wrapText="1"/>
    </xf>
    <xf numFmtId="0" fontId="21" fillId="2" borderId="0" xfId="19" applyFont="1" applyFill="1" applyBorder="1" applyAlignment="1">
      <alignment horizontal="left" vertical="center" wrapText="1"/>
    </xf>
    <xf numFmtId="0" fontId="3" fillId="0" borderId="0" xfId="0" applyFont="1" applyAlignment="1">
      <alignment horizontal="left" vertical="center" wrapText="1"/>
    </xf>
    <xf numFmtId="0" fontId="25" fillId="5" borderId="1" xfId="11" applyFont="1" applyFill="1" applyBorder="1" applyAlignment="1">
      <alignment vertical="top" wrapText="1"/>
    </xf>
    <xf numFmtId="0" fontId="21" fillId="2" borderId="0" xfId="12" applyFont="1" applyFill="1" applyBorder="1" applyAlignment="1">
      <alignment horizontal="left" vertical="center" wrapText="1"/>
    </xf>
    <xf numFmtId="0" fontId="25" fillId="5" borderId="1" xfId="12" applyFont="1" applyFill="1" applyBorder="1" applyAlignment="1">
      <alignment vertical="top" wrapText="1"/>
    </xf>
    <xf numFmtId="0" fontId="0" fillId="0" borderId="0" xfId="0" applyAlignment="1">
      <alignment horizontal="left" vertical="center" wrapText="1"/>
    </xf>
    <xf numFmtId="0" fontId="0" fillId="0" borderId="0" xfId="0" applyAlignment="1">
      <alignment horizontal="left" vertical="top" wrapText="1"/>
    </xf>
    <xf numFmtId="3" fontId="3" fillId="3" borderId="0" xfId="20" applyNumberFormat="1" applyFont="1" applyFill="1" applyBorder="1" applyAlignment="1">
      <alignment horizontal="center" wrapText="1"/>
    </xf>
    <xf numFmtId="0" fontId="11" fillId="0" borderId="0" xfId="20" applyFont="1" applyFill="1" applyAlignment="1">
      <alignment horizontal="justify" vertical="center"/>
    </xf>
    <xf numFmtId="0" fontId="9" fillId="5" borderId="1" xfId="10" applyFont="1" applyFill="1" applyBorder="1" applyAlignment="1">
      <alignment vertical="top" wrapText="1"/>
    </xf>
    <xf numFmtId="0" fontId="21" fillId="2" borderId="0" xfId="44" applyFont="1" applyFill="1" applyBorder="1" applyAlignment="1">
      <alignment horizontal="left" vertical="center" wrapText="1"/>
    </xf>
    <xf numFmtId="0" fontId="10" fillId="2" borderId="0" xfId="20" applyFont="1" applyFill="1" applyBorder="1" applyAlignment="1">
      <alignment horizontal="left"/>
    </xf>
    <xf numFmtId="0" fontId="25" fillId="5" borderId="1" xfId="6" applyFont="1" applyFill="1" applyBorder="1" applyAlignment="1">
      <alignment vertical="top" wrapText="1"/>
    </xf>
    <xf numFmtId="0" fontId="10" fillId="2" borderId="0" xfId="20" applyFont="1" applyFill="1" applyAlignment="1">
      <alignment horizontal="left"/>
    </xf>
    <xf numFmtId="0" fontId="25" fillId="5" borderId="1" xfId="7" applyFont="1" applyFill="1" applyBorder="1" applyAlignment="1">
      <alignment vertical="top" wrapText="1"/>
    </xf>
    <xf numFmtId="0" fontId="25" fillId="5" borderId="1" xfId="8" applyFont="1" applyFill="1" applyBorder="1" applyAlignment="1">
      <alignment vertical="top" wrapText="1"/>
    </xf>
    <xf numFmtId="0" fontId="25" fillId="5" borderId="1" xfId="9" applyFont="1" applyFill="1" applyBorder="1" applyAlignment="1">
      <alignment vertical="top" wrapText="1"/>
    </xf>
    <xf numFmtId="0" fontId="25" fillId="5" borderId="4" xfId="27" applyFont="1" applyFill="1" applyBorder="1" applyAlignment="1">
      <alignment vertical="top" wrapText="1"/>
    </xf>
    <xf numFmtId="0" fontId="3" fillId="0" borderId="6" xfId="0" applyFont="1" applyBorder="1" applyAlignment="1">
      <alignment vertical="top" wrapText="1"/>
    </xf>
    <xf numFmtId="0" fontId="25" fillId="5" borderId="1" xfId="27" applyFont="1" applyFill="1" applyBorder="1" applyAlignment="1">
      <alignment vertical="top" wrapText="1"/>
    </xf>
    <xf numFmtId="0" fontId="9" fillId="5" borderId="1" xfId="27" applyFont="1" applyFill="1" applyBorder="1" applyAlignment="1">
      <alignment vertical="top" wrapText="1"/>
    </xf>
    <xf numFmtId="0" fontId="25" fillId="5" borderId="8" xfId="27" applyFont="1" applyFill="1" applyBorder="1" applyAlignment="1">
      <alignment horizontal="left" vertical="top" wrapText="1"/>
    </xf>
    <xf numFmtId="0" fontId="25" fillId="5" borderId="10" xfId="27" applyFont="1" applyFill="1" applyBorder="1" applyAlignment="1">
      <alignment horizontal="left" vertical="top" wrapText="1"/>
    </xf>
    <xf numFmtId="0" fontId="25" fillId="5" borderId="3" xfId="27" applyFont="1" applyFill="1" applyBorder="1" applyAlignment="1">
      <alignment horizontal="left" vertical="top" wrapText="1"/>
    </xf>
    <xf numFmtId="0" fontId="25" fillId="5" borderId="4" xfId="18" applyFont="1" applyFill="1" applyBorder="1" applyAlignment="1">
      <alignment horizontal="left" vertical="top" wrapText="1"/>
    </xf>
    <xf numFmtId="0" fontId="25" fillId="5" borderId="6" xfId="18" applyFont="1" applyFill="1" applyBorder="1" applyAlignment="1">
      <alignment horizontal="left" vertical="top" wrapText="1"/>
    </xf>
    <xf numFmtId="0" fontId="25" fillId="5" borderId="4" xfId="27" applyFont="1" applyFill="1" applyBorder="1" applyAlignment="1">
      <alignment horizontal="center" vertical="top" wrapText="1"/>
    </xf>
    <xf numFmtId="0" fontId="25" fillId="5" borderId="6" xfId="27" applyFont="1" applyFill="1" applyBorder="1" applyAlignment="1">
      <alignment horizontal="center" vertical="top" wrapText="1"/>
    </xf>
    <xf numFmtId="0" fontId="25" fillId="4" borderId="8" xfId="43" applyFont="1" applyFill="1"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21" fillId="2" borderId="0" xfId="28" applyFont="1" applyFill="1" applyBorder="1" applyAlignment="1">
      <alignment horizontal="left" vertical="center" wrapText="1"/>
    </xf>
    <xf numFmtId="0" fontId="19" fillId="4" borderId="4" xfId="44" applyFont="1" applyFill="1" applyBorder="1" applyAlignment="1">
      <alignment vertical="top" wrapText="1"/>
    </xf>
    <xf numFmtId="0" fontId="0" fillId="0" borderId="6" xfId="0" applyBorder="1" applyAlignment="1">
      <alignment vertical="top" wrapText="1"/>
    </xf>
    <xf numFmtId="0" fontId="25" fillId="5" borderId="4" xfId="18" applyFont="1" applyFill="1" applyBorder="1" applyAlignment="1">
      <alignment vertical="top" wrapText="1"/>
    </xf>
    <xf numFmtId="0" fontId="0" fillId="0" borderId="6" xfId="0" applyBorder="1" applyAlignment="1">
      <alignment wrapText="1"/>
    </xf>
    <xf numFmtId="0" fontId="25" fillId="5" borderId="1" xfId="29" applyFont="1" applyFill="1" applyBorder="1" applyAlignment="1">
      <alignment vertical="top" wrapText="1"/>
    </xf>
    <xf numFmtId="0" fontId="21" fillId="2" borderId="0" xfId="30" applyFont="1" applyFill="1" applyBorder="1" applyAlignment="1">
      <alignment horizontal="left" vertical="center" wrapText="1"/>
    </xf>
    <xf numFmtId="0" fontId="25" fillId="5" borderId="1" xfId="30" applyFont="1" applyFill="1" applyBorder="1" applyAlignment="1">
      <alignment vertical="top" wrapText="1"/>
    </xf>
    <xf numFmtId="0" fontId="25" fillId="5" borderId="1" xfId="32" applyFont="1" applyFill="1" applyBorder="1" applyAlignment="1">
      <alignment vertical="top" wrapText="1"/>
    </xf>
    <xf numFmtId="0" fontId="21" fillId="2" borderId="0" xfId="35" applyFont="1" applyFill="1" applyBorder="1" applyAlignment="1">
      <alignment horizontal="left" vertical="center" wrapText="1"/>
    </xf>
    <xf numFmtId="0" fontId="21" fillId="2" borderId="0" xfId="36" applyFont="1" applyFill="1" applyBorder="1" applyAlignment="1">
      <alignment horizontal="left" vertical="center" wrapText="1"/>
    </xf>
    <xf numFmtId="0" fontId="25" fillId="5" borderId="1" xfId="36" applyFont="1" applyFill="1" applyBorder="1" applyAlignment="1">
      <alignment vertical="top" wrapText="1"/>
    </xf>
    <xf numFmtId="0" fontId="25" fillId="5" borderId="1" xfId="21" applyFont="1" applyFill="1" applyBorder="1" applyAlignment="1">
      <alignment vertical="top" wrapText="1"/>
    </xf>
    <xf numFmtId="0" fontId="21" fillId="2" borderId="0" xfId="22" applyFont="1" applyFill="1" applyBorder="1" applyAlignment="1">
      <alignment horizontal="left" vertical="center" wrapText="1"/>
    </xf>
    <xf numFmtId="0" fontId="25" fillId="5" borderId="1" xfId="22" applyFont="1" applyFill="1" applyBorder="1" applyAlignment="1">
      <alignment vertical="top" wrapText="1"/>
    </xf>
    <xf numFmtId="0" fontId="25" fillId="5" borderId="1" xfId="23" applyFont="1" applyFill="1" applyBorder="1" applyAlignment="1">
      <alignment vertical="top" wrapText="1"/>
    </xf>
    <xf numFmtId="0" fontId="21" fillId="2" borderId="0" xfId="25" applyFont="1" applyFill="1" applyBorder="1" applyAlignment="1">
      <alignment horizontal="left" vertical="center" wrapText="1"/>
    </xf>
    <xf numFmtId="0" fontId="25" fillId="5" borderId="1" xfId="25" applyFont="1" applyFill="1" applyBorder="1" applyAlignment="1">
      <alignment vertical="top" wrapText="1"/>
    </xf>
    <xf numFmtId="0" fontId="21" fillId="2" borderId="0" xfId="24" applyFont="1" applyFill="1" applyBorder="1" applyAlignment="1">
      <alignment horizontal="left" vertical="center" wrapText="1"/>
    </xf>
    <xf numFmtId="0" fontId="25" fillId="5" borderId="1" xfId="24" applyFont="1" applyFill="1" applyBorder="1" applyAlignment="1">
      <alignment vertical="top" wrapText="1"/>
    </xf>
    <xf numFmtId="0" fontId="21" fillId="2" borderId="0" xfId="45" applyFont="1" applyFill="1" applyBorder="1" applyAlignment="1">
      <alignment horizontal="left" vertical="center" wrapText="1"/>
    </xf>
    <xf numFmtId="0" fontId="25" fillId="5" borderId="1" xfId="45" applyFont="1" applyFill="1" applyBorder="1" applyAlignment="1">
      <alignment vertical="top" wrapText="1"/>
    </xf>
    <xf numFmtId="0" fontId="25" fillId="5" borderId="1" xfId="47" applyFont="1" applyFill="1" applyBorder="1" applyAlignment="1">
      <alignment vertical="top" wrapText="1"/>
    </xf>
    <xf numFmtId="0" fontId="21" fillId="2" borderId="0" xfId="34" applyFont="1" applyFill="1" applyBorder="1" applyAlignment="1">
      <alignment horizontal="left" vertical="center" wrapText="1"/>
    </xf>
    <xf numFmtId="0" fontId="25" fillId="5" borderId="1" xfId="34" applyFont="1" applyFill="1" applyBorder="1" applyAlignment="1">
      <alignment vertical="top" wrapText="1"/>
    </xf>
    <xf numFmtId="0" fontId="25" fillId="5" borderId="4" xfId="34" applyFont="1" applyFill="1" applyBorder="1" applyAlignment="1">
      <alignment vertical="top" wrapText="1"/>
    </xf>
    <xf numFmtId="0" fontId="25" fillId="5" borderId="8" xfId="0" applyFont="1" applyFill="1" applyBorder="1" applyAlignment="1">
      <alignment vertical="top" wrapText="1"/>
    </xf>
    <xf numFmtId="0" fontId="0" fillId="0" borderId="0" xfId="0" applyAlignment="1">
      <alignment vertical="top" wrapText="1"/>
    </xf>
    <xf numFmtId="0" fontId="25" fillId="5" borderId="1" xfId="42" applyFont="1" applyFill="1" applyBorder="1" applyAlignment="1">
      <alignment vertical="top" wrapText="1"/>
    </xf>
    <xf numFmtId="0" fontId="21" fillId="0" borderId="0" xfId="0" applyFont="1" applyBorder="1" applyAlignment="1">
      <alignment horizontal="left" vertical="top" wrapText="1" shrinkToFit="1"/>
    </xf>
    <xf numFmtId="0" fontId="3" fillId="0" borderId="0" xfId="0" applyFont="1" applyAlignment="1">
      <alignment horizontal="left" vertical="top" wrapText="1" shrinkToFit="1"/>
    </xf>
    <xf numFmtId="0" fontId="25" fillId="5" borderId="1" xfId="37" applyFont="1" applyFill="1" applyBorder="1" applyAlignment="1">
      <alignment vertical="top" wrapText="1"/>
    </xf>
    <xf numFmtId="0" fontId="25" fillId="5" borderId="4" xfId="38" applyFont="1" applyFill="1" applyBorder="1" applyAlignment="1">
      <alignment horizontal="left" vertical="top" wrapText="1"/>
    </xf>
    <xf numFmtId="0" fontId="25" fillId="5" borderId="6" xfId="38" applyFont="1" applyFill="1" applyBorder="1" applyAlignment="1">
      <alignment horizontal="left" vertical="top" wrapText="1"/>
    </xf>
    <xf numFmtId="0" fontId="25" fillId="5" borderId="1" xfId="38" applyFont="1" applyFill="1" applyBorder="1" applyAlignment="1">
      <alignment vertical="top" wrapText="1"/>
    </xf>
    <xf numFmtId="0" fontId="25" fillId="5" borderId="8" xfId="38" applyFont="1" applyFill="1" applyBorder="1" applyAlignment="1">
      <alignment horizontal="left" vertical="top" wrapText="1"/>
    </xf>
    <xf numFmtId="0" fontId="25" fillId="5" borderId="10" xfId="38" applyFont="1" applyFill="1" applyBorder="1" applyAlignment="1">
      <alignment horizontal="left" vertical="top" wrapText="1"/>
    </xf>
    <xf numFmtId="0" fontId="25" fillId="5" borderId="3" xfId="38" applyFont="1" applyFill="1" applyBorder="1" applyAlignment="1">
      <alignment horizontal="left" vertical="top" wrapText="1"/>
    </xf>
    <xf numFmtId="0" fontId="21" fillId="2" borderId="0" xfId="43" applyFont="1" applyFill="1" applyBorder="1" applyAlignment="1">
      <alignment horizontal="left" vertical="center" wrapText="1"/>
    </xf>
    <xf numFmtId="0" fontId="25" fillId="5" borderId="1" xfId="43" applyFont="1" applyFill="1" applyBorder="1" applyAlignment="1">
      <alignment vertical="top" wrapText="1"/>
    </xf>
    <xf numFmtId="0" fontId="25" fillId="5" borderId="1" xfId="41" applyFont="1" applyFill="1" applyBorder="1" applyAlignment="1">
      <alignment vertical="top" wrapText="1"/>
    </xf>
    <xf numFmtId="0" fontId="21" fillId="2" borderId="0" xfId="39" applyFont="1" applyFill="1" applyBorder="1" applyAlignment="1">
      <alignment horizontal="left" vertical="center" wrapText="1"/>
    </xf>
    <xf numFmtId="0" fontId="25" fillId="5" borderId="1" xfId="39" applyFont="1" applyFill="1" applyBorder="1" applyAlignment="1">
      <alignment vertical="top" wrapText="1"/>
    </xf>
    <xf numFmtId="0" fontId="21" fillId="2" borderId="0" xfId="26" applyFont="1" applyFill="1" applyBorder="1" applyAlignment="1">
      <alignment horizontal="left" vertical="center" wrapText="1"/>
    </xf>
    <xf numFmtId="0" fontId="25" fillId="5" borderId="1" xfId="26" applyFont="1" applyFill="1" applyBorder="1" applyAlignment="1">
      <alignment vertical="top" wrapText="1"/>
    </xf>
    <xf numFmtId="0" fontId="21" fillId="2" borderId="0" xfId="21" applyFont="1" applyFill="1" applyBorder="1" applyAlignment="1">
      <alignment horizontal="left" vertical="center" wrapText="1"/>
    </xf>
    <xf numFmtId="0" fontId="21" fillId="2" borderId="0" xfId="21" applyFont="1" applyFill="1" applyBorder="1" applyAlignment="1">
      <alignment horizontal="left" vertical="top" wrapText="1"/>
    </xf>
    <xf numFmtId="0" fontId="25" fillId="5" borderId="4" xfId="0" applyFont="1" applyFill="1" applyBorder="1" applyAlignment="1">
      <alignment horizontal="left" vertical="top" wrapText="1"/>
    </xf>
    <xf numFmtId="0" fontId="25" fillId="5" borderId="6" xfId="0" applyFont="1" applyFill="1" applyBorder="1" applyAlignment="1">
      <alignment horizontal="left" vertical="top" wrapText="1"/>
    </xf>
    <xf numFmtId="0" fontId="25" fillId="5" borderId="1" xfId="0" applyFont="1" applyFill="1" applyBorder="1" applyAlignment="1">
      <alignment vertical="top" wrapText="1"/>
    </xf>
    <xf numFmtId="0" fontId="25" fillId="5" borderId="8" xfId="0" applyFont="1" applyFill="1" applyBorder="1" applyAlignment="1">
      <alignment horizontal="left" vertical="top" wrapText="1"/>
    </xf>
    <xf numFmtId="0" fontId="25" fillId="5" borderId="10" xfId="0" applyFont="1" applyFill="1" applyBorder="1" applyAlignment="1">
      <alignment horizontal="left" vertical="top" wrapText="1"/>
    </xf>
    <xf numFmtId="0" fontId="25" fillId="5" borderId="3" xfId="0" applyFont="1" applyFill="1" applyBorder="1" applyAlignment="1">
      <alignment horizontal="left" vertical="top" wrapText="1"/>
    </xf>
  </cellXfs>
  <cellStyles count="48">
    <cellStyle name="Euro" xfId="1"/>
    <cellStyle name="Hipervínculo" xfId="2" builtinId="8"/>
    <cellStyle name="Hipervínculo visitado" xfId="3" builtinId="9"/>
    <cellStyle name="Millares" xfId="4" builtinId="3"/>
    <cellStyle name="Normal" xfId="0" builtinId="0"/>
    <cellStyle name="Normal_Divorcios2004-2006" xfId="5"/>
    <cellStyle name="Normal_Edad1" xfId="6"/>
    <cellStyle name="Normal_Edad2" xfId="7"/>
    <cellStyle name="Normal_Edad3" xfId="8"/>
    <cellStyle name="Normal_Edad4" xfId="9"/>
    <cellStyle name="Normal_formato" xfId="10"/>
    <cellStyle name="Normal_general10" xfId="11"/>
    <cellStyle name="Normal_general11" xfId="12"/>
    <cellStyle name="Normal_general12" xfId="13"/>
    <cellStyle name="Normal_general13" xfId="14"/>
    <cellStyle name="Normal_general2" xfId="15"/>
    <cellStyle name="Normal_general3" xfId="16"/>
    <cellStyle name="Normal_general4" xfId="17"/>
    <cellStyle name="Normal_general5" xfId="18"/>
    <cellStyle name="Normal_general7" xfId="19"/>
    <cellStyle name="Normal_IVE 2005" xfId="20"/>
    <cellStyle name="Normal_menores1" xfId="21"/>
    <cellStyle name="Normal_menores2" xfId="22"/>
    <cellStyle name="Normal_menores4" xfId="23"/>
    <cellStyle name="Normal_menores5" xfId="24"/>
    <cellStyle name="Normal_menores6" xfId="25"/>
    <cellStyle name="Normal_menores7" xfId="26"/>
    <cellStyle name="Normal_nivelinstr1" xfId="27"/>
    <cellStyle name="Normal_nivelinstr2" xfId="28"/>
    <cellStyle name="Normal_nivelinstr3" xfId="29"/>
    <cellStyle name="Normal_nivelinstr4" xfId="30"/>
    <cellStyle name="Normal_Pareja1" xfId="31"/>
    <cellStyle name="Normal_Pareja2" xfId="32"/>
    <cellStyle name="Normal_pareja3" xfId="33"/>
    <cellStyle name="Normal_Semanas de gestación" xfId="34"/>
    <cellStyle name="Normal_situlab1" xfId="35"/>
    <cellStyle name="Normal_situlab2" xfId="36"/>
    <cellStyle name="Normal_Tabla 3.1" xfId="37"/>
    <cellStyle name="Normal_Tabla 3.10" xfId="38"/>
    <cellStyle name="Normal_Tabla 3.13" xfId="39"/>
    <cellStyle name="Normal_Tabla 3.3" xfId="40"/>
    <cellStyle name="Normal_Tabla 3.5" xfId="41"/>
    <cellStyle name="Normal_Tabla 3.7" xfId="42"/>
    <cellStyle name="Normal_Tabla 3.9" xfId="43"/>
    <cellStyle name="Normal_tipo" xfId="44"/>
    <cellStyle name="Normal_tipo1" xfId="45"/>
    <cellStyle name="Normal_tipo2" xfId="46"/>
    <cellStyle name="Normal_tipo3"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7ECDE"/>
      <rgbColor rgb="00A7D5B6"/>
      <rgbColor rgb="0077BF8F"/>
      <rgbColor rgb="00469460"/>
      <rgbColor rgb="00346E47"/>
      <rgbColor rgb="00DDDDDD"/>
      <rgbColor rgb="00C0C0C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6.xml"/><Relationship Id="rId89" Type="http://schemas.openxmlformats.org/officeDocument/2006/relationships/externalLink" Target="externalLinks/externalLink11.xml"/><Relationship Id="rId112" Type="http://schemas.openxmlformats.org/officeDocument/2006/relationships/externalLink" Target="externalLinks/externalLink34.xml"/><Relationship Id="rId16" Type="http://schemas.openxmlformats.org/officeDocument/2006/relationships/worksheet" Target="worksheets/sheet16.xml"/><Relationship Id="rId107" Type="http://schemas.openxmlformats.org/officeDocument/2006/relationships/externalLink" Target="externalLinks/externalLink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87" Type="http://schemas.openxmlformats.org/officeDocument/2006/relationships/externalLink" Target="externalLinks/externalLink9.xml"/><Relationship Id="rId102" Type="http://schemas.openxmlformats.org/officeDocument/2006/relationships/externalLink" Target="externalLinks/externalLink24.xml"/><Relationship Id="rId110" Type="http://schemas.openxmlformats.org/officeDocument/2006/relationships/externalLink" Target="externalLinks/externalLink32.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4.xml"/><Relationship Id="rId90" Type="http://schemas.openxmlformats.org/officeDocument/2006/relationships/externalLink" Target="externalLinks/externalLink12.xml"/><Relationship Id="rId95" Type="http://schemas.openxmlformats.org/officeDocument/2006/relationships/externalLink" Target="externalLinks/externalLink1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22.xml"/><Relationship Id="rId105" Type="http://schemas.openxmlformats.org/officeDocument/2006/relationships/externalLink" Target="externalLinks/externalLink27.xml"/><Relationship Id="rId113"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externalLink" Target="externalLinks/externalLink7.xml"/><Relationship Id="rId93" Type="http://schemas.openxmlformats.org/officeDocument/2006/relationships/externalLink" Target="externalLinks/externalLink15.xml"/><Relationship Id="rId98"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25.xml"/><Relationship Id="rId108" Type="http://schemas.openxmlformats.org/officeDocument/2006/relationships/externalLink" Target="externalLinks/externalLink30.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5.xml"/><Relationship Id="rId88" Type="http://schemas.openxmlformats.org/officeDocument/2006/relationships/externalLink" Target="externalLinks/externalLink10.xml"/><Relationship Id="rId91" Type="http://schemas.openxmlformats.org/officeDocument/2006/relationships/externalLink" Target="externalLinks/externalLink13.xml"/><Relationship Id="rId96" Type="http://schemas.openxmlformats.org/officeDocument/2006/relationships/externalLink" Target="externalLinks/externalLink18.xml"/><Relationship Id="rId111"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28.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3.xml"/><Relationship Id="rId86" Type="http://schemas.openxmlformats.org/officeDocument/2006/relationships/externalLink" Target="externalLinks/externalLink8.xml"/><Relationship Id="rId94" Type="http://schemas.openxmlformats.org/officeDocument/2006/relationships/externalLink" Target="externalLinks/externalLink16.xml"/><Relationship Id="rId99" Type="http://schemas.openxmlformats.org/officeDocument/2006/relationships/externalLink" Target="externalLinks/externalLink21.xml"/><Relationship Id="rId10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9.xml"/><Relationship Id="rId104" Type="http://schemas.openxmlformats.org/officeDocument/2006/relationships/externalLink" Target="externalLinks/externalLink2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4.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33.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35.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333402054472715E-2"/>
          <c:y val="0.18556724383764375"/>
          <c:w val="0.92333433521520747"/>
          <c:h val="0.34536125936450368"/>
        </c:manualLayout>
      </c:layout>
      <c:barChart>
        <c:barDir val="col"/>
        <c:grouping val="clustered"/>
        <c:varyColors val="0"/>
        <c:ser>
          <c:idx val="0"/>
          <c:order val="0"/>
          <c:tx>
            <c:v>Total</c:v>
          </c:tx>
          <c:spPr>
            <a:solidFill>
              <a:srgbClr val="90CAB3"/>
            </a:solidFill>
            <a:ln w="25400">
              <a:noFill/>
            </a:ln>
          </c:spPr>
          <c:invertIfNegative val="0"/>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formatCode>General</c:formatCode>
              <c:ptCount val="19"/>
              <c:pt idx="0">
                <c:v>18757</c:v>
              </c:pt>
              <c:pt idx="1">
                <c:v>1949</c:v>
              </c:pt>
              <c:pt idx="2">
                <c:v>1837</c:v>
              </c:pt>
              <c:pt idx="3">
                <c:v>3084</c:v>
              </c:pt>
              <c:pt idx="4">
                <c:v>4652</c:v>
              </c:pt>
              <c:pt idx="5">
                <c:v>864</c:v>
              </c:pt>
              <c:pt idx="6">
                <c:v>3294</c:v>
              </c:pt>
              <c:pt idx="7">
                <c:v>2839</c:v>
              </c:pt>
              <c:pt idx="8">
                <c:v>20790</c:v>
              </c:pt>
              <c:pt idx="9">
                <c:v>8631</c:v>
              </c:pt>
              <c:pt idx="10">
                <c:v>1338</c:v>
              </c:pt>
              <c:pt idx="11">
                <c:v>2975</c:v>
              </c:pt>
              <c:pt idx="12">
                <c:v>16592</c:v>
              </c:pt>
              <c:pt idx="13">
                <c:v>3504</c:v>
              </c:pt>
              <c:pt idx="14">
                <c:v>1052</c:v>
              </c:pt>
              <c:pt idx="15">
                <c:v>3955</c:v>
              </c:pt>
              <c:pt idx="16">
                <c:v>358</c:v>
              </c:pt>
              <c:pt idx="17">
                <c:v>128</c:v>
              </c:pt>
              <c:pt idx="18">
                <c:v>1717</c:v>
              </c:pt>
            </c:numLit>
          </c:val>
          <c:extLst>
            <c:ext xmlns:c16="http://schemas.microsoft.com/office/drawing/2014/chart" uri="{C3380CC4-5D6E-409C-BE32-E72D297353CC}">
              <c16:uniqueId val="{00000000-F52C-4708-8D00-50F5774ABAFB}"/>
            </c:ext>
          </c:extLst>
        </c:ser>
        <c:dLbls>
          <c:showLegendKey val="0"/>
          <c:showVal val="0"/>
          <c:showCatName val="0"/>
          <c:showSerName val="0"/>
          <c:showPercent val="0"/>
          <c:showBubbleSize val="0"/>
        </c:dLbls>
        <c:gapWidth val="150"/>
        <c:axId val="825394736"/>
        <c:axId val="1"/>
      </c:barChart>
      <c:catAx>
        <c:axId val="82539473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4444434734226481E-2"/>
              <c:y val="0.9149495644663953"/>
            </c:manualLayout>
          </c:layout>
          <c:overlay val="0"/>
          <c:spPr>
            <a:noFill/>
            <a:ln w="25400">
              <a:noFill/>
            </a:ln>
          </c:spPr>
        </c:title>
        <c:numFmt formatCode="@" sourceLinked="0"/>
        <c:majorTickMark val="none"/>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394736"/>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06138584561542E-2"/>
          <c:y val="0.20240987670589786"/>
          <c:w val="0.90777455401658491"/>
          <c:h val="0.51325361593281238"/>
        </c:manualLayout>
      </c:layout>
      <c:barChart>
        <c:barDir val="col"/>
        <c:grouping val="clustered"/>
        <c:varyColors val="0"/>
        <c:ser>
          <c:idx val="0"/>
          <c:order val="0"/>
          <c:tx>
            <c:v>Madrid (Comunidad de)</c:v>
          </c:tx>
          <c:spPr>
            <a:solidFill>
              <a:srgbClr val="90CAB3"/>
            </a:solidFill>
            <a:ln w="25400">
              <a:noFill/>
            </a:ln>
          </c:spPr>
          <c:invertIfNegative val="0"/>
          <c:cat>
            <c:strLit>
              <c:ptCount val="3"/>
              <c:pt idx="0">
                <c:v>A petición de la mujer</c:v>
              </c:pt>
              <c:pt idx="1">
                <c:v>Grave riesgo para la vida o la salud de la embarazada</c:v>
              </c:pt>
              <c:pt idx="2">
                <c:v>Riesgo de graves anomalías en el feto</c:v>
              </c:pt>
            </c:strLit>
          </c:cat>
          <c:val>
            <c:numLit>
              <c:formatCode>General</c:formatCode>
              <c:ptCount val="3"/>
              <c:pt idx="0">
                <c:v>85.028929604628729</c:v>
              </c:pt>
              <c:pt idx="1">
                <c:v>11.921407907425264</c:v>
              </c:pt>
              <c:pt idx="2">
                <c:v>2.796528447444552</c:v>
              </c:pt>
            </c:numLit>
          </c:val>
          <c:extLst>
            <c:ext xmlns:c16="http://schemas.microsoft.com/office/drawing/2014/chart" uri="{C3380CC4-5D6E-409C-BE32-E72D297353CC}">
              <c16:uniqueId val="{00000000-449E-4A75-B2CC-719F9A9D9E9F}"/>
            </c:ext>
          </c:extLst>
        </c:ser>
        <c:ser>
          <c:idx val="1"/>
          <c:order val="1"/>
          <c:tx>
            <c:v>España</c:v>
          </c:tx>
          <c:spPr>
            <a:solidFill>
              <a:srgbClr val="00874D"/>
            </a:solidFill>
            <a:ln w="25400">
              <a:noFill/>
            </a:ln>
          </c:spPr>
          <c:invertIfNegative val="0"/>
          <c:cat>
            <c:strLit>
              <c:ptCount val="3"/>
              <c:pt idx="0">
                <c:v>A petición de la mujer</c:v>
              </c:pt>
              <c:pt idx="1">
                <c:v>Grave riesgo para la vida o la salud de la embarazada</c:v>
              </c:pt>
              <c:pt idx="2">
                <c:v>Riesgo de graves anomalías en el feto</c:v>
              </c:pt>
            </c:strLit>
          </c:cat>
          <c:val>
            <c:numLit>
              <c:formatCode>General</c:formatCode>
              <c:ptCount val="3"/>
              <c:pt idx="0">
                <c:v>91.233369949957279</c:v>
              </c:pt>
              <c:pt idx="1">
                <c:v>5.6603197851824731</c:v>
              </c:pt>
              <c:pt idx="2">
                <c:v>2.7950689613084343</c:v>
              </c:pt>
            </c:numLit>
          </c:val>
          <c:extLst>
            <c:ext xmlns:c16="http://schemas.microsoft.com/office/drawing/2014/chart" uri="{C3380CC4-5D6E-409C-BE32-E72D297353CC}">
              <c16:uniqueId val="{00000001-449E-4A75-B2CC-719F9A9D9E9F}"/>
            </c:ext>
          </c:extLst>
        </c:ser>
        <c:dLbls>
          <c:showLegendKey val="0"/>
          <c:showVal val="0"/>
          <c:showCatName val="0"/>
          <c:showSerName val="0"/>
          <c:showPercent val="0"/>
          <c:showBubbleSize val="0"/>
        </c:dLbls>
        <c:gapWidth val="150"/>
        <c:axId val="825409168"/>
        <c:axId val="1"/>
      </c:barChart>
      <c:catAx>
        <c:axId val="82540916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7127780080121564E-2"/>
              <c:y val="0.88674793054714318"/>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09168"/>
        <c:crosses val="autoZero"/>
        <c:crossBetween val="between"/>
      </c:valAx>
      <c:spPr>
        <a:noFill/>
        <a:ln w="25400">
          <a:noFill/>
        </a:ln>
      </c:spPr>
    </c:plotArea>
    <c:legend>
      <c:legendPos val="r"/>
      <c:layout>
        <c:manualLayout>
          <c:xMode val="edge"/>
          <c:yMode val="edge"/>
          <c:wMode val="edge"/>
          <c:hMode val="edge"/>
          <c:x val="0.30263171708799558"/>
          <c:y val="0.84375"/>
          <c:w val="0.65921094073767095"/>
          <c:h val="0.8966346153846154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00032123787085E-2"/>
          <c:y val="0.22689137695689163"/>
          <c:w val="0.94473744907576651"/>
          <c:h val="0.43697598525030978"/>
        </c:manualLayout>
      </c:layout>
      <c:barChart>
        <c:barDir val="col"/>
        <c:grouping val="clustered"/>
        <c:varyColors val="0"/>
        <c:ser>
          <c:idx val="0"/>
          <c:order val="0"/>
          <c:tx>
            <c:v>Madrid (Comunidad de)</c:v>
          </c:tx>
          <c:spPr>
            <a:solidFill>
              <a:srgbClr val="90CAB3"/>
            </a:solidFill>
            <a:ln w="25400">
              <a:noFill/>
            </a:ln>
          </c:spPr>
          <c:invertIfNegative val="0"/>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formatCode>General</c:formatCode>
              <c:ptCount val="7"/>
              <c:pt idx="0">
                <c:v>51.283751205400193</c:v>
              </c:pt>
              <c:pt idx="1">
                <c:v>7.2082931533269043</c:v>
              </c:pt>
              <c:pt idx="2">
                <c:v>5.0867888138862103</c:v>
              </c:pt>
              <c:pt idx="3">
                <c:v>12.301108968177434</c:v>
              </c:pt>
              <c:pt idx="4">
                <c:v>0.59064609450337513</c:v>
              </c:pt>
              <c:pt idx="5">
                <c:v>23.276277724204437</c:v>
              </c:pt>
              <c:pt idx="6">
                <c:v>0.25313404050144644</c:v>
              </c:pt>
            </c:numLit>
          </c:val>
          <c:extLst>
            <c:ext xmlns:c16="http://schemas.microsoft.com/office/drawing/2014/chart" uri="{C3380CC4-5D6E-409C-BE32-E72D297353CC}">
              <c16:uniqueId val="{00000000-F263-4ACF-8859-86A1730C13DC}"/>
            </c:ext>
          </c:extLst>
        </c:ser>
        <c:ser>
          <c:idx val="1"/>
          <c:order val="1"/>
          <c:tx>
            <c:v>España</c:v>
          </c:tx>
          <c:spPr>
            <a:solidFill>
              <a:srgbClr val="00874D"/>
            </a:solidFill>
            <a:ln w="25400">
              <a:noFill/>
            </a:ln>
          </c:spPr>
          <c:invertIfNegative val="0"/>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formatCode>General</c:formatCode>
              <c:ptCount val="7"/>
              <c:pt idx="0">
                <c:v>72.775080487375646</c:v>
              </c:pt>
              <c:pt idx="1">
                <c:v>9.0508183314527066</c:v>
              </c:pt>
              <c:pt idx="2">
                <c:v>1.0279609519767285</c:v>
              </c:pt>
              <c:pt idx="3">
                <c:v>5.5776974916924607</c:v>
              </c:pt>
              <c:pt idx="4">
                <c:v>0.23188645845195086</c:v>
              </c:pt>
              <c:pt idx="5">
                <c:v>10.339651549187879</c:v>
              </c:pt>
              <c:pt idx="6">
                <c:v>0.99690472986262801</c:v>
              </c:pt>
            </c:numLit>
          </c:val>
          <c:extLst>
            <c:ext xmlns:c16="http://schemas.microsoft.com/office/drawing/2014/chart" uri="{C3380CC4-5D6E-409C-BE32-E72D297353CC}">
              <c16:uniqueId val="{00000001-F263-4ACF-8859-86A1730C13DC}"/>
            </c:ext>
          </c:extLst>
        </c:ser>
        <c:dLbls>
          <c:showLegendKey val="0"/>
          <c:showVal val="0"/>
          <c:showCatName val="0"/>
          <c:showSerName val="0"/>
          <c:showPercent val="0"/>
          <c:showBubbleSize val="0"/>
        </c:dLbls>
        <c:gapWidth val="150"/>
        <c:axId val="825395392"/>
        <c:axId val="1"/>
      </c:barChart>
      <c:catAx>
        <c:axId val="8253953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0526279484446836E-2"/>
              <c:y val="0.92717351507532142"/>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395392"/>
        <c:crosses val="autoZero"/>
        <c:crossBetween val="between"/>
      </c:valAx>
      <c:spPr>
        <a:noFill/>
        <a:ln w="25400">
          <a:noFill/>
        </a:ln>
      </c:spPr>
    </c:plotArea>
    <c:legend>
      <c:legendPos val="r"/>
      <c:layout>
        <c:manualLayout>
          <c:xMode val="edge"/>
          <c:yMode val="edge"/>
          <c:x val="0.30617608409986857"/>
          <c:y val="0.86834969158266984"/>
          <c:w val="0.35611038107752951"/>
          <c:h val="6.1624943940830956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049934296977662E-2"/>
          <c:y val="0.21693177737417682"/>
          <c:w val="0.91721419185282527"/>
          <c:h val="0.42328151682766213"/>
        </c:manualLayout>
      </c:layout>
      <c:barChart>
        <c:barDir val="col"/>
        <c:grouping val="clustered"/>
        <c:varyColors val="0"/>
        <c:ser>
          <c:idx val="0"/>
          <c:order val="0"/>
          <c:tx>
            <c:v>Madrid (Comunidad de)</c:v>
          </c:tx>
          <c:spPr>
            <a:solidFill>
              <a:srgbClr val="90CAB3"/>
            </a:solidFill>
            <a:ln w="25400">
              <a:noFill/>
            </a:ln>
          </c:spPr>
          <c:invertIfNegative val="0"/>
          <c:cat>
            <c:strLit>
              <c:ptCount val="7"/>
              <c:pt idx="0">
                <c:v>Naturales</c:v>
              </c:pt>
              <c:pt idx="1">
                <c:v>Barrera</c:v>
              </c:pt>
              <c:pt idx="2">
                <c:v>Mecánicos</c:v>
              </c:pt>
              <c:pt idx="3">
                <c:v>Hormonales</c:v>
              </c:pt>
              <c:pt idx="4">
                <c:v>Métodos definitivos</c:v>
              </c:pt>
              <c:pt idx="5">
                <c:v>Otros métodos</c:v>
              </c:pt>
              <c:pt idx="6">
                <c:v>No utiliza</c:v>
              </c:pt>
            </c:strLit>
          </c:cat>
          <c:val>
            <c:numLit>
              <c:formatCode>General</c:formatCode>
              <c:ptCount val="7"/>
              <c:pt idx="0">
                <c:v>0.45805207328833175</c:v>
              </c:pt>
              <c:pt idx="1">
                <c:v>28.025554484088715</c:v>
              </c:pt>
              <c:pt idx="2">
                <c:v>0.58461909353905495</c:v>
              </c:pt>
              <c:pt idx="3">
                <c:v>19.147782063645131</c:v>
              </c:pt>
              <c:pt idx="4">
                <c:v>0.16272902603664416</c:v>
              </c:pt>
              <c:pt idx="5">
                <c:v>8.4378013500482157E-2</c:v>
              </c:pt>
              <c:pt idx="6">
                <c:v>51.536885245901644</c:v>
              </c:pt>
            </c:numLit>
          </c:val>
          <c:extLst>
            <c:ext xmlns:c16="http://schemas.microsoft.com/office/drawing/2014/chart" uri="{C3380CC4-5D6E-409C-BE32-E72D297353CC}">
              <c16:uniqueId val="{00000000-B670-46DD-BDCB-AD1189392BCF}"/>
            </c:ext>
          </c:extLst>
        </c:ser>
        <c:ser>
          <c:idx val="1"/>
          <c:order val="1"/>
          <c:tx>
            <c:v>España</c:v>
          </c:tx>
          <c:spPr>
            <a:solidFill>
              <a:srgbClr val="00874D"/>
            </a:solidFill>
            <a:ln w="25400">
              <a:noFill/>
            </a:ln>
          </c:spPr>
          <c:invertIfNegative val="0"/>
          <c:cat>
            <c:strLit>
              <c:ptCount val="7"/>
              <c:pt idx="0">
                <c:v>Naturales</c:v>
              </c:pt>
              <c:pt idx="1">
                <c:v>Barrera</c:v>
              </c:pt>
              <c:pt idx="2">
                <c:v>Mecánicos</c:v>
              </c:pt>
              <c:pt idx="3">
                <c:v>Hormonales</c:v>
              </c:pt>
              <c:pt idx="4">
                <c:v>Métodos definitivos</c:v>
              </c:pt>
              <c:pt idx="5">
                <c:v>Otros métodos</c:v>
              </c:pt>
              <c:pt idx="6">
                <c:v>No utiliza</c:v>
              </c:pt>
            </c:strLit>
          </c:cat>
          <c:val>
            <c:numLit>
              <c:formatCode>General</c:formatCode>
              <c:ptCount val="7"/>
              <c:pt idx="0">
                <c:v>3.4037619437054212</c:v>
              </c:pt>
              <c:pt idx="1">
                <c:v>26.776674706777502</c:v>
              </c:pt>
              <c:pt idx="2">
                <c:v>0.80332094535140119</c:v>
              </c:pt>
              <c:pt idx="3">
                <c:v>16.897690452282117</c:v>
              </c:pt>
              <c:pt idx="4">
                <c:v>1.3975299951345252</c:v>
              </c:pt>
              <c:pt idx="5">
                <c:v>6.4493421256948835</c:v>
              </c:pt>
              <c:pt idx="6">
                <c:v>44.271679831054151</c:v>
              </c:pt>
            </c:numLit>
          </c:val>
          <c:extLst>
            <c:ext xmlns:c16="http://schemas.microsoft.com/office/drawing/2014/chart" uri="{C3380CC4-5D6E-409C-BE32-E72D297353CC}">
              <c16:uniqueId val="{00000001-B670-46DD-BDCB-AD1189392BCF}"/>
            </c:ext>
          </c:extLst>
        </c:ser>
        <c:dLbls>
          <c:showLegendKey val="0"/>
          <c:showVal val="0"/>
          <c:showCatName val="0"/>
          <c:showSerName val="0"/>
          <c:showPercent val="0"/>
          <c:showBubbleSize val="0"/>
        </c:dLbls>
        <c:gapWidth val="150"/>
        <c:axId val="825400640"/>
        <c:axId val="1"/>
      </c:barChart>
      <c:catAx>
        <c:axId val="82540064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3653047306094611E-2"/>
              <c:y val="0.81217155243457362"/>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5"/>
          <c:min val="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00640"/>
        <c:crosses val="autoZero"/>
        <c:crossBetween val="between"/>
        <c:majorUnit val="5"/>
      </c:valAx>
      <c:spPr>
        <a:noFill/>
        <a:ln w="25400">
          <a:noFill/>
        </a:ln>
      </c:spPr>
    </c:plotArea>
    <c:legend>
      <c:legendPos val="r"/>
      <c:layout>
        <c:manualLayout>
          <c:xMode val="edge"/>
          <c:yMode val="edge"/>
          <c:wMode val="edge"/>
          <c:hMode val="edge"/>
          <c:x val="0.30577469154938308"/>
          <c:y val="0.78100374656334182"/>
          <c:w val="0.66141814950296562"/>
          <c:h val="0.83905123996703579"/>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74446085672083E-2"/>
          <c:y val="0.22841225626740946"/>
          <c:w val="0.90841949778434272"/>
          <c:h val="0.5348189415041783"/>
        </c:manualLayout>
      </c:layout>
      <c:barChart>
        <c:barDir val="col"/>
        <c:grouping val="clustered"/>
        <c:varyColors val="0"/>
        <c:ser>
          <c:idx val="0"/>
          <c:order val="0"/>
          <c:tx>
            <c:v>Madrid (Comunidad de)</c:v>
          </c:tx>
          <c:spPr>
            <a:solidFill>
              <a:srgbClr val="90CAB3"/>
            </a:solidFill>
            <a:ln w="25400">
              <a:noFill/>
            </a:ln>
          </c:spPr>
          <c:invertIfNegative val="0"/>
          <c:cat>
            <c:strLit>
              <c:ptCount val="2"/>
              <c:pt idx="0">
                <c:v>Si</c:v>
              </c:pt>
              <c:pt idx="1">
                <c:v>No</c:v>
              </c:pt>
            </c:strLit>
          </c:cat>
          <c:val>
            <c:numLit>
              <c:formatCode>General</c:formatCode>
              <c:ptCount val="2"/>
              <c:pt idx="0">
                <c:v>70.684667309546768</c:v>
              </c:pt>
              <c:pt idx="1">
                <c:v>29.315332690453232</c:v>
              </c:pt>
            </c:numLit>
          </c:val>
          <c:extLst>
            <c:ext xmlns:c16="http://schemas.microsoft.com/office/drawing/2014/chart" uri="{C3380CC4-5D6E-409C-BE32-E72D297353CC}">
              <c16:uniqueId val="{00000000-E21D-4054-BEBE-7D008570ADF0}"/>
            </c:ext>
          </c:extLst>
        </c:ser>
        <c:ser>
          <c:idx val="1"/>
          <c:order val="1"/>
          <c:tx>
            <c:v>España</c:v>
          </c:tx>
          <c:spPr>
            <a:solidFill>
              <a:srgbClr val="00874D"/>
            </a:solidFill>
            <a:ln w="25400">
              <a:noFill/>
            </a:ln>
          </c:spPr>
          <c:invertIfNegative val="0"/>
          <c:cat>
            <c:strLit>
              <c:ptCount val="2"/>
              <c:pt idx="0">
                <c:v>Si</c:v>
              </c:pt>
              <c:pt idx="1">
                <c:v>No</c:v>
              </c:pt>
            </c:strLit>
          </c:cat>
          <c:val>
            <c:numLit>
              <c:formatCode>General</c:formatCode>
              <c:ptCount val="2"/>
              <c:pt idx="0">
                <c:v>80.33830577956293</c:v>
              </c:pt>
              <c:pt idx="1">
                <c:v>19.661694220437063</c:v>
              </c:pt>
            </c:numLit>
          </c:val>
          <c:extLst>
            <c:ext xmlns:c16="http://schemas.microsoft.com/office/drawing/2014/chart" uri="{C3380CC4-5D6E-409C-BE32-E72D297353CC}">
              <c16:uniqueId val="{00000001-E21D-4054-BEBE-7D008570ADF0}"/>
            </c:ext>
          </c:extLst>
        </c:ser>
        <c:dLbls>
          <c:showLegendKey val="0"/>
          <c:showVal val="0"/>
          <c:showCatName val="0"/>
          <c:showSerName val="0"/>
          <c:showPercent val="0"/>
          <c:showBubbleSize val="0"/>
        </c:dLbls>
        <c:gapWidth val="150"/>
        <c:axId val="825406544"/>
        <c:axId val="1"/>
      </c:barChart>
      <c:catAx>
        <c:axId val="8254065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1019131458125255E-2"/>
              <c:y val="0.93036220472440945"/>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90"/>
          <c:min val="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06544"/>
        <c:crosses val="autoZero"/>
        <c:crossBetween val="between"/>
      </c:valAx>
      <c:spPr>
        <a:noFill/>
        <a:ln w="25400">
          <a:noFill/>
        </a:ln>
      </c:spPr>
    </c:plotArea>
    <c:legend>
      <c:legendPos val="r"/>
      <c:layout>
        <c:manualLayout>
          <c:xMode val="edge"/>
          <c:yMode val="edge"/>
          <c:wMode val="edge"/>
          <c:hMode val="edge"/>
          <c:x val="0.3067851253106636"/>
          <c:y val="0.85555788859725868"/>
          <c:w val="0.70649075945152873"/>
          <c:h val="0.9166692913385826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751576906769767E-2"/>
          <c:y val="0.20197068625246095"/>
          <c:w val="0.80248495880541459"/>
          <c:h val="0.50492671563115243"/>
        </c:manualLayout>
      </c:layout>
      <c:barChart>
        <c:barDir val="col"/>
        <c:grouping val="clustered"/>
        <c:varyColors val="0"/>
        <c:ser>
          <c:idx val="0"/>
          <c:order val="0"/>
          <c:tx>
            <c:v>Madrid (Comunidad de)</c:v>
          </c:tx>
          <c:spPr>
            <a:solidFill>
              <a:srgbClr val="90CAB3"/>
            </a:solidFill>
            <a:ln w="25400">
              <a:noFill/>
            </a:ln>
          </c:spPr>
          <c:invertIfNegative val="0"/>
          <c:cat>
            <c:strLit>
              <c:ptCount val="2"/>
              <c:pt idx="0">
                <c:v>Con hijos a su cargo</c:v>
              </c:pt>
              <c:pt idx="1">
                <c:v>Sin hijos a su cargo</c:v>
              </c:pt>
            </c:strLit>
          </c:cat>
          <c:val>
            <c:numLit>
              <c:formatCode>General</c:formatCode>
              <c:ptCount val="2"/>
              <c:pt idx="0">
                <c:v>47.824252651880421</c:v>
              </c:pt>
              <c:pt idx="1">
                <c:v>51.886451301832203</c:v>
              </c:pt>
            </c:numLit>
          </c:val>
          <c:extLst>
            <c:ext xmlns:c16="http://schemas.microsoft.com/office/drawing/2014/chart" uri="{C3380CC4-5D6E-409C-BE32-E72D297353CC}">
              <c16:uniqueId val="{00000000-4B0E-4D71-8D0E-7B5CE3E7EE73}"/>
            </c:ext>
          </c:extLst>
        </c:ser>
        <c:ser>
          <c:idx val="1"/>
          <c:order val="1"/>
          <c:tx>
            <c:v>España</c:v>
          </c:tx>
          <c:spPr>
            <a:solidFill>
              <a:srgbClr val="00874D"/>
            </a:solidFill>
            <a:ln w="25400">
              <a:noFill/>
            </a:ln>
          </c:spPr>
          <c:invertIfNegative val="0"/>
          <c:cat>
            <c:strLit>
              <c:ptCount val="2"/>
              <c:pt idx="0">
                <c:v>Con hijos a su cargo</c:v>
              </c:pt>
              <c:pt idx="1">
                <c:v>Sin hijos a su cargo</c:v>
              </c:pt>
            </c:strLit>
          </c:cat>
          <c:val>
            <c:numLit>
              <c:formatCode>General</c:formatCode>
              <c:ptCount val="2"/>
              <c:pt idx="0">
                <c:v>49.135084214122301</c:v>
              </c:pt>
              <c:pt idx="1">
                <c:v>50.202383047443554</c:v>
              </c:pt>
            </c:numLit>
          </c:val>
          <c:extLst>
            <c:ext xmlns:c16="http://schemas.microsoft.com/office/drawing/2014/chart" uri="{C3380CC4-5D6E-409C-BE32-E72D297353CC}">
              <c16:uniqueId val="{00000001-4B0E-4D71-8D0E-7B5CE3E7EE73}"/>
            </c:ext>
          </c:extLst>
        </c:ser>
        <c:dLbls>
          <c:showLegendKey val="0"/>
          <c:showVal val="0"/>
          <c:showCatName val="0"/>
          <c:showSerName val="0"/>
          <c:showPercent val="0"/>
          <c:showBubbleSize val="0"/>
        </c:dLbls>
        <c:gapWidth val="150"/>
        <c:axId val="825403264"/>
        <c:axId val="1"/>
      </c:barChart>
      <c:catAx>
        <c:axId val="82540326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7267084790579837E-2"/>
              <c:y val="0.84975472893474513"/>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03264"/>
        <c:crosses val="autoZero"/>
        <c:crossBetween val="between"/>
      </c:valAx>
      <c:spPr>
        <a:noFill/>
        <a:ln w="25400">
          <a:noFill/>
        </a:ln>
      </c:spPr>
    </c:plotArea>
    <c:legend>
      <c:legendPos val="r"/>
      <c:layout>
        <c:manualLayout>
          <c:xMode val="edge"/>
          <c:yMode val="edge"/>
          <c:wMode val="edge"/>
          <c:hMode val="edge"/>
          <c:x val="0.22704714640198512"/>
          <c:y val="0.80541975356528706"/>
          <c:w val="0.61538461538461542"/>
          <c:h val="0.859606945683513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
 </a:t>
            </a:r>
          </a:p>
        </c:rich>
      </c:tx>
      <c:layout>
        <c:manualLayout>
          <c:xMode val="edge"/>
          <c:yMode val="edge"/>
          <c:x val="4.9763010079766086E-2"/>
          <c:y val="1.7301065713242539E-2"/>
        </c:manualLayout>
      </c:layout>
      <c:overlay val="0"/>
      <c:spPr>
        <a:noFill/>
        <a:ln w="25400">
          <a:noFill/>
        </a:ln>
      </c:spPr>
    </c:title>
    <c:autoTitleDeleted val="0"/>
    <c:plotArea>
      <c:layout>
        <c:manualLayout>
          <c:layoutTarget val="inner"/>
          <c:xMode val="edge"/>
          <c:yMode val="edge"/>
          <c:x val="4.0749828683581558E-3"/>
          <c:y val="0.17894736842105263"/>
          <c:w val="0.94539602545909218"/>
          <c:h val="0.54736842105263162"/>
        </c:manualLayout>
      </c:layout>
      <c:lineChart>
        <c:grouping val="standard"/>
        <c:varyColors val="0"/>
        <c:ser>
          <c:idx val="0"/>
          <c:order val="0"/>
          <c:tx>
            <c:v>Madrid (Comunidad de)</c:v>
          </c:tx>
          <c:spPr>
            <a:ln w="38100">
              <a:solidFill>
                <a:srgbClr val="90CAB3"/>
              </a:solidFill>
              <a:prstDash val="solid"/>
            </a:ln>
          </c:spPr>
          <c:marker>
            <c:symbol val="none"/>
          </c:marker>
          <c:cat>
            <c:numLit>
              <c:formatCode>General</c:formatCode>
              <c:ptCount val="27"/>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numLit>
          </c:cat>
          <c:val>
            <c:numLit>
              <c:formatCode>General</c:formatCode>
              <c:ptCount val="27"/>
              <c:pt idx="0">
                <c:v>12.774666594173068</c:v>
              </c:pt>
              <c:pt idx="1">
                <c:v>11.792151674034313</c:v>
              </c:pt>
              <c:pt idx="2">
                <c:v>10.837924601137207</c:v>
              </c:pt>
              <c:pt idx="3">
                <c:v>12.925874823269982</c:v>
              </c:pt>
              <c:pt idx="4">
                <c:v>12.626229121806663</c:v>
              </c:pt>
              <c:pt idx="5">
                <c:v>12.934447935315202</c:v>
              </c:pt>
              <c:pt idx="6">
                <c:v>12.388375129982872</c:v>
              </c:pt>
              <c:pt idx="7">
                <c:v>12.40910405118464</c:v>
              </c:pt>
              <c:pt idx="8">
                <c:v>12.443045743650899</c:v>
              </c:pt>
              <c:pt idx="9">
                <c:v>14.488724195991468</c:v>
              </c:pt>
              <c:pt idx="10">
                <c:v>14.777472179860283</c:v>
              </c:pt>
              <c:pt idx="11">
                <c:v>15.019133212799943</c:v>
              </c:pt>
              <c:pt idx="12">
                <c:v>14.664041533223985</c:v>
              </c:pt>
              <c:pt idx="13">
                <c:v>14.402014990438124</c:v>
              </c:pt>
              <c:pt idx="14">
                <c:v>15.689836893345218</c:v>
              </c:pt>
              <c:pt idx="15">
                <c:v>15.89792225962314</c:v>
              </c:pt>
              <c:pt idx="16">
                <c:v>14.080138163658212</c:v>
              </c:pt>
              <c:pt idx="17">
                <c:v>12.733363833586683</c:v>
              </c:pt>
              <c:pt idx="18">
                <c:v>11.954943449537449</c:v>
              </c:pt>
              <c:pt idx="19">
                <c:v>12.749323993973318</c:v>
              </c:pt>
              <c:pt idx="20">
                <c:v>12.115087523666817</c:v>
              </c:pt>
              <c:pt idx="21">
                <c:v>10.47</c:v>
              </c:pt>
              <c:pt idx="22">
                <c:v>8.9</c:v>
              </c:pt>
              <c:pt idx="23">
                <c:v>8.7200000000000006</c:v>
              </c:pt>
              <c:pt idx="24">
                <c:v>7.46</c:v>
              </c:pt>
              <c:pt idx="25">
                <c:v>7.22</c:v>
              </c:pt>
              <c:pt idx="26">
                <c:v>7.18</c:v>
              </c:pt>
            </c:numLit>
          </c:val>
          <c:smooth val="0"/>
          <c:extLst>
            <c:ext xmlns:c16="http://schemas.microsoft.com/office/drawing/2014/chart" uri="{C3380CC4-5D6E-409C-BE32-E72D297353CC}">
              <c16:uniqueId val="{00000000-8A3E-4B6A-8E6C-3D728DCCB15E}"/>
            </c:ext>
          </c:extLst>
        </c:ser>
        <c:ser>
          <c:idx val="1"/>
          <c:order val="1"/>
          <c:tx>
            <c:v>España</c:v>
          </c:tx>
          <c:spPr>
            <a:ln w="38100">
              <a:solidFill>
                <a:srgbClr val="00874D"/>
              </a:solidFill>
              <a:prstDash val="solid"/>
            </a:ln>
          </c:spPr>
          <c:marker>
            <c:symbol val="none"/>
          </c:marker>
          <c:cat>
            <c:numLit>
              <c:formatCode>General</c:formatCode>
              <c:ptCount val="27"/>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numLit>
          </c:cat>
          <c:val>
            <c:numLit>
              <c:formatCode>General</c:formatCode>
              <c:ptCount val="27"/>
              <c:pt idx="0">
                <c:v>11.559276073691068</c:v>
              </c:pt>
              <c:pt idx="1">
                <c:v>10.582677905276887</c:v>
              </c:pt>
              <c:pt idx="2">
                <c:v>10.216168023433857</c:v>
              </c:pt>
              <c:pt idx="3">
                <c:v>11.418351521235001</c:v>
              </c:pt>
              <c:pt idx="4">
                <c:v>11.013555743032722</c:v>
              </c:pt>
              <c:pt idx="5">
                <c:v>10.405845970343378</c:v>
              </c:pt>
              <c:pt idx="6">
                <c:v>10.24381838449866</c:v>
              </c:pt>
              <c:pt idx="7">
                <c:v>10.288061300705918</c:v>
              </c:pt>
              <c:pt idx="8">
                <c:v>10.353630006564973</c:v>
              </c:pt>
              <c:pt idx="9">
                <c:v>11.619936840045114</c:v>
              </c:pt>
              <c:pt idx="10">
                <c:v>12.017692526921389</c:v>
              </c:pt>
              <c:pt idx="11">
                <c:v>12.360256571479281</c:v>
              </c:pt>
              <c:pt idx="12">
                <c:v>11.609730547091893</c:v>
              </c:pt>
              <c:pt idx="13">
                <c:v>11.313144503584295</c:v>
              </c:pt>
              <c:pt idx="14">
                <c:v>11.686703994560578</c:v>
              </c:pt>
              <c:pt idx="15">
                <c:v>11.396396433319836</c:v>
              </c:pt>
              <c:pt idx="16">
                <c:v>10.527855163540091</c:v>
              </c:pt>
              <c:pt idx="17">
                <c:v>9.5149898869393965</c:v>
              </c:pt>
              <c:pt idx="18">
                <c:v>8.8643257547972905</c:v>
              </c:pt>
              <c:pt idx="19">
                <c:v>8.7005634936452108</c:v>
              </c:pt>
              <c:pt idx="20">
                <c:v>8.3909936149548248</c:v>
              </c:pt>
              <c:pt idx="21">
                <c:v>7.66</c:v>
              </c:pt>
              <c:pt idx="22">
                <c:v>7.14</c:v>
              </c:pt>
              <c:pt idx="23">
                <c:v>6.52</c:v>
              </c:pt>
              <c:pt idx="24">
                <c:v>6</c:v>
              </c:pt>
              <c:pt idx="25">
                <c:v>5.52</c:v>
              </c:pt>
              <c:pt idx="26">
                <c:v>5.69</c:v>
              </c:pt>
            </c:numLit>
          </c:val>
          <c:smooth val="0"/>
          <c:extLst>
            <c:ext xmlns:c16="http://schemas.microsoft.com/office/drawing/2014/chart" uri="{C3380CC4-5D6E-409C-BE32-E72D297353CC}">
              <c16:uniqueId val="{00000001-8A3E-4B6A-8E6C-3D728DCCB15E}"/>
            </c:ext>
          </c:extLst>
        </c:ser>
        <c:dLbls>
          <c:showLegendKey val="0"/>
          <c:showVal val="0"/>
          <c:showCatName val="0"/>
          <c:showSerName val="0"/>
          <c:showPercent val="0"/>
          <c:showBubbleSize val="0"/>
        </c:dLbls>
        <c:smooth val="0"/>
        <c:axId val="825418024"/>
        <c:axId val="1"/>
      </c:lineChart>
      <c:catAx>
        <c:axId val="825418024"/>
        <c:scaling>
          <c:orientation val="maxMin"/>
        </c:scaling>
        <c:delete val="0"/>
        <c:axPos val="b"/>
        <c:title>
          <c:tx>
            <c:rich>
              <a:bodyPr/>
              <a:lstStyle/>
              <a:p>
                <a:pPr>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4.0716612377850164E-3"/>
              <c:y val="0.934385682104697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12700">
              <a:solidFill>
                <a:srgbClr val="969696"/>
              </a:solidFill>
              <a:prstDash val="lgDashDot"/>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18024"/>
        <c:crosses val="autoZero"/>
        <c:crossBetween val="between"/>
      </c:valAx>
      <c:spPr>
        <a:noFill/>
        <a:ln w="25400">
          <a:noFill/>
        </a:ln>
      </c:spPr>
    </c:plotArea>
    <c:legend>
      <c:legendPos val="r"/>
      <c:layout>
        <c:manualLayout>
          <c:xMode val="edge"/>
          <c:yMode val="edge"/>
          <c:wMode val="edge"/>
          <c:hMode val="edge"/>
          <c:x val="0.30618901057563247"/>
          <c:y val="0.85039590523625497"/>
          <c:w val="0.54641710909914765"/>
          <c:h val="0.90551429102858205"/>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
</a:t>
            </a:r>
          </a:p>
        </c:rich>
      </c:tx>
      <c:layout>
        <c:manualLayout>
          <c:xMode val="edge"/>
          <c:yMode val="edge"/>
          <c:x val="0.3736733704465286"/>
          <c:y val="2.6829383553333204E-2"/>
        </c:manualLayout>
      </c:layout>
      <c:overlay val="0"/>
      <c:spPr>
        <a:noFill/>
        <a:ln w="25400">
          <a:noFill/>
        </a:ln>
      </c:spPr>
    </c:title>
    <c:autoTitleDeleted val="0"/>
    <c:plotArea>
      <c:layout>
        <c:manualLayout>
          <c:layoutTarget val="inner"/>
          <c:xMode val="edge"/>
          <c:yMode val="edge"/>
          <c:x val="2.6539305644682237E-2"/>
          <c:y val="0.26277434699652857"/>
          <c:w val="0.91507525862864358"/>
          <c:h val="0.50121773593782304"/>
        </c:manualLayout>
      </c:layout>
      <c:lineChart>
        <c:grouping val="standard"/>
        <c:varyColors val="0"/>
        <c:ser>
          <c:idx val="0"/>
          <c:order val="0"/>
          <c:tx>
            <c:v>Comunidad de Madrid</c:v>
          </c:tx>
          <c:spPr>
            <a:ln w="25400">
              <a:solidFill>
                <a:srgbClr val="90CAB3"/>
              </a:solidFill>
              <a:prstDash val="solid"/>
            </a:ln>
          </c:spPr>
          <c:marker>
            <c:symbol val="none"/>
          </c:marker>
          <c:cat>
            <c:numLit>
              <c:formatCode>General</c:formatCod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numLit>
          </c:cat>
          <c:val>
            <c:numLit>
              <c:formatCode>General</c:formatCode>
              <c:ptCount val="33"/>
              <c:pt idx="0">
                <c:v>16592</c:v>
              </c:pt>
              <c:pt idx="1">
                <c:v>15188</c:v>
              </c:pt>
              <c:pt idx="2">
                <c:v>14254</c:v>
              </c:pt>
              <c:pt idx="3">
                <c:v>16852</c:v>
              </c:pt>
              <c:pt idx="4">
                <c:v>16330</c:v>
              </c:pt>
              <c:pt idx="5">
                <c:v>16652</c:v>
              </c:pt>
              <c:pt idx="6">
                <c:v>15987</c:v>
              </c:pt>
              <c:pt idx="7">
                <c:v>16139</c:v>
              </c:pt>
              <c:pt idx="8">
                <c:v>16537</c:v>
              </c:pt>
              <c:pt idx="9">
                <c:v>19723</c:v>
              </c:pt>
              <c:pt idx="10">
                <c:v>20134</c:v>
              </c:pt>
              <c:pt idx="11">
                <c:v>20702</c:v>
              </c:pt>
              <c:pt idx="12">
                <c:v>20496</c:v>
              </c:pt>
              <c:pt idx="13">
                <c:v>20191</c:v>
              </c:pt>
              <c:pt idx="14">
                <c:v>22126</c:v>
              </c:pt>
              <c:pt idx="15">
                <c:v>22114</c:v>
              </c:pt>
              <c:pt idx="16">
                <c:v>19242</c:v>
              </c:pt>
              <c:pt idx="17">
                <c:v>17356</c:v>
              </c:pt>
              <c:pt idx="18">
                <c:v>16228</c:v>
              </c:pt>
              <c:pt idx="19">
                <c:v>15434</c:v>
              </c:pt>
              <c:pt idx="20">
                <c:v>14687</c:v>
              </c:pt>
              <c:pt idx="21">
                <c:v>12611</c:v>
              </c:pt>
              <c:pt idx="22">
                <c:v>10862</c:v>
              </c:pt>
              <c:pt idx="23">
                <c:v>10694</c:v>
              </c:pt>
              <c:pt idx="24">
                <c:v>9159</c:v>
              </c:pt>
              <c:pt idx="25">
                <c:v>8883</c:v>
              </c:pt>
              <c:pt idx="26">
                <c:v>8827</c:v>
              </c:pt>
              <c:pt idx="27">
                <c:v>8360</c:v>
              </c:pt>
              <c:pt idx="28">
                <c:v>8223</c:v>
              </c:pt>
              <c:pt idx="29">
                <c:v>7131</c:v>
              </c:pt>
              <c:pt idx="30">
                <c:v>8147</c:v>
              </c:pt>
              <c:pt idx="31">
                <c:v>7571</c:v>
              </c:pt>
              <c:pt idx="32">
                <c:v>7541</c:v>
              </c:pt>
            </c:numLit>
          </c:val>
          <c:smooth val="0"/>
          <c:extLst>
            <c:ext xmlns:c16="http://schemas.microsoft.com/office/drawing/2014/chart" uri="{C3380CC4-5D6E-409C-BE32-E72D297353CC}">
              <c16:uniqueId val="{00000000-F16E-45C3-AC10-31C41CE72516}"/>
            </c:ext>
          </c:extLst>
        </c:ser>
        <c:dLbls>
          <c:showLegendKey val="0"/>
          <c:showVal val="0"/>
          <c:showCatName val="0"/>
          <c:showSerName val="0"/>
          <c:showPercent val="0"/>
          <c:showBubbleSize val="0"/>
        </c:dLbls>
        <c:smooth val="0"/>
        <c:axId val="825411136"/>
        <c:axId val="1"/>
      </c:lineChart>
      <c:catAx>
        <c:axId val="825411136"/>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9108280254777069E-2"/>
              <c:y val="0.88048789521747728"/>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2"/>
        <c:noMultiLvlLbl val="0"/>
      </c:catAx>
      <c:valAx>
        <c:axId val="1"/>
        <c:scaling>
          <c:orientation val="minMax"/>
          <c:max val="24000"/>
          <c:min val="0"/>
        </c:scaling>
        <c:delete val="0"/>
        <c:axPos val="r"/>
        <c:majorGridlines>
          <c:spPr>
            <a:ln w="3175">
              <a:solidFill>
                <a:srgbClr val="C0C0C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11136"/>
        <c:crosses val="autoZero"/>
        <c:crossBetween val="midCat"/>
        <c:majorUnit val="3000"/>
        <c:minorUnit val="600"/>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
</a:t>
            </a:r>
          </a:p>
        </c:rich>
      </c:tx>
      <c:layout>
        <c:manualLayout>
          <c:xMode val="edge"/>
          <c:yMode val="edge"/>
          <c:x val="0.37912716685648423"/>
          <c:y val="1.7114914425427872E-2"/>
        </c:manualLayout>
      </c:layout>
      <c:overlay val="0"/>
      <c:spPr>
        <a:noFill/>
        <a:ln w="25400">
          <a:noFill/>
        </a:ln>
      </c:spPr>
    </c:title>
    <c:autoTitleDeleted val="0"/>
    <c:plotArea>
      <c:layout>
        <c:manualLayout>
          <c:layoutTarget val="inner"/>
          <c:xMode val="edge"/>
          <c:yMode val="edge"/>
          <c:x val="2.5559132012875248E-2"/>
          <c:y val="0.18092931135547752"/>
          <c:w val="0.8945696204506336"/>
          <c:h val="0.5403429433724396"/>
        </c:manualLayout>
      </c:layout>
      <c:lineChart>
        <c:grouping val="standard"/>
        <c:varyColors val="0"/>
        <c:ser>
          <c:idx val="0"/>
          <c:order val="0"/>
          <c:tx>
            <c:v>España</c:v>
          </c:tx>
          <c:spPr>
            <a:ln w="25400">
              <a:solidFill>
                <a:srgbClr val="90CAB3"/>
              </a:solidFill>
              <a:prstDash val="solid"/>
            </a:ln>
          </c:spPr>
          <c:marker>
            <c:symbol val="none"/>
          </c:marker>
          <c:cat>
            <c:numLit>
              <c:formatCode>General</c:formatCod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numLit>
          </c:cat>
          <c:val>
            <c:numLit>
              <c:formatCode>General</c:formatCode>
              <c:ptCount val="33"/>
              <c:pt idx="0">
                <c:v>98316</c:v>
              </c:pt>
              <c:pt idx="1">
                <c:v>90189</c:v>
              </c:pt>
              <c:pt idx="2">
                <c:v>88269</c:v>
              </c:pt>
              <c:pt idx="3">
                <c:v>99149</c:v>
              </c:pt>
              <c:pt idx="4">
                <c:v>95917</c:v>
              </c:pt>
              <c:pt idx="5">
                <c:v>94123</c:v>
              </c:pt>
              <c:pt idx="6">
                <c:v>93131</c:v>
              </c:pt>
              <c:pt idx="7">
                <c:v>94188</c:v>
              </c:pt>
              <c:pt idx="8">
                <c:v>94796</c:v>
              </c:pt>
              <c:pt idx="9">
                <c:v>108690</c:v>
              </c:pt>
              <c:pt idx="10">
                <c:v>113419</c:v>
              </c:pt>
              <c:pt idx="11">
                <c:v>118611</c:v>
              </c:pt>
              <c:pt idx="12">
                <c:v>113031</c:v>
              </c:pt>
              <c:pt idx="13">
                <c:v>111482</c:v>
              </c:pt>
              <c:pt idx="14">
                <c:v>115812</c:v>
              </c:pt>
              <c:pt idx="15">
                <c:v>112138</c:v>
              </c:pt>
              <c:pt idx="16">
                <c:v>101592</c:v>
              </c:pt>
              <c:pt idx="17">
                <c:v>91664</c:v>
              </c:pt>
              <c:pt idx="18">
                <c:v>84985</c:v>
              </c:pt>
              <c:pt idx="19">
                <c:v>79788</c:v>
              </c:pt>
              <c:pt idx="20">
                <c:v>77125</c:v>
              </c:pt>
              <c:pt idx="21">
                <c:v>69857</c:v>
              </c:pt>
              <c:pt idx="22">
                <c:v>63756</c:v>
              </c:pt>
              <c:pt idx="23">
                <c:v>58399</c:v>
              </c:pt>
              <c:pt idx="24">
                <c:v>53847</c:v>
              </c:pt>
              <c:pt idx="25">
                <c:v>49578</c:v>
              </c:pt>
              <c:pt idx="26">
                <c:v>51002</c:v>
              </c:pt>
              <c:pt idx="27">
                <c:v>49367</c:v>
              </c:pt>
              <c:pt idx="28">
                <c:v>47832</c:v>
              </c:pt>
              <c:pt idx="29">
                <c:v>45503</c:v>
              </c:pt>
              <c:pt idx="30">
                <c:v>44962</c:v>
              </c:pt>
              <c:pt idx="31">
                <c:v>41910</c:v>
              </c:pt>
              <c:pt idx="32">
                <c:v>37231</c:v>
              </c:pt>
            </c:numLit>
          </c:val>
          <c:smooth val="0"/>
          <c:extLst>
            <c:ext xmlns:c16="http://schemas.microsoft.com/office/drawing/2014/chart" uri="{C3380CC4-5D6E-409C-BE32-E72D297353CC}">
              <c16:uniqueId val="{00000000-E75B-4E35-8B94-BAB534E4A922}"/>
            </c:ext>
          </c:extLst>
        </c:ser>
        <c:dLbls>
          <c:showLegendKey val="0"/>
          <c:showVal val="0"/>
          <c:showCatName val="0"/>
          <c:showSerName val="0"/>
          <c:showPercent val="0"/>
          <c:showBubbleSize val="0"/>
        </c:dLbls>
        <c:smooth val="0"/>
        <c:axId val="825421960"/>
        <c:axId val="1"/>
      </c:lineChart>
      <c:catAx>
        <c:axId val="825421960"/>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1299226254366487E-2"/>
              <c:y val="0.83374185806236323"/>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2"/>
        <c:noMultiLvlLbl val="0"/>
      </c:catAx>
      <c:valAx>
        <c:axId val="1"/>
        <c:scaling>
          <c:orientation val="minMax"/>
          <c:max val="120000"/>
          <c:min val="0"/>
        </c:scaling>
        <c:delete val="0"/>
        <c:axPos val="r"/>
        <c:majorGridlines>
          <c:spPr>
            <a:ln w="3175">
              <a:solidFill>
                <a:srgbClr val="C0C0C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21960"/>
        <c:crosses val="autoZero"/>
        <c:crossBetween val="midCat"/>
        <c:majorUnit val="15000"/>
        <c:minorUnit val="5000"/>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044956662713475E-2"/>
          <c:y val="0.23872679045092837"/>
          <c:w val="0.93071246151581288"/>
          <c:h val="0.54907161803713533"/>
        </c:manualLayout>
      </c:layout>
      <c:lineChart>
        <c:grouping val="standard"/>
        <c:varyColors val="0"/>
        <c:ser>
          <c:idx val="0"/>
          <c:order val="0"/>
          <c:tx>
            <c:v>Comunidad de Madrid</c:v>
          </c:tx>
          <c:spPr>
            <a:ln w="25400">
              <a:solidFill>
                <a:srgbClr val="00874D"/>
              </a:solidFill>
              <a:prstDash val="solid"/>
            </a:ln>
          </c:spPr>
          <c:marker>
            <c:symbol val="none"/>
          </c:marker>
          <c:cat>
            <c:numLit>
              <c:formatCode>General</c:formatCode>
              <c:ptCount val="396"/>
              <c:pt idx="0">
                <c:v>2022</c:v>
              </c:pt>
              <c:pt idx="12">
                <c:v>2021</c:v>
              </c:pt>
              <c:pt idx="24">
                <c:v>2020</c:v>
              </c:pt>
              <c:pt idx="36">
                <c:v>2019</c:v>
              </c:pt>
              <c:pt idx="48">
                <c:v>2018</c:v>
              </c:pt>
              <c:pt idx="60">
                <c:v>2017</c:v>
              </c:pt>
              <c:pt idx="72">
                <c:v>2016</c:v>
              </c:pt>
              <c:pt idx="84">
                <c:v>2015</c:v>
              </c:pt>
              <c:pt idx="96">
                <c:v>2014</c:v>
              </c:pt>
              <c:pt idx="108">
                <c:v>2013</c:v>
              </c:pt>
              <c:pt idx="120">
                <c:v>2012</c:v>
              </c:pt>
              <c:pt idx="132">
                <c:v>2011</c:v>
              </c:pt>
              <c:pt idx="144">
                <c:v>2010</c:v>
              </c:pt>
              <c:pt idx="156">
                <c:v>2009</c:v>
              </c:pt>
              <c:pt idx="168">
                <c:v>2008</c:v>
              </c:pt>
              <c:pt idx="180">
                <c:v>2007</c:v>
              </c:pt>
              <c:pt idx="192">
                <c:v>2006</c:v>
              </c:pt>
              <c:pt idx="204">
                <c:v>2005</c:v>
              </c:pt>
              <c:pt idx="216">
                <c:v>2004</c:v>
              </c:pt>
              <c:pt idx="228">
                <c:v>2003</c:v>
              </c:pt>
              <c:pt idx="240">
                <c:v>2002</c:v>
              </c:pt>
              <c:pt idx="252">
                <c:v>2001</c:v>
              </c:pt>
              <c:pt idx="264">
                <c:v>2000</c:v>
              </c:pt>
              <c:pt idx="276">
                <c:v>1999</c:v>
              </c:pt>
              <c:pt idx="288">
                <c:v>1998</c:v>
              </c:pt>
              <c:pt idx="300">
                <c:v>1997</c:v>
              </c:pt>
              <c:pt idx="312">
                <c:v>1996</c:v>
              </c:pt>
              <c:pt idx="324">
                <c:v>1995</c:v>
              </c:pt>
              <c:pt idx="336">
                <c:v>1994</c:v>
              </c:pt>
              <c:pt idx="348">
                <c:v>1993</c:v>
              </c:pt>
              <c:pt idx="360">
                <c:v>1992</c:v>
              </c:pt>
              <c:pt idx="372">
                <c:v>1991</c:v>
              </c:pt>
              <c:pt idx="384">
                <c:v>1990</c:v>
              </c:pt>
            </c:numLit>
          </c:cat>
          <c:val>
            <c:numLit>
              <c:formatCode>General</c:formatCode>
              <c:ptCount val="396"/>
              <c:pt idx="0">
                <c:v>1336</c:v>
              </c:pt>
              <c:pt idx="1">
                <c:v>1578</c:v>
              </c:pt>
              <c:pt idx="2">
                <c:v>1574</c:v>
              </c:pt>
              <c:pt idx="3">
                <c:v>1397</c:v>
              </c:pt>
              <c:pt idx="4">
                <c:v>1414</c:v>
              </c:pt>
              <c:pt idx="5">
                <c:v>1436</c:v>
              </c:pt>
              <c:pt idx="6">
                <c:v>1230</c:v>
              </c:pt>
              <c:pt idx="7">
                <c:v>1304</c:v>
              </c:pt>
              <c:pt idx="8">
                <c:v>1198</c:v>
              </c:pt>
              <c:pt idx="9">
                <c:v>1421</c:v>
              </c:pt>
              <c:pt idx="10">
                <c:v>1350</c:v>
              </c:pt>
              <c:pt idx="11">
                <c:v>1354</c:v>
              </c:pt>
              <c:pt idx="12">
                <c:v>1248</c:v>
              </c:pt>
              <c:pt idx="13">
                <c:v>1315</c:v>
              </c:pt>
              <c:pt idx="14">
                <c:v>1281</c:v>
              </c:pt>
              <c:pt idx="15">
                <c:v>1364</c:v>
              </c:pt>
              <c:pt idx="16">
                <c:v>1108</c:v>
              </c:pt>
              <c:pt idx="17">
                <c:v>1186</c:v>
              </c:pt>
              <c:pt idx="18">
                <c:v>1303</c:v>
              </c:pt>
              <c:pt idx="19">
                <c:v>1095</c:v>
              </c:pt>
              <c:pt idx="20">
                <c:v>1450</c:v>
              </c:pt>
              <c:pt idx="21">
                <c:v>1238</c:v>
              </c:pt>
              <c:pt idx="22">
                <c:v>1266</c:v>
              </c:pt>
              <c:pt idx="23">
                <c:v>1334</c:v>
              </c:pt>
              <c:pt idx="24">
                <c:v>1628</c:v>
              </c:pt>
              <c:pt idx="25">
                <c:v>1571</c:v>
              </c:pt>
              <c:pt idx="26">
                <c:v>1303</c:v>
              </c:pt>
              <c:pt idx="27">
                <c:v>1228</c:v>
              </c:pt>
              <c:pt idx="28">
                <c:v>948</c:v>
              </c:pt>
              <c:pt idx="29">
                <c:v>866</c:v>
              </c:pt>
              <c:pt idx="30">
                <c:v>1007</c:v>
              </c:pt>
              <c:pt idx="31">
                <c:v>1024</c:v>
              </c:pt>
              <c:pt idx="32">
                <c:v>1122</c:v>
              </c:pt>
              <c:pt idx="33">
                <c:v>1176</c:v>
              </c:pt>
              <c:pt idx="34">
                <c:v>1182</c:v>
              </c:pt>
              <c:pt idx="35">
                <c:v>1199</c:v>
              </c:pt>
              <c:pt idx="36">
                <c:v>1527</c:v>
              </c:pt>
              <c:pt idx="37">
                <c:v>1619</c:v>
              </c:pt>
              <c:pt idx="38">
                <c:v>1453</c:v>
              </c:pt>
              <c:pt idx="39">
                <c:v>1342</c:v>
              </c:pt>
              <c:pt idx="40">
                <c:v>1508</c:v>
              </c:pt>
              <c:pt idx="41">
                <c:v>1362</c:v>
              </c:pt>
              <c:pt idx="42">
                <c:v>1438</c:v>
              </c:pt>
              <c:pt idx="43">
                <c:v>1321</c:v>
              </c:pt>
              <c:pt idx="44">
                <c:v>1239</c:v>
              </c:pt>
              <c:pt idx="45">
                <c:v>1450</c:v>
              </c:pt>
              <c:pt idx="46">
                <c:v>1296</c:v>
              </c:pt>
              <c:pt idx="47">
                <c:v>1297</c:v>
              </c:pt>
              <c:pt idx="48">
                <c:v>1576</c:v>
              </c:pt>
              <c:pt idx="49">
                <c:v>1451</c:v>
              </c:pt>
              <c:pt idx="50">
                <c:v>1347</c:v>
              </c:pt>
              <c:pt idx="51">
                <c:v>1470</c:v>
              </c:pt>
              <c:pt idx="52">
                <c:v>1384</c:v>
              </c:pt>
              <c:pt idx="53">
                <c:v>1471</c:v>
              </c:pt>
              <c:pt idx="54">
                <c:v>1258</c:v>
              </c:pt>
              <c:pt idx="55">
                <c:v>1232</c:v>
              </c:pt>
              <c:pt idx="56">
                <c:v>1373</c:v>
              </c:pt>
              <c:pt idx="57">
                <c:v>1271</c:v>
              </c:pt>
              <c:pt idx="58">
                <c:v>1269</c:v>
              </c:pt>
              <c:pt idx="59">
                <c:v>1228</c:v>
              </c:pt>
              <c:pt idx="60">
                <c:v>1580</c:v>
              </c:pt>
              <c:pt idx="61">
                <c:v>1478</c:v>
              </c:pt>
              <c:pt idx="62">
                <c:v>1437</c:v>
              </c:pt>
              <c:pt idx="63">
                <c:v>1330</c:v>
              </c:pt>
              <c:pt idx="64">
                <c:v>1536</c:v>
              </c:pt>
              <c:pt idx="65">
                <c:v>1352</c:v>
              </c:pt>
              <c:pt idx="66">
                <c:v>1267</c:v>
              </c:pt>
              <c:pt idx="67">
                <c:v>1289</c:v>
              </c:pt>
              <c:pt idx="68">
                <c:v>1344</c:v>
              </c:pt>
              <c:pt idx="69">
                <c:v>1316</c:v>
              </c:pt>
              <c:pt idx="70">
                <c:v>1344</c:v>
              </c:pt>
              <c:pt idx="71">
                <c:v>1379</c:v>
              </c:pt>
              <c:pt idx="72">
                <c:v>1498</c:v>
              </c:pt>
              <c:pt idx="73">
                <c:v>1594</c:v>
              </c:pt>
              <c:pt idx="74">
                <c:v>1401</c:v>
              </c:pt>
              <c:pt idx="75">
                <c:v>1436</c:v>
              </c:pt>
              <c:pt idx="76">
                <c:v>1328</c:v>
              </c:pt>
              <c:pt idx="77">
                <c:v>1291</c:v>
              </c:pt>
              <c:pt idx="78">
                <c:v>1145</c:v>
              </c:pt>
              <c:pt idx="79">
                <c:v>1241</c:v>
              </c:pt>
              <c:pt idx="80">
                <c:v>1295</c:v>
              </c:pt>
              <c:pt idx="81">
                <c:v>1241</c:v>
              </c:pt>
              <c:pt idx="82">
                <c:v>1185</c:v>
              </c:pt>
              <c:pt idx="83">
                <c:v>1332</c:v>
              </c:pt>
              <c:pt idx="84">
                <c:v>1529</c:v>
              </c:pt>
              <c:pt idx="85">
                <c:v>1471</c:v>
              </c:pt>
              <c:pt idx="86">
                <c:v>1404</c:v>
              </c:pt>
              <c:pt idx="87">
                <c:v>1292</c:v>
              </c:pt>
              <c:pt idx="88">
                <c:v>1373</c:v>
              </c:pt>
              <c:pt idx="89">
                <c:v>1335</c:v>
              </c:pt>
              <c:pt idx="90">
                <c:v>1359</c:v>
              </c:pt>
              <c:pt idx="91">
                <c:v>1189</c:v>
              </c:pt>
              <c:pt idx="92">
                <c:v>1183</c:v>
              </c:pt>
              <c:pt idx="93">
                <c:v>1401</c:v>
              </c:pt>
              <c:pt idx="94">
                <c:v>1293</c:v>
              </c:pt>
              <c:pt idx="95">
                <c:v>1310</c:v>
              </c:pt>
              <c:pt idx="96">
                <c:v>1718</c:v>
              </c:pt>
              <c:pt idx="97">
                <c:v>1556</c:v>
              </c:pt>
              <c:pt idx="98">
                <c:v>1465</c:v>
              </c:pt>
              <c:pt idx="99">
                <c:v>1420</c:v>
              </c:pt>
              <c:pt idx="100">
                <c:v>1428</c:v>
              </c:pt>
              <c:pt idx="101">
                <c:v>1316</c:v>
              </c:pt>
              <c:pt idx="102">
                <c:v>1317</c:v>
              </c:pt>
              <c:pt idx="103">
                <c:v>1146</c:v>
              </c:pt>
              <c:pt idx="104">
                <c:v>1390</c:v>
              </c:pt>
              <c:pt idx="105">
                <c:v>1357</c:v>
              </c:pt>
              <c:pt idx="106">
                <c:v>1222</c:v>
              </c:pt>
              <c:pt idx="107">
                <c:v>1202</c:v>
              </c:pt>
              <c:pt idx="108">
                <c:v>1866</c:v>
              </c:pt>
              <c:pt idx="109">
                <c:v>1797</c:v>
              </c:pt>
              <c:pt idx="110">
                <c:v>1616</c:v>
              </c:pt>
              <c:pt idx="111">
                <c:v>2067</c:v>
              </c:pt>
              <c:pt idx="112">
                <c:v>1652</c:v>
              </c:pt>
              <c:pt idx="113">
                <c:v>1696</c:v>
              </c:pt>
              <c:pt idx="114">
                <c:v>1701</c:v>
              </c:pt>
              <c:pt idx="115">
                <c:v>1314</c:v>
              </c:pt>
              <c:pt idx="116">
                <c:v>1665</c:v>
              </c:pt>
              <c:pt idx="117">
                <c:v>1531</c:v>
              </c:pt>
              <c:pt idx="118">
                <c:v>1475</c:v>
              </c:pt>
              <c:pt idx="119">
                <c:v>1343</c:v>
              </c:pt>
              <c:pt idx="120">
                <c:v>1722</c:v>
              </c:pt>
              <c:pt idx="121">
                <c:v>1866</c:v>
              </c:pt>
              <c:pt idx="122">
                <c:v>1776</c:v>
              </c:pt>
              <c:pt idx="123">
                <c:v>1773</c:v>
              </c:pt>
              <c:pt idx="124">
                <c:v>1784</c:v>
              </c:pt>
              <c:pt idx="125">
                <c:v>1717</c:v>
              </c:pt>
              <c:pt idx="126">
                <c:v>1698</c:v>
              </c:pt>
              <c:pt idx="127">
                <c:v>1304</c:v>
              </c:pt>
              <c:pt idx="128">
                <c:v>1759</c:v>
              </c:pt>
              <c:pt idx="129">
                <c:v>1676</c:v>
              </c:pt>
              <c:pt idx="130">
                <c:v>1506</c:v>
              </c:pt>
              <c:pt idx="131">
                <c:v>1553</c:v>
              </c:pt>
              <c:pt idx="132">
                <c:v>1897</c:v>
              </c:pt>
              <c:pt idx="133">
                <c:v>1821</c:v>
              </c:pt>
              <c:pt idx="134">
                <c:v>1910</c:v>
              </c:pt>
              <c:pt idx="135">
                <c:v>1652</c:v>
              </c:pt>
              <c:pt idx="136">
                <c:v>1820</c:v>
              </c:pt>
              <c:pt idx="137">
                <c:v>1698</c:v>
              </c:pt>
              <c:pt idx="138">
                <c:v>1710</c:v>
              </c:pt>
              <c:pt idx="139">
                <c:v>1368</c:v>
              </c:pt>
              <c:pt idx="140">
                <c:v>1799</c:v>
              </c:pt>
              <c:pt idx="141">
                <c:v>1795</c:v>
              </c:pt>
              <c:pt idx="142">
                <c:v>1725</c:v>
              </c:pt>
              <c:pt idx="143">
                <c:v>1507</c:v>
              </c:pt>
              <c:pt idx="144">
                <c:v>1778</c:v>
              </c:pt>
              <c:pt idx="145">
                <c:v>1820</c:v>
              </c:pt>
              <c:pt idx="146">
                <c:v>1747</c:v>
              </c:pt>
              <c:pt idx="147">
                <c:v>1694</c:v>
              </c:pt>
              <c:pt idx="148">
                <c:v>1719</c:v>
              </c:pt>
              <c:pt idx="149">
                <c:v>1586</c:v>
              </c:pt>
              <c:pt idx="150">
                <c:v>1554</c:v>
              </c:pt>
              <c:pt idx="151">
                <c:v>1509</c:v>
              </c:pt>
              <c:pt idx="152">
                <c:v>1654</c:v>
              </c:pt>
              <c:pt idx="153">
                <c:v>1762</c:v>
              </c:pt>
              <c:pt idx="154">
                <c:v>1765</c:v>
              </c:pt>
              <c:pt idx="155">
                <c:v>1908</c:v>
              </c:pt>
              <c:pt idx="156">
                <c:v>1876</c:v>
              </c:pt>
              <c:pt idx="157">
                <c:v>1863</c:v>
              </c:pt>
              <c:pt idx="158">
                <c:v>1814</c:v>
              </c:pt>
              <c:pt idx="159">
                <c:v>1841</c:v>
              </c:pt>
              <c:pt idx="160">
                <c:v>1786</c:v>
              </c:pt>
              <c:pt idx="161">
                <c:v>1708</c:v>
              </c:pt>
              <c:pt idx="162">
                <c:v>1579</c:v>
              </c:pt>
              <c:pt idx="163">
                <c:v>1449</c:v>
              </c:pt>
              <c:pt idx="164">
                <c:v>1622</c:v>
              </c:pt>
              <c:pt idx="165">
                <c:v>1634</c:v>
              </c:pt>
              <c:pt idx="166">
                <c:v>1584</c:v>
              </c:pt>
              <c:pt idx="167">
                <c:v>1435</c:v>
              </c:pt>
              <c:pt idx="168">
                <c:v>2014</c:v>
              </c:pt>
              <c:pt idx="169">
                <c:v>2119</c:v>
              </c:pt>
              <c:pt idx="170">
                <c:v>1856</c:v>
              </c:pt>
              <c:pt idx="171">
                <c:v>2025</c:v>
              </c:pt>
              <c:pt idx="172">
                <c:v>1882</c:v>
              </c:pt>
              <c:pt idx="173">
                <c:v>1779</c:v>
              </c:pt>
              <c:pt idx="174">
                <c:v>1830</c:v>
              </c:pt>
              <c:pt idx="175">
                <c:v>1649</c:v>
              </c:pt>
              <c:pt idx="176">
                <c:v>1820</c:v>
              </c:pt>
              <c:pt idx="177">
                <c:v>1824</c:v>
              </c:pt>
              <c:pt idx="178">
                <c:v>1731</c:v>
              </c:pt>
              <c:pt idx="179">
                <c:v>1596</c:v>
              </c:pt>
              <c:pt idx="180">
                <c:v>1987</c:v>
              </c:pt>
              <c:pt idx="181">
                <c:v>1918</c:v>
              </c:pt>
              <c:pt idx="182">
                <c:v>2119</c:v>
              </c:pt>
              <c:pt idx="183">
                <c:v>1738</c:v>
              </c:pt>
              <c:pt idx="184">
                <c:v>1936</c:v>
              </c:pt>
              <c:pt idx="185">
                <c:v>1998</c:v>
              </c:pt>
              <c:pt idx="186">
                <c:v>1655</c:v>
              </c:pt>
              <c:pt idx="187">
                <c:v>1495</c:v>
              </c:pt>
              <c:pt idx="188">
                <c:v>1723</c:v>
              </c:pt>
              <c:pt idx="189">
                <c:v>1812</c:v>
              </c:pt>
              <c:pt idx="190">
                <c:v>1915</c:v>
              </c:pt>
              <c:pt idx="191">
                <c:v>1818</c:v>
              </c:pt>
              <c:pt idx="192">
                <c:v>1723</c:v>
              </c:pt>
              <c:pt idx="193">
                <c:v>1654</c:v>
              </c:pt>
              <c:pt idx="194">
                <c:v>1797</c:v>
              </c:pt>
              <c:pt idx="195">
                <c:v>1522</c:v>
              </c:pt>
              <c:pt idx="196">
                <c:v>1484</c:v>
              </c:pt>
              <c:pt idx="197">
                <c:v>1592</c:v>
              </c:pt>
              <c:pt idx="198">
                <c:v>1562</c:v>
              </c:pt>
              <c:pt idx="199">
                <c:v>1360</c:v>
              </c:pt>
              <c:pt idx="200">
                <c:v>1536</c:v>
              </c:pt>
              <c:pt idx="201">
                <c:v>1636</c:v>
              </c:pt>
              <c:pt idx="202">
                <c:v>1663</c:v>
              </c:pt>
              <c:pt idx="203">
                <c:v>1713</c:v>
              </c:pt>
              <c:pt idx="204">
                <c:v>1544</c:v>
              </c:pt>
              <c:pt idx="205">
                <c:v>1450</c:v>
              </c:pt>
              <c:pt idx="206">
                <c:v>1469</c:v>
              </c:pt>
              <c:pt idx="207">
                <c:v>1560</c:v>
              </c:pt>
              <c:pt idx="208">
                <c:v>1376</c:v>
              </c:pt>
              <c:pt idx="209">
                <c:v>1533</c:v>
              </c:pt>
              <c:pt idx="210">
                <c:v>1391</c:v>
              </c:pt>
              <c:pt idx="211">
                <c:v>1214</c:v>
              </c:pt>
              <c:pt idx="212">
                <c:v>1440</c:v>
              </c:pt>
              <c:pt idx="213">
                <c:v>1427</c:v>
              </c:pt>
              <c:pt idx="214">
                <c:v>1375</c:v>
              </c:pt>
              <c:pt idx="215">
                <c:v>1577</c:v>
              </c:pt>
              <c:pt idx="216">
                <c:v>1452</c:v>
              </c:pt>
              <c:pt idx="217">
                <c:v>1396</c:v>
              </c:pt>
              <c:pt idx="218">
                <c:v>1356</c:v>
              </c:pt>
              <c:pt idx="219">
                <c:v>1345</c:v>
              </c:pt>
              <c:pt idx="220">
                <c:v>1434</c:v>
              </c:pt>
              <c:pt idx="221">
                <c:v>1319</c:v>
              </c:pt>
              <c:pt idx="222">
                <c:v>1400</c:v>
              </c:pt>
              <c:pt idx="223">
                <c:v>1121</c:v>
              </c:pt>
              <c:pt idx="224">
                <c:v>1341</c:v>
              </c:pt>
              <c:pt idx="225">
                <c:v>1332</c:v>
              </c:pt>
              <c:pt idx="226">
                <c:v>1327</c:v>
              </c:pt>
              <c:pt idx="227">
                <c:v>1405</c:v>
              </c:pt>
              <c:pt idx="228">
                <c:v>1385</c:v>
              </c:pt>
              <c:pt idx="229">
                <c:v>1278</c:v>
              </c:pt>
              <c:pt idx="230">
                <c:v>1385</c:v>
              </c:pt>
              <c:pt idx="231">
                <c:v>1289</c:v>
              </c:pt>
              <c:pt idx="232">
                <c:v>1356</c:v>
              </c:pt>
              <c:pt idx="233">
                <c:v>1370</c:v>
              </c:pt>
              <c:pt idx="234">
                <c:v>1349</c:v>
              </c:pt>
              <c:pt idx="235">
                <c:v>1076</c:v>
              </c:pt>
              <c:pt idx="236">
                <c:v>1218</c:v>
              </c:pt>
              <c:pt idx="237">
                <c:v>1308</c:v>
              </c:pt>
              <c:pt idx="238">
                <c:v>1230</c:v>
              </c:pt>
              <c:pt idx="239">
                <c:v>1190</c:v>
              </c:pt>
              <c:pt idx="240">
                <c:v>1122</c:v>
              </c:pt>
              <c:pt idx="241">
                <c:v>1005</c:v>
              </c:pt>
              <c:pt idx="242">
                <c:v>1006</c:v>
              </c:pt>
              <c:pt idx="243">
                <c:v>1263</c:v>
              </c:pt>
              <c:pt idx="244">
                <c:v>1245</c:v>
              </c:pt>
              <c:pt idx="245">
                <c:v>1313</c:v>
              </c:pt>
              <c:pt idx="246">
                <c:v>1309</c:v>
              </c:pt>
              <c:pt idx="247">
                <c:v>1163</c:v>
              </c:pt>
              <c:pt idx="248">
                <c:v>1252</c:v>
              </c:pt>
              <c:pt idx="249">
                <c:v>1374</c:v>
              </c:pt>
              <c:pt idx="250">
                <c:v>1352</c:v>
              </c:pt>
              <c:pt idx="251">
                <c:v>1283</c:v>
              </c:pt>
              <c:pt idx="252">
                <c:v>1171</c:v>
              </c:pt>
              <c:pt idx="253">
                <c:v>1138</c:v>
              </c:pt>
              <c:pt idx="254">
                <c:v>1199</c:v>
              </c:pt>
              <c:pt idx="255">
                <c:v>981</c:v>
              </c:pt>
              <c:pt idx="256">
                <c:v>935</c:v>
              </c:pt>
              <c:pt idx="257">
                <c:v>1149</c:v>
              </c:pt>
              <c:pt idx="258">
                <c:v>1037</c:v>
              </c:pt>
              <c:pt idx="259">
                <c:v>893</c:v>
              </c:pt>
              <c:pt idx="260">
                <c:v>1038</c:v>
              </c:pt>
              <c:pt idx="261">
                <c:v>1061</c:v>
              </c:pt>
              <c:pt idx="262">
                <c:v>962</c:v>
              </c:pt>
              <c:pt idx="263">
                <c:v>1047</c:v>
              </c:pt>
              <c:pt idx="264">
                <c:v>845</c:v>
              </c:pt>
              <c:pt idx="265">
                <c:v>905</c:v>
              </c:pt>
              <c:pt idx="266">
                <c:v>897</c:v>
              </c:pt>
              <c:pt idx="267">
                <c:v>883</c:v>
              </c:pt>
              <c:pt idx="268">
                <c:v>914</c:v>
              </c:pt>
              <c:pt idx="269">
                <c:v>1046</c:v>
              </c:pt>
              <c:pt idx="270">
                <c:v>874</c:v>
              </c:pt>
              <c:pt idx="271">
                <c:v>832</c:v>
              </c:pt>
              <c:pt idx="272">
                <c:v>927</c:v>
              </c:pt>
              <c:pt idx="273">
                <c:v>886</c:v>
              </c:pt>
              <c:pt idx="274">
                <c:v>869</c:v>
              </c:pt>
              <c:pt idx="275">
                <c:v>982</c:v>
              </c:pt>
              <c:pt idx="276">
                <c:v>866</c:v>
              </c:pt>
              <c:pt idx="277">
                <c:v>849</c:v>
              </c:pt>
              <c:pt idx="278">
                <c:v>1165</c:v>
              </c:pt>
              <c:pt idx="279">
                <c:v>1045</c:v>
              </c:pt>
              <c:pt idx="280">
                <c:v>1002</c:v>
              </c:pt>
              <c:pt idx="281">
                <c:v>846</c:v>
              </c:pt>
              <c:pt idx="282">
                <c:v>810</c:v>
              </c:pt>
              <c:pt idx="283">
                <c:v>672</c:v>
              </c:pt>
              <c:pt idx="284">
                <c:v>892</c:v>
              </c:pt>
              <c:pt idx="285">
                <c:v>887</c:v>
              </c:pt>
              <c:pt idx="286">
                <c:v>839</c:v>
              </c:pt>
              <c:pt idx="287">
                <c:v>819</c:v>
              </c:pt>
              <c:pt idx="288">
                <c:v>897</c:v>
              </c:pt>
              <c:pt idx="289">
                <c:v>802</c:v>
              </c:pt>
              <c:pt idx="290">
                <c:v>758</c:v>
              </c:pt>
              <c:pt idx="291">
                <c:v>765</c:v>
              </c:pt>
              <c:pt idx="292">
                <c:v>790</c:v>
              </c:pt>
              <c:pt idx="293">
                <c:v>727</c:v>
              </c:pt>
              <c:pt idx="294">
                <c:v>747</c:v>
              </c:pt>
              <c:pt idx="295">
                <c:v>618</c:v>
              </c:pt>
              <c:pt idx="296">
                <c:v>768</c:v>
              </c:pt>
              <c:pt idx="297">
                <c:v>793</c:v>
              </c:pt>
              <c:pt idx="298">
                <c:v>753</c:v>
              </c:pt>
              <c:pt idx="299">
                <c:v>729</c:v>
              </c:pt>
              <c:pt idx="300">
                <c:v>826</c:v>
              </c:pt>
              <c:pt idx="301">
                <c:v>775</c:v>
              </c:pt>
              <c:pt idx="302">
                <c:v>725</c:v>
              </c:pt>
              <c:pt idx="303">
                <c:v>798</c:v>
              </c:pt>
              <c:pt idx="304">
                <c:v>694</c:v>
              </c:pt>
              <c:pt idx="305">
                <c:v>754</c:v>
              </c:pt>
              <c:pt idx="306">
                <c:v>722</c:v>
              </c:pt>
              <c:pt idx="307">
                <c:v>642</c:v>
              </c:pt>
              <c:pt idx="308">
                <c:v>823</c:v>
              </c:pt>
              <c:pt idx="309">
                <c:v>772</c:v>
              </c:pt>
              <c:pt idx="310">
                <c:v>639</c:v>
              </c:pt>
              <c:pt idx="311">
                <c:v>708</c:v>
              </c:pt>
              <c:pt idx="312">
                <c:v>773</c:v>
              </c:pt>
              <c:pt idx="313">
                <c:v>742</c:v>
              </c:pt>
              <c:pt idx="314">
                <c:v>800</c:v>
              </c:pt>
              <c:pt idx="315">
                <c:v>677</c:v>
              </c:pt>
              <c:pt idx="316">
                <c:v>793</c:v>
              </c:pt>
              <c:pt idx="317">
                <c:v>735</c:v>
              </c:pt>
              <c:pt idx="318">
                <c:v>756</c:v>
              </c:pt>
              <c:pt idx="319">
                <c:v>617</c:v>
              </c:pt>
              <c:pt idx="320">
                <c:v>700</c:v>
              </c:pt>
              <c:pt idx="321">
                <c:v>775</c:v>
              </c:pt>
              <c:pt idx="322">
                <c:v>749</c:v>
              </c:pt>
              <c:pt idx="323">
                <c:v>707</c:v>
              </c:pt>
              <c:pt idx="324">
                <c:v>685</c:v>
              </c:pt>
              <c:pt idx="325">
                <c:v>761</c:v>
              </c:pt>
              <c:pt idx="326">
                <c:v>803</c:v>
              </c:pt>
              <c:pt idx="327">
                <c:v>780</c:v>
              </c:pt>
              <c:pt idx="328">
                <c:v>707</c:v>
              </c:pt>
              <c:pt idx="329">
                <c:v>732</c:v>
              </c:pt>
              <c:pt idx="330">
                <c:v>669</c:v>
              </c:pt>
              <c:pt idx="331">
                <c:v>618</c:v>
              </c:pt>
              <c:pt idx="332">
                <c:v>649</c:v>
              </c:pt>
              <c:pt idx="333">
                <c:v>666</c:v>
              </c:pt>
              <c:pt idx="334">
                <c:v>682</c:v>
              </c:pt>
              <c:pt idx="335">
                <c:v>601</c:v>
              </c:pt>
              <c:pt idx="336">
                <c:v>631</c:v>
              </c:pt>
              <c:pt idx="337">
                <c:v>733</c:v>
              </c:pt>
              <c:pt idx="338">
                <c:v>711</c:v>
              </c:pt>
              <c:pt idx="339">
                <c:v>628</c:v>
              </c:pt>
              <c:pt idx="340">
                <c:v>629</c:v>
              </c:pt>
              <c:pt idx="341">
                <c:v>645</c:v>
              </c:pt>
              <c:pt idx="342">
                <c:v>710</c:v>
              </c:pt>
              <c:pt idx="343">
                <c:v>602</c:v>
              </c:pt>
              <c:pt idx="344">
                <c:v>740</c:v>
              </c:pt>
              <c:pt idx="345">
                <c:v>730</c:v>
              </c:pt>
              <c:pt idx="346">
                <c:v>727</c:v>
              </c:pt>
              <c:pt idx="347">
                <c:v>728</c:v>
              </c:pt>
              <c:pt idx="348">
                <c:v>690</c:v>
              </c:pt>
              <c:pt idx="349">
                <c:v>736</c:v>
              </c:pt>
              <c:pt idx="350">
                <c:v>681</c:v>
              </c:pt>
              <c:pt idx="351">
                <c:v>657</c:v>
              </c:pt>
              <c:pt idx="352">
                <c:v>620</c:v>
              </c:pt>
              <c:pt idx="353">
                <c:v>614</c:v>
              </c:pt>
              <c:pt idx="354">
                <c:v>540</c:v>
              </c:pt>
              <c:pt idx="355">
                <c:v>579</c:v>
              </c:pt>
              <c:pt idx="356">
                <c:v>709</c:v>
              </c:pt>
              <c:pt idx="357">
                <c:v>591</c:v>
              </c:pt>
              <c:pt idx="358">
                <c:v>531</c:v>
              </c:pt>
              <c:pt idx="359">
                <c:v>182</c:v>
              </c:pt>
              <c:pt idx="360">
                <c:v>743</c:v>
              </c:pt>
              <c:pt idx="361">
                <c:v>695</c:v>
              </c:pt>
              <c:pt idx="362">
                <c:v>630</c:v>
              </c:pt>
              <c:pt idx="363">
                <c:v>720</c:v>
              </c:pt>
              <c:pt idx="364">
                <c:v>663</c:v>
              </c:pt>
              <c:pt idx="365">
                <c:v>700</c:v>
              </c:pt>
              <c:pt idx="366">
                <c:v>726</c:v>
              </c:pt>
              <c:pt idx="367">
                <c:v>553</c:v>
              </c:pt>
              <c:pt idx="368">
                <c:v>775</c:v>
              </c:pt>
              <c:pt idx="369">
                <c:v>676</c:v>
              </c:pt>
              <c:pt idx="370">
                <c:v>651</c:v>
              </c:pt>
              <c:pt idx="371">
                <c:v>615</c:v>
              </c:pt>
              <c:pt idx="372">
                <c:v>666</c:v>
              </c:pt>
              <c:pt idx="373">
                <c:v>686</c:v>
              </c:pt>
              <c:pt idx="374">
                <c:v>680</c:v>
              </c:pt>
              <c:pt idx="375">
                <c:v>687</c:v>
              </c:pt>
              <c:pt idx="376">
                <c:v>631</c:v>
              </c:pt>
              <c:pt idx="377">
                <c:v>621</c:v>
              </c:pt>
              <c:pt idx="378">
                <c:v>597</c:v>
              </c:pt>
              <c:pt idx="379">
                <c:v>554</c:v>
              </c:pt>
              <c:pt idx="380">
                <c:v>651</c:v>
              </c:pt>
              <c:pt idx="381">
                <c:v>662</c:v>
              </c:pt>
              <c:pt idx="382">
                <c:v>617</c:v>
              </c:pt>
              <c:pt idx="383">
                <c:v>519</c:v>
              </c:pt>
              <c:pt idx="384">
                <c:v>775</c:v>
              </c:pt>
              <c:pt idx="385">
                <c:v>766</c:v>
              </c:pt>
              <c:pt idx="386">
                <c:v>745</c:v>
              </c:pt>
              <c:pt idx="387">
                <c:v>606</c:v>
              </c:pt>
              <c:pt idx="388">
                <c:v>640</c:v>
              </c:pt>
              <c:pt idx="389">
                <c:v>670</c:v>
              </c:pt>
              <c:pt idx="390">
                <c:v>584</c:v>
              </c:pt>
              <c:pt idx="391">
                <c:v>437</c:v>
              </c:pt>
              <c:pt idx="392">
                <c:v>525</c:v>
              </c:pt>
              <c:pt idx="393">
                <c:v>648</c:v>
              </c:pt>
              <c:pt idx="394">
                <c:v>586</c:v>
              </c:pt>
              <c:pt idx="395">
                <c:v>559</c:v>
              </c:pt>
            </c:numLit>
          </c:val>
          <c:smooth val="0"/>
          <c:extLst>
            <c:ext xmlns:c16="http://schemas.microsoft.com/office/drawing/2014/chart" uri="{C3380CC4-5D6E-409C-BE32-E72D297353CC}">
              <c16:uniqueId val="{00000000-EE4E-425B-B2F7-8910C9CD0CFF}"/>
            </c:ext>
          </c:extLst>
        </c:ser>
        <c:dLbls>
          <c:showLegendKey val="0"/>
          <c:showVal val="0"/>
          <c:showCatName val="0"/>
          <c:showSerName val="0"/>
          <c:showPercent val="0"/>
          <c:showBubbleSize val="0"/>
        </c:dLbls>
        <c:smooth val="0"/>
        <c:axId val="825423272"/>
        <c:axId val="1"/>
      </c:lineChart>
      <c:catAx>
        <c:axId val="825423272"/>
        <c:scaling>
          <c:orientation val="maxMin"/>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1235955056179775E-2"/>
              <c:y val="0.933686900248580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2"/>
        <c:tickMarkSkip val="12"/>
        <c:noMultiLvlLbl val="0"/>
      </c:catAx>
      <c:valAx>
        <c:axId val="1"/>
        <c:scaling>
          <c:orientation val="minMax"/>
          <c:max val="2200"/>
        </c:scaling>
        <c:delete val="0"/>
        <c:axPos val="r"/>
        <c:majorGridlines>
          <c:spPr>
            <a:ln w="12700">
              <a:solidFill>
                <a:srgbClr val="969696"/>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23272"/>
        <c:crosses val="autoZero"/>
        <c:crossBetween val="between"/>
        <c:maj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573761398073912E-3"/>
          <c:y val="0.17232375979112272"/>
          <c:w val="0.94100900045390201"/>
          <c:h val="0.61096605744125332"/>
        </c:manualLayout>
      </c:layout>
      <c:lineChart>
        <c:grouping val="standard"/>
        <c:varyColors val="0"/>
        <c:ser>
          <c:idx val="0"/>
          <c:order val="0"/>
          <c:tx>
            <c:v>España</c:v>
          </c:tx>
          <c:spPr>
            <a:ln w="25400">
              <a:solidFill>
                <a:srgbClr val="00874D"/>
              </a:solidFill>
              <a:prstDash val="solid"/>
            </a:ln>
          </c:spPr>
          <c:marker>
            <c:symbol val="none"/>
          </c:marker>
          <c:cat>
            <c:numLit>
              <c:formatCode>General</c:formatCode>
              <c:ptCount val="396"/>
              <c:pt idx="0">
                <c:v>2022</c:v>
              </c:pt>
              <c:pt idx="12">
                <c:v>2021</c:v>
              </c:pt>
              <c:pt idx="24">
                <c:v>2020</c:v>
              </c:pt>
              <c:pt idx="36">
                <c:v>2019</c:v>
              </c:pt>
              <c:pt idx="48">
                <c:v>2018</c:v>
              </c:pt>
              <c:pt idx="60">
                <c:v>2017</c:v>
              </c:pt>
              <c:pt idx="72">
                <c:v>2016</c:v>
              </c:pt>
              <c:pt idx="84">
                <c:v>2015</c:v>
              </c:pt>
              <c:pt idx="96">
                <c:v>2014</c:v>
              </c:pt>
              <c:pt idx="108">
                <c:v>2013</c:v>
              </c:pt>
              <c:pt idx="120">
                <c:v>2012</c:v>
              </c:pt>
              <c:pt idx="132">
                <c:v>2011</c:v>
              </c:pt>
              <c:pt idx="144">
                <c:v>2010</c:v>
              </c:pt>
              <c:pt idx="156">
                <c:v>2009</c:v>
              </c:pt>
              <c:pt idx="168">
                <c:v>2008</c:v>
              </c:pt>
              <c:pt idx="180">
                <c:v>2007</c:v>
              </c:pt>
              <c:pt idx="192">
                <c:v>2006</c:v>
              </c:pt>
              <c:pt idx="204">
                <c:v>2005</c:v>
              </c:pt>
              <c:pt idx="216">
                <c:v>2004</c:v>
              </c:pt>
              <c:pt idx="228">
                <c:v>2003</c:v>
              </c:pt>
              <c:pt idx="240">
                <c:v>2002</c:v>
              </c:pt>
              <c:pt idx="252">
                <c:v>2001</c:v>
              </c:pt>
              <c:pt idx="264">
                <c:v>2000</c:v>
              </c:pt>
              <c:pt idx="276">
                <c:v>1999</c:v>
              </c:pt>
              <c:pt idx="288">
                <c:v>1998</c:v>
              </c:pt>
              <c:pt idx="300">
                <c:v>1997</c:v>
              </c:pt>
              <c:pt idx="312">
                <c:v>1996</c:v>
              </c:pt>
              <c:pt idx="324">
                <c:v>1995</c:v>
              </c:pt>
              <c:pt idx="336">
                <c:v>1994</c:v>
              </c:pt>
              <c:pt idx="348">
                <c:v>1993</c:v>
              </c:pt>
              <c:pt idx="360">
                <c:v>1992</c:v>
              </c:pt>
              <c:pt idx="372">
                <c:v>1991</c:v>
              </c:pt>
              <c:pt idx="384">
                <c:v>1990</c:v>
              </c:pt>
            </c:numLit>
          </c:cat>
          <c:val>
            <c:numLit>
              <c:formatCode>General</c:formatCode>
              <c:ptCount val="396"/>
              <c:pt idx="0">
                <c:v>8303</c:v>
              </c:pt>
              <c:pt idx="1">
                <c:v>8426</c:v>
              </c:pt>
              <c:pt idx="2">
                <c:v>9168</c:v>
              </c:pt>
              <c:pt idx="3">
                <c:v>7983</c:v>
              </c:pt>
              <c:pt idx="4">
                <c:v>8748</c:v>
              </c:pt>
              <c:pt idx="5">
                <c:v>8259</c:v>
              </c:pt>
              <c:pt idx="6">
                <c:v>7826</c:v>
              </c:pt>
              <c:pt idx="7">
                <c:v>8150</c:v>
              </c:pt>
              <c:pt idx="8">
                <c:v>7720</c:v>
              </c:pt>
              <c:pt idx="9">
                <c:v>7784</c:v>
              </c:pt>
              <c:pt idx="10">
                <c:v>7981</c:v>
              </c:pt>
              <c:pt idx="11">
                <c:v>7968</c:v>
              </c:pt>
              <c:pt idx="12">
                <c:v>7612</c:v>
              </c:pt>
              <c:pt idx="13">
                <c:v>7944</c:v>
              </c:pt>
              <c:pt idx="14">
                <c:v>8117</c:v>
              </c:pt>
              <c:pt idx="15">
                <c:v>7327</c:v>
              </c:pt>
              <c:pt idx="16">
                <c:v>7305</c:v>
              </c:pt>
              <c:pt idx="17">
                <c:v>7274</c:v>
              </c:pt>
              <c:pt idx="18">
                <c:v>7494</c:v>
              </c:pt>
              <c:pt idx="19">
                <c:v>6937</c:v>
              </c:pt>
              <c:pt idx="20">
                <c:v>7744</c:v>
              </c:pt>
              <c:pt idx="21">
                <c:v>7053</c:v>
              </c:pt>
              <c:pt idx="22">
                <c:v>7652</c:v>
              </c:pt>
              <c:pt idx="23">
                <c:v>7730</c:v>
              </c:pt>
              <c:pt idx="24">
                <c:v>9379</c:v>
              </c:pt>
              <c:pt idx="25">
                <c:v>8960</c:v>
              </c:pt>
              <c:pt idx="26">
                <c:v>8528</c:v>
              </c:pt>
              <c:pt idx="27">
                <c:v>7648</c:v>
              </c:pt>
              <c:pt idx="28">
                <c:v>6022</c:v>
              </c:pt>
              <c:pt idx="29">
                <c:v>5683</c:v>
              </c:pt>
              <c:pt idx="30">
                <c:v>6814</c:v>
              </c:pt>
              <c:pt idx="31">
                <c:v>6710</c:v>
              </c:pt>
              <c:pt idx="32">
                <c:v>7025</c:v>
              </c:pt>
              <c:pt idx="33">
                <c:v>7205</c:v>
              </c:pt>
              <c:pt idx="34">
                <c:v>7042</c:v>
              </c:pt>
              <c:pt idx="35">
                <c:v>7253</c:v>
              </c:pt>
              <c:pt idx="36">
                <c:v>9382</c:v>
              </c:pt>
              <c:pt idx="37">
                <c:v>8728</c:v>
              </c:pt>
              <c:pt idx="38">
                <c:v>8426</c:v>
              </c:pt>
              <c:pt idx="39">
                <c:v>8209</c:v>
              </c:pt>
              <c:pt idx="40">
                <c:v>9086</c:v>
              </c:pt>
              <c:pt idx="41">
                <c:v>7673</c:v>
              </c:pt>
              <c:pt idx="42">
                <c:v>8589</c:v>
              </c:pt>
              <c:pt idx="43">
                <c:v>7709</c:v>
              </c:pt>
              <c:pt idx="44">
                <c:v>7729</c:v>
              </c:pt>
              <c:pt idx="45">
                <c:v>8322</c:v>
              </c:pt>
              <c:pt idx="46">
                <c:v>7419</c:v>
              </c:pt>
              <c:pt idx="47">
                <c:v>7877</c:v>
              </c:pt>
              <c:pt idx="48">
                <c:v>9190</c:v>
              </c:pt>
              <c:pt idx="49">
                <c:v>8142</c:v>
              </c:pt>
              <c:pt idx="50">
                <c:v>8194</c:v>
              </c:pt>
              <c:pt idx="51">
                <c:v>8541</c:v>
              </c:pt>
              <c:pt idx="52">
                <c:v>8532</c:v>
              </c:pt>
              <c:pt idx="53">
                <c:v>8177</c:v>
              </c:pt>
              <c:pt idx="54">
                <c:v>7881</c:v>
              </c:pt>
              <c:pt idx="55">
                <c:v>7621</c:v>
              </c:pt>
              <c:pt idx="56">
                <c:v>7411</c:v>
              </c:pt>
              <c:pt idx="57">
                <c:v>7790</c:v>
              </c:pt>
              <c:pt idx="58">
                <c:v>7372</c:v>
              </c:pt>
              <c:pt idx="59">
                <c:v>7066</c:v>
              </c:pt>
              <c:pt idx="60">
                <c:v>8655</c:v>
              </c:pt>
              <c:pt idx="61">
                <c:v>8309</c:v>
              </c:pt>
              <c:pt idx="62">
                <c:v>8983</c:v>
              </c:pt>
              <c:pt idx="63">
                <c:v>7251</c:v>
              </c:pt>
              <c:pt idx="64">
                <c:v>8912</c:v>
              </c:pt>
              <c:pt idx="65">
                <c:v>7975</c:v>
              </c:pt>
              <c:pt idx="66">
                <c:v>7446</c:v>
              </c:pt>
              <c:pt idx="67">
                <c:v>7332</c:v>
              </c:pt>
              <c:pt idx="68">
                <c:v>7207</c:v>
              </c:pt>
              <c:pt idx="69">
                <c:v>7459</c:v>
              </c:pt>
              <c:pt idx="70">
                <c:v>7313</c:v>
              </c:pt>
              <c:pt idx="71">
                <c:v>7281</c:v>
              </c:pt>
              <c:pt idx="72">
                <c:v>8612</c:v>
              </c:pt>
              <c:pt idx="73">
                <c:v>8758</c:v>
              </c:pt>
              <c:pt idx="74">
                <c:v>8184</c:v>
              </c:pt>
              <c:pt idx="75">
                <c:v>8309</c:v>
              </c:pt>
              <c:pt idx="76">
                <c:v>7978</c:v>
              </c:pt>
              <c:pt idx="77">
                <c:v>7635</c:v>
              </c:pt>
              <c:pt idx="78">
                <c:v>7209</c:v>
              </c:pt>
              <c:pt idx="79">
                <c:v>7422</c:v>
              </c:pt>
              <c:pt idx="80">
                <c:v>7535</c:v>
              </c:pt>
              <c:pt idx="81">
                <c:v>7120</c:v>
              </c:pt>
              <c:pt idx="82">
                <c:v>7126</c:v>
              </c:pt>
              <c:pt idx="83">
                <c:v>7243</c:v>
              </c:pt>
              <c:pt idx="84">
                <c:v>8639</c:v>
              </c:pt>
              <c:pt idx="85">
                <c:v>8559</c:v>
              </c:pt>
              <c:pt idx="86">
                <c:v>8925</c:v>
              </c:pt>
              <c:pt idx="87">
                <c:v>7922</c:v>
              </c:pt>
              <c:pt idx="88">
                <c:v>7903</c:v>
              </c:pt>
              <c:pt idx="89">
                <c:v>8008</c:v>
              </c:pt>
              <c:pt idx="90">
                <c:v>7904</c:v>
              </c:pt>
              <c:pt idx="91">
                <c:v>6950</c:v>
              </c:pt>
              <c:pt idx="92">
                <c:v>7126</c:v>
              </c:pt>
              <c:pt idx="93">
                <c:v>7369</c:v>
              </c:pt>
              <c:pt idx="94">
                <c:v>7280</c:v>
              </c:pt>
              <c:pt idx="95">
                <c:v>7603</c:v>
              </c:pt>
              <c:pt idx="96">
                <c:v>9751</c:v>
              </c:pt>
              <c:pt idx="97">
                <c:v>8598</c:v>
              </c:pt>
              <c:pt idx="98">
                <c:v>8439</c:v>
              </c:pt>
              <c:pt idx="99">
                <c:v>8063</c:v>
              </c:pt>
              <c:pt idx="100">
                <c:v>8116</c:v>
              </c:pt>
              <c:pt idx="101">
                <c:v>7798</c:v>
              </c:pt>
              <c:pt idx="102">
                <c:v>8027</c:v>
              </c:pt>
              <c:pt idx="103">
                <c:v>6917</c:v>
              </c:pt>
              <c:pt idx="104">
                <c:v>7716</c:v>
              </c:pt>
              <c:pt idx="105">
                <c:v>7497</c:v>
              </c:pt>
              <c:pt idx="106">
                <c:v>6612</c:v>
              </c:pt>
              <c:pt idx="107">
                <c:v>7262</c:v>
              </c:pt>
              <c:pt idx="108">
                <c:v>10792</c:v>
              </c:pt>
              <c:pt idx="109">
                <c:v>9846</c:v>
              </c:pt>
              <c:pt idx="110">
                <c:v>9319</c:v>
              </c:pt>
              <c:pt idx="111">
                <c:v>10466</c:v>
              </c:pt>
              <c:pt idx="112">
                <c:v>9407</c:v>
              </c:pt>
              <c:pt idx="113">
                <c:v>8520</c:v>
              </c:pt>
              <c:pt idx="114">
                <c:v>9497</c:v>
              </c:pt>
              <c:pt idx="115">
                <c:v>8174</c:v>
              </c:pt>
              <c:pt idx="116">
                <c:v>8507</c:v>
              </c:pt>
              <c:pt idx="117">
                <c:v>8707</c:v>
              </c:pt>
              <c:pt idx="118">
                <c:v>7802</c:v>
              </c:pt>
              <c:pt idx="119">
                <c:v>7653</c:v>
              </c:pt>
              <c:pt idx="120">
                <c:v>10049</c:v>
              </c:pt>
              <c:pt idx="121">
                <c:v>10323</c:v>
              </c:pt>
              <c:pt idx="122">
                <c:v>10805</c:v>
              </c:pt>
              <c:pt idx="123">
                <c:v>9731</c:v>
              </c:pt>
              <c:pt idx="124">
                <c:v>10492</c:v>
              </c:pt>
              <c:pt idx="125">
                <c:v>9563</c:v>
              </c:pt>
              <c:pt idx="126">
                <c:v>9541</c:v>
              </c:pt>
              <c:pt idx="127">
                <c:v>8445</c:v>
              </c:pt>
              <c:pt idx="128">
                <c:v>8720</c:v>
              </c:pt>
              <c:pt idx="129">
                <c:v>9111</c:v>
              </c:pt>
              <c:pt idx="130">
                <c:v>8387</c:v>
              </c:pt>
              <c:pt idx="131">
                <c:v>8252</c:v>
              </c:pt>
              <c:pt idx="132">
                <c:v>10783</c:v>
              </c:pt>
              <c:pt idx="133">
                <c:v>10468</c:v>
              </c:pt>
              <c:pt idx="134">
                <c:v>11291</c:v>
              </c:pt>
              <c:pt idx="135">
                <c:v>9542</c:v>
              </c:pt>
              <c:pt idx="136">
                <c:v>10924</c:v>
              </c:pt>
              <c:pt idx="137">
                <c:v>9789</c:v>
              </c:pt>
              <c:pt idx="138">
                <c:v>9495</c:v>
              </c:pt>
              <c:pt idx="139">
                <c:v>9302</c:v>
              </c:pt>
              <c:pt idx="140">
                <c:v>9648</c:v>
              </c:pt>
              <c:pt idx="141">
                <c:v>9177</c:v>
              </c:pt>
              <c:pt idx="142">
                <c:v>9136</c:v>
              </c:pt>
              <c:pt idx="143">
                <c:v>9056</c:v>
              </c:pt>
              <c:pt idx="144">
                <c:v>9487</c:v>
              </c:pt>
              <c:pt idx="145">
                <c:v>9831</c:v>
              </c:pt>
              <c:pt idx="146">
                <c:v>10260</c:v>
              </c:pt>
              <c:pt idx="147">
                <c:v>9369</c:v>
              </c:pt>
              <c:pt idx="148">
                <c:v>9281</c:v>
              </c:pt>
              <c:pt idx="149">
                <c:v>9158</c:v>
              </c:pt>
              <c:pt idx="150">
                <c:v>9022</c:v>
              </c:pt>
              <c:pt idx="151">
                <c:v>9296</c:v>
              </c:pt>
              <c:pt idx="152">
                <c:v>9247</c:v>
              </c:pt>
              <c:pt idx="153">
                <c:v>8975</c:v>
              </c:pt>
              <c:pt idx="154">
                <c:v>9396</c:v>
              </c:pt>
              <c:pt idx="155">
                <c:v>9706</c:v>
              </c:pt>
              <c:pt idx="156">
                <c:v>10330</c:v>
              </c:pt>
              <c:pt idx="157">
                <c:v>10332</c:v>
              </c:pt>
              <c:pt idx="158">
                <c:v>10205</c:v>
              </c:pt>
              <c:pt idx="159">
                <c:v>9848</c:v>
              </c:pt>
              <c:pt idx="160">
                <c:v>9705</c:v>
              </c:pt>
              <c:pt idx="161">
                <c:v>9321</c:v>
              </c:pt>
              <c:pt idx="162">
                <c:v>9598</c:v>
              </c:pt>
              <c:pt idx="163">
                <c:v>8238</c:v>
              </c:pt>
              <c:pt idx="164">
                <c:v>8762</c:v>
              </c:pt>
              <c:pt idx="165">
                <c:v>8655</c:v>
              </c:pt>
              <c:pt idx="166">
                <c:v>8219</c:v>
              </c:pt>
              <c:pt idx="167">
                <c:v>8269</c:v>
              </c:pt>
              <c:pt idx="168">
                <c:v>10711</c:v>
              </c:pt>
              <c:pt idx="169">
                <c:v>10826</c:v>
              </c:pt>
              <c:pt idx="170">
                <c:v>9427</c:v>
              </c:pt>
              <c:pt idx="171">
                <c:v>10387</c:v>
              </c:pt>
              <c:pt idx="172">
                <c:v>9817</c:v>
              </c:pt>
              <c:pt idx="173">
                <c:v>9515</c:v>
              </c:pt>
              <c:pt idx="174">
                <c:v>9977</c:v>
              </c:pt>
              <c:pt idx="175">
                <c:v>8449</c:v>
              </c:pt>
              <c:pt idx="176">
                <c:v>9282</c:v>
              </c:pt>
              <c:pt idx="177">
                <c:v>9607</c:v>
              </c:pt>
              <c:pt idx="178">
                <c:v>8695</c:v>
              </c:pt>
              <c:pt idx="179">
                <c:v>9117</c:v>
              </c:pt>
              <c:pt idx="180">
                <c:v>10025</c:v>
              </c:pt>
              <c:pt idx="181">
                <c:v>9762</c:v>
              </c:pt>
              <c:pt idx="182">
                <c:v>10415</c:v>
              </c:pt>
              <c:pt idx="183">
                <c:v>9071</c:v>
              </c:pt>
              <c:pt idx="184">
                <c:v>10513</c:v>
              </c:pt>
              <c:pt idx="185">
                <c:v>9860</c:v>
              </c:pt>
              <c:pt idx="186">
                <c:v>9151</c:v>
              </c:pt>
              <c:pt idx="187">
                <c:v>8695</c:v>
              </c:pt>
              <c:pt idx="188">
                <c:v>8417</c:v>
              </c:pt>
              <c:pt idx="189">
                <c:v>8998</c:v>
              </c:pt>
              <c:pt idx="190">
                <c:v>8673</c:v>
              </c:pt>
              <c:pt idx="191">
                <c:v>8558</c:v>
              </c:pt>
              <c:pt idx="192">
                <c:v>8518</c:v>
              </c:pt>
              <c:pt idx="193">
                <c:v>8371</c:v>
              </c:pt>
              <c:pt idx="194">
                <c:v>9465</c:v>
              </c:pt>
              <c:pt idx="195">
                <c:v>7796</c:v>
              </c:pt>
              <c:pt idx="196">
                <c:v>9006</c:v>
              </c:pt>
              <c:pt idx="197">
                <c:v>8733</c:v>
              </c:pt>
              <c:pt idx="198">
                <c:v>8380</c:v>
              </c:pt>
              <c:pt idx="199">
                <c:v>8247</c:v>
              </c:pt>
              <c:pt idx="200">
                <c:v>8210</c:v>
              </c:pt>
              <c:pt idx="201">
                <c:v>8465</c:v>
              </c:pt>
              <c:pt idx="202">
                <c:v>8419</c:v>
              </c:pt>
              <c:pt idx="203">
                <c:v>7982</c:v>
              </c:pt>
              <c:pt idx="204">
                <c:v>7745</c:v>
              </c:pt>
              <c:pt idx="205">
                <c:v>7788</c:v>
              </c:pt>
              <c:pt idx="206">
                <c:v>7831</c:v>
              </c:pt>
              <c:pt idx="207">
                <c:v>8399</c:v>
              </c:pt>
              <c:pt idx="208">
                <c:v>7866</c:v>
              </c:pt>
              <c:pt idx="209">
                <c:v>8208</c:v>
              </c:pt>
              <c:pt idx="210">
                <c:v>7513</c:v>
              </c:pt>
              <c:pt idx="211">
                <c:v>6918</c:v>
              </c:pt>
              <c:pt idx="212">
                <c:v>7182</c:v>
              </c:pt>
              <c:pt idx="213">
                <c:v>7159</c:v>
              </c:pt>
              <c:pt idx="214">
                <c:v>7490</c:v>
              </c:pt>
              <c:pt idx="215">
                <c:v>7555</c:v>
              </c:pt>
              <c:pt idx="216">
                <c:v>7345</c:v>
              </c:pt>
              <c:pt idx="217">
                <c:v>7295</c:v>
              </c:pt>
              <c:pt idx="218">
                <c:v>7600</c:v>
              </c:pt>
              <c:pt idx="219">
                <c:v>7250</c:v>
              </c:pt>
              <c:pt idx="220">
                <c:v>7490</c:v>
              </c:pt>
              <c:pt idx="221">
                <c:v>7132</c:v>
              </c:pt>
              <c:pt idx="222">
                <c:v>7158</c:v>
              </c:pt>
              <c:pt idx="223">
                <c:v>6365</c:v>
              </c:pt>
              <c:pt idx="224">
                <c:v>6849</c:v>
              </c:pt>
              <c:pt idx="225">
                <c:v>6608</c:v>
              </c:pt>
              <c:pt idx="226">
                <c:v>6629</c:v>
              </c:pt>
              <c:pt idx="227">
                <c:v>7264</c:v>
              </c:pt>
              <c:pt idx="228">
                <c:v>7165</c:v>
              </c:pt>
              <c:pt idx="229">
                <c:v>6742</c:v>
              </c:pt>
              <c:pt idx="230">
                <c:v>7065</c:v>
              </c:pt>
              <c:pt idx="231">
                <c:v>6943</c:v>
              </c:pt>
              <c:pt idx="232">
                <c:v>7235</c:v>
              </c:pt>
              <c:pt idx="233">
                <c:v>6693</c:v>
              </c:pt>
              <c:pt idx="234">
                <c:v>7021</c:v>
              </c:pt>
              <c:pt idx="235">
                <c:v>5753</c:v>
              </c:pt>
              <c:pt idx="236">
                <c:v>6206</c:v>
              </c:pt>
              <c:pt idx="237">
                <c:v>6501</c:v>
              </c:pt>
              <c:pt idx="238">
                <c:v>6128</c:v>
              </c:pt>
              <c:pt idx="239">
                <c:v>6336</c:v>
              </c:pt>
              <c:pt idx="240">
                <c:v>6742</c:v>
              </c:pt>
              <c:pt idx="241">
                <c:v>6234</c:v>
              </c:pt>
              <c:pt idx="242">
                <c:v>5825</c:v>
              </c:pt>
              <c:pt idx="243">
                <c:v>6728</c:v>
              </c:pt>
              <c:pt idx="244">
                <c:v>6694</c:v>
              </c:pt>
              <c:pt idx="245">
                <c:v>6375</c:v>
              </c:pt>
              <c:pt idx="246">
                <c:v>6804</c:v>
              </c:pt>
              <c:pt idx="247">
                <c:v>6078</c:v>
              </c:pt>
              <c:pt idx="248">
                <c:v>6113</c:v>
              </c:pt>
              <c:pt idx="249">
                <c:v>6896</c:v>
              </c:pt>
              <c:pt idx="250">
                <c:v>6356</c:v>
              </c:pt>
              <c:pt idx="251">
                <c:v>6279</c:v>
              </c:pt>
              <c:pt idx="252">
                <c:v>6352</c:v>
              </c:pt>
              <c:pt idx="253">
                <c:v>5903</c:v>
              </c:pt>
              <c:pt idx="254">
                <c:v>6379</c:v>
              </c:pt>
              <c:pt idx="255">
                <c:v>5484</c:v>
              </c:pt>
              <c:pt idx="256">
                <c:v>6159</c:v>
              </c:pt>
              <c:pt idx="257">
                <c:v>6003</c:v>
              </c:pt>
              <c:pt idx="258">
                <c:v>5929</c:v>
              </c:pt>
              <c:pt idx="259">
                <c:v>5560</c:v>
              </c:pt>
              <c:pt idx="260">
                <c:v>5470</c:v>
              </c:pt>
              <c:pt idx="261">
                <c:v>5755</c:v>
              </c:pt>
              <c:pt idx="262">
                <c:v>5506</c:v>
              </c:pt>
              <c:pt idx="263">
                <c:v>5355</c:v>
              </c:pt>
              <c:pt idx="264">
                <c:v>4975</c:v>
              </c:pt>
              <c:pt idx="265">
                <c:v>5528</c:v>
              </c:pt>
              <c:pt idx="266">
                <c:v>5498</c:v>
              </c:pt>
              <c:pt idx="267">
                <c:v>4957</c:v>
              </c:pt>
              <c:pt idx="268">
                <c:v>5769</c:v>
              </c:pt>
              <c:pt idx="269">
                <c:v>5744</c:v>
              </c:pt>
              <c:pt idx="270">
                <c:v>5180</c:v>
              </c:pt>
              <c:pt idx="271">
                <c:v>5205</c:v>
              </c:pt>
              <c:pt idx="272">
                <c:v>5252</c:v>
              </c:pt>
              <c:pt idx="273">
                <c:v>5175</c:v>
              </c:pt>
              <c:pt idx="274">
                <c:v>5178</c:v>
              </c:pt>
              <c:pt idx="275">
                <c:v>5292</c:v>
              </c:pt>
              <c:pt idx="276">
                <c:v>4923</c:v>
              </c:pt>
              <c:pt idx="277">
                <c:v>4885</c:v>
              </c:pt>
              <c:pt idx="278">
                <c:v>5683</c:v>
              </c:pt>
              <c:pt idx="279">
                <c:v>4948</c:v>
              </c:pt>
              <c:pt idx="280">
                <c:v>4906</c:v>
              </c:pt>
              <c:pt idx="281">
                <c:v>4943</c:v>
              </c:pt>
              <c:pt idx="282">
                <c:v>5012</c:v>
              </c:pt>
              <c:pt idx="283">
                <c:v>4346</c:v>
              </c:pt>
              <c:pt idx="284">
                <c:v>4826</c:v>
              </c:pt>
              <c:pt idx="285">
                <c:v>4617</c:v>
              </c:pt>
              <c:pt idx="286">
                <c:v>4563</c:v>
              </c:pt>
              <c:pt idx="287">
                <c:v>4744</c:v>
              </c:pt>
              <c:pt idx="288">
                <c:v>4766</c:v>
              </c:pt>
              <c:pt idx="289">
                <c:v>4519</c:v>
              </c:pt>
              <c:pt idx="290">
                <c:v>4610</c:v>
              </c:pt>
              <c:pt idx="291">
                <c:v>4459</c:v>
              </c:pt>
              <c:pt idx="292">
                <c:v>4596</c:v>
              </c:pt>
              <c:pt idx="293">
                <c:v>4496</c:v>
              </c:pt>
              <c:pt idx="294">
                <c:v>4597</c:v>
              </c:pt>
              <c:pt idx="295">
                <c:v>3849</c:v>
              </c:pt>
              <c:pt idx="296">
                <c:v>4449</c:v>
              </c:pt>
              <c:pt idx="297">
                <c:v>4580</c:v>
              </c:pt>
              <c:pt idx="298">
                <c:v>4301</c:v>
              </c:pt>
              <c:pt idx="299">
                <c:v>4607</c:v>
              </c:pt>
              <c:pt idx="300">
                <c:v>4382</c:v>
              </c:pt>
              <c:pt idx="301">
                <c:v>4302</c:v>
              </c:pt>
              <c:pt idx="302">
                <c:v>3992</c:v>
              </c:pt>
              <c:pt idx="303">
                <c:v>4528</c:v>
              </c:pt>
              <c:pt idx="304">
                <c:v>4419</c:v>
              </c:pt>
              <c:pt idx="305">
                <c:v>4071</c:v>
              </c:pt>
              <c:pt idx="306">
                <c:v>4178</c:v>
              </c:pt>
              <c:pt idx="307">
                <c:v>3702</c:v>
              </c:pt>
              <c:pt idx="308">
                <c:v>4221</c:v>
              </c:pt>
              <c:pt idx="309">
                <c:v>4116</c:v>
              </c:pt>
              <c:pt idx="310">
                <c:v>3681</c:v>
              </c:pt>
              <c:pt idx="311">
                <c:v>3980</c:v>
              </c:pt>
              <c:pt idx="312">
                <c:v>4507</c:v>
              </c:pt>
              <c:pt idx="313">
                <c:v>4284</c:v>
              </c:pt>
              <c:pt idx="314">
                <c:v>4295</c:v>
              </c:pt>
              <c:pt idx="315">
                <c:v>4326</c:v>
              </c:pt>
              <c:pt idx="316">
                <c:v>4614</c:v>
              </c:pt>
              <c:pt idx="317">
                <c:v>4276</c:v>
              </c:pt>
              <c:pt idx="318">
                <c:v>4463</c:v>
              </c:pt>
              <c:pt idx="319">
                <c:v>4102</c:v>
              </c:pt>
              <c:pt idx="320">
                <c:v>3990</c:v>
              </c:pt>
              <c:pt idx="321">
                <c:v>4339</c:v>
              </c:pt>
              <c:pt idx="322">
                <c:v>3981</c:v>
              </c:pt>
              <c:pt idx="323">
                <c:v>3821</c:v>
              </c:pt>
              <c:pt idx="324">
                <c:v>4299</c:v>
              </c:pt>
              <c:pt idx="325">
                <c:v>4410</c:v>
              </c:pt>
              <c:pt idx="326">
                <c:v>4550</c:v>
              </c:pt>
              <c:pt idx="327">
                <c:v>3909</c:v>
              </c:pt>
              <c:pt idx="328">
                <c:v>4405</c:v>
              </c:pt>
              <c:pt idx="329">
                <c:v>4282</c:v>
              </c:pt>
              <c:pt idx="330">
                <c:v>4026</c:v>
              </c:pt>
              <c:pt idx="331">
                <c:v>4086</c:v>
              </c:pt>
              <c:pt idx="332">
                <c:v>3855</c:v>
              </c:pt>
              <c:pt idx="333">
                <c:v>3936</c:v>
              </c:pt>
              <c:pt idx="334">
                <c:v>3922</c:v>
              </c:pt>
              <c:pt idx="335">
                <c:v>3676</c:v>
              </c:pt>
              <c:pt idx="336">
                <c:v>3939</c:v>
              </c:pt>
              <c:pt idx="337">
                <c:v>4065</c:v>
              </c:pt>
              <c:pt idx="338">
                <c:v>4399</c:v>
              </c:pt>
              <c:pt idx="339">
                <c:v>3842</c:v>
              </c:pt>
              <c:pt idx="340">
                <c:v>4018</c:v>
              </c:pt>
              <c:pt idx="341">
                <c:v>4081</c:v>
              </c:pt>
              <c:pt idx="342">
                <c:v>3970</c:v>
              </c:pt>
              <c:pt idx="343">
                <c:v>3827</c:v>
              </c:pt>
              <c:pt idx="344">
                <c:v>3985</c:v>
              </c:pt>
              <c:pt idx="345">
                <c:v>3638</c:v>
              </c:pt>
              <c:pt idx="346">
                <c:v>4035</c:v>
              </c:pt>
              <c:pt idx="347">
                <c:v>4022</c:v>
              </c:pt>
              <c:pt idx="348">
                <c:v>3810</c:v>
              </c:pt>
              <c:pt idx="349">
                <c:v>3928</c:v>
              </c:pt>
              <c:pt idx="350">
                <c:v>3921</c:v>
              </c:pt>
              <c:pt idx="351">
                <c:v>3948</c:v>
              </c:pt>
              <c:pt idx="352">
                <c:v>3861</c:v>
              </c:pt>
              <c:pt idx="353">
                <c:v>3713</c:v>
              </c:pt>
              <c:pt idx="354">
                <c:v>3829</c:v>
              </c:pt>
              <c:pt idx="355">
                <c:v>3572</c:v>
              </c:pt>
              <c:pt idx="356">
                <c:v>4021</c:v>
              </c:pt>
              <c:pt idx="357">
                <c:v>3705</c:v>
              </c:pt>
              <c:pt idx="358">
                <c:v>3853</c:v>
              </c:pt>
              <c:pt idx="359">
                <c:v>3340</c:v>
              </c:pt>
              <c:pt idx="360">
                <c:v>3781</c:v>
              </c:pt>
              <c:pt idx="361">
                <c:v>3804</c:v>
              </c:pt>
              <c:pt idx="362">
                <c:v>3768</c:v>
              </c:pt>
              <c:pt idx="363">
                <c:v>3798</c:v>
              </c:pt>
              <c:pt idx="364">
                <c:v>3797</c:v>
              </c:pt>
              <c:pt idx="365">
                <c:v>3631</c:v>
              </c:pt>
              <c:pt idx="366">
                <c:v>4136</c:v>
              </c:pt>
              <c:pt idx="367">
                <c:v>3393</c:v>
              </c:pt>
              <c:pt idx="368">
                <c:v>3811</c:v>
              </c:pt>
              <c:pt idx="369">
                <c:v>3826</c:v>
              </c:pt>
              <c:pt idx="370">
                <c:v>3624</c:v>
              </c:pt>
              <c:pt idx="371">
                <c:v>3593</c:v>
              </c:pt>
              <c:pt idx="372">
                <c:v>3619</c:v>
              </c:pt>
              <c:pt idx="373">
                <c:v>3687</c:v>
              </c:pt>
              <c:pt idx="374">
                <c:v>3564</c:v>
              </c:pt>
              <c:pt idx="375">
                <c:v>3874</c:v>
              </c:pt>
              <c:pt idx="376">
                <c:v>3806</c:v>
              </c:pt>
              <c:pt idx="377">
                <c:v>3477</c:v>
              </c:pt>
              <c:pt idx="378">
                <c:v>3568</c:v>
              </c:pt>
              <c:pt idx="379">
                <c:v>3298</c:v>
              </c:pt>
              <c:pt idx="380">
                <c:v>3348</c:v>
              </c:pt>
              <c:pt idx="381">
                <c:v>3413</c:v>
              </c:pt>
              <c:pt idx="382">
                <c:v>3155</c:v>
              </c:pt>
              <c:pt idx="383">
                <c:v>3099</c:v>
              </c:pt>
              <c:pt idx="384">
                <c:v>3513</c:v>
              </c:pt>
              <c:pt idx="385">
                <c:v>3283</c:v>
              </c:pt>
              <c:pt idx="386">
                <c:v>3454</c:v>
              </c:pt>
              <c:pt idx="387">
                <c:v>2935</c:v>
              </c:pt>
              <c:pt idx="388">
                <c:v>3467</c:v>
              </c:pt>
              <c:pt idx="389">
                <c:v>3237</c:v>
              </c:pt>
              <c:pt idx="390">
                <c:v>3113</c:v>
              </c:pt>
              <c:pt idx="391">
                <c:v>2600</c:v>
              </c:pt>
              <c:pt idx="392">
                <c:v>2767</c:v>
              </c:pt>
              <c:pt idx="393">
                <c:v>3170</c:v>
              </c:pt>
              <c:pt idx="394">
                <c:v>2984</c:v>
              </c:pt>
              <c:pt idx="395">
                <c:v>2708</c:v>
              </c:pt>
            </c:numLit>
          </c:val>
          <c:smooth val="0"/>
          <c:extLst>
            <c:ext xmlns:c16="http://schemas.microsoft.com/office/drawing/2014/chart" uri="{C3380CC4-5D6E-409C-BE32-E72D297353CC}">
              <c16:uniqueId val="{00000000-1BE8-437A-ADC2-2AEC54669F22}"/>
            </c:ext>
          </c:extLst>
        </c:ser>
        <c:dLbls>
          <c:showLegendKey val="0"/>
          <c:showVal val="0"/>
          <c:showCatName val="0"/>
          <c:showSerName val="0"/>
          <c:showPercent val="0"/>
          <c:showBubbleSize val="0"/>
        </c:dLbls>
        <c:smooth val="0"/>
        <c:axId val="825429176"/>
        <c:axId val="1"/>
      </c:lineChart>
      <c:catAx>
        <c:axId val="825429176"/>
        <c:scaling>
          <c:orientation val="maxMin"/>
        </c:scaling>
        <c:delete val="0"/>
        <c:axPos val="b"/>
        <c:title>
          <c:tx>
            <c:rich>
              <a:bodyPr/>
              <a:lstStyle/>
              <a:p>
                <a:pPr>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2.1883964504436946E-2"/>
              <c:y val="0.934725776465441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2"/>
        <c:tickMarkSkip val="12"/>
        <c:noMultiLvlLbl val="0"/>
      </c:catAx>
      <c:valAx>
        <c:axId val="1"/>
        <c:scaling>
          <c:orientation val="minMax"/>
          <c:max val="12000"/>
        </c:scaling>
        <c:delete val="0"/>
        <c:axPos val="r"/>
        <c:majorGridlines>
          <c:spPr>
            <a:ln w="12700">
              <a:solidFill>
                <a:srgbClr val="969696"/>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29176"/>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452830188679243E-2"/>
          <c:y val="0.2441860465116279"/>
          <c:w val="0.94693396226415094"/>
          <c:h val="0.38372093023255816"/>
        </c:manualLayout>
      </c:layout>
      <c:barChart>
        <c:barDir val="col"/>
        <c:grouping val="clustered"/>
        <c:varyColors val="0"/>
        <c:ser>
          <c:idx val="0"/>
          <c:order val="0"/>
          <c:tx>
            <c:v>Madrid (Comunidad de)</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0.21697203471552554</c:v>
              </c:pt>
              <c:pt idx="1">
                <c:v>8.9862584378013501</c:v>
              </c:pt>
              <c:pt idx="2">
                <c:v>22.239633558341371</c:v>
              </c:pt>
              <c:pt idx="3">
                <c:v>23.674059787849565</c:v>
              </c:pt>
              <c:pt idx="4">
                <c:v>19.5274831243973</c:v>
              </c:pt>
              <c:pt idx="5">
                <c:v>16.887656702025073</c:v>
              </c:pt>
              <c:pt idx="6">
                <c:v>7.8109932497589201</c:v>
              </c:pt>
              <c:pt idx="7">
                <c:v>0.65694310511089682</c:v>
              </c:pt>
            </c:numLit>
          </c:val>
          <c:extLst>
            <c:ext xmlns:c16="http://schemas.microsoft.com/office/drawing/2014/chart" uri="{C3380CC4-5D6E-409C-BE32-E72D297353CC}">
              <c16:uniqueId val="{00000000-F3C5-4F99-91F9-E36F07FE6D12}"/>
            </c:ext>
          </c:extLst>
        </c:ser>
        <c:ser>
          <c:idx val="1"/>
          <c:order val="1"/>
          <c:tx>
            <c:v>España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0.31263263594861229</c:v>
              </c:pt>
              <c:pt idx="1">
                <c:v>10.313771364092796</c:v>
              </c:pt>
              <c:pt idx="2">
                <c:v>22.197952359755277</c:v>
              </c:pt>
              <c:pt idx="3">
                <c:v>21.660679717181338</c:v>
              </c:pt>
              <c:pt idx="4">
                <c:v>20.194826033395792</c:v>
              </c:pt>
              <c:pt idx="5">
                <c:v>16.766219111999089</c:v>
              </c:pt>
              <c:pt idx="6">
                <c:v>7.8272031801571442</c:v>
              </c:pt>
              <c:pt idx="7">
                <c:v>0.72671559746995307</c:v>
              </c:pt>
            </c:numLit>
          </c:val>
          <c:extLst>
            <c:ext xmlns:c16="http://schemas.microsoft.com/office/drawing/2014/chart" uri="{C3380CC4-5D6E-409C-BE32-E72D297353CC}">
              <c16:uniqueId val="{00000001-F3C5-4F99-91F9-E36F07FE6D12}"/>
            </c:ext>
          </c:extLst>
        </c:ser>
        <c:dLbls>
          <c:showLegendKey val="0"/>
          <c:showVal val="0"/>
          <c:showCatName val="0"/>
          <c:showSerName val="0"/>
          <c:showPercent val="0"/>
          <c:showBubbleSize val="0"/>
        </c:dLbls>
        <c:gapWidth val="150"/>
        <c:axId val="825393096"/>
        <c:axId val="1"/>
      </c:barChart>
      <c:catAx>
        <c:axId val="8253930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476416596335352E-2"/>
              <c:y val="0.82848826505382478"/>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393096"/>
        <c:crosses val="autoZero"/>
        <c:crossBetween val="between"/>
      </c:valAx>
      <c:spPr>
        <a:noFill/>
        <a:ln w="25400">
          <a:noFill/>
        </a:ln>
      </c:spPr>
    </c:plotArea>
    <c:legend>
      <c:legendPos val="r"/>
      <c:layout>
        <c:manualLayout>
          <c:xMode val="edge"/>
          <c:yMode val="edge"/>
          <c:wMode val="edge"/>
          <c:hMode val="edge"/>
          <c:x val="0.32155514129638385"/>
          <c:y val="0.75652386929894633"/>
          <c:w val="0.69258024725707867"/>
          <c:h val="0.8202922895507627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850472922284379E-3"/>
          <c:y val="0.2311212814645309"/>
          <c:w val="0.95812608956630574"/>
          <c:h val="0.4805491990846682"/>
        </c:manualLayout>
      </c:layout>
      <c:lineChart>
        <c:grouping val="standard"/>
        <c:varyColors val="0"/>
        <c:ser>
          <c:idx val="0"/>
          <c:order val="0"/>
          <c:tx>
            <c:v>Público</c:v>
          </c:tx>
          <c:spPr>
            <a:ln w="25400">
              <a:solidFill>
                <a:srgbClr val="00633C"/>
              </a:solidFill>
              <a:prstDash val="solid"/>
            </a:ln>
          </c:spPr>
          <c:marker>
            <c:symbol val="none"/>
          </c:marker>
          <c:cat>
            <c:numLit>
              <c:formatCode>General</c:formatCod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numLit>
          </c:cat>
          <c:val>
            <c:numLit>
              <c:formatCode>General</c:formatCode>
              <c:ptCount val="33"/>
              <c:pt idx="0">
                <c:v>0.36764705882352938</c:v>
              </c:pt>
              <c:pt idx="1">
                <c:v>1.3168290755859889E-2</c:v>
              </c:pt>
              <c:pt idx="2">
                <c:v>2.1046723726673214E-2</c:v>
              </c:pt>
              <c:pt idx="3">
                <c:v>2.3736055067647758E-2</c:v>
              </c:pt>
              <c:pt idx="4">
                <c:v>2.4494794856093079E-2</c:v>
              </c:pt>
              <c:pt idx="5">
                <c:v>3.6031707902954603E-2</c:v>
              </c:pt>
              <c:pt idx="6">
                <c:v>5.6295740288984798E-2</c:v>
              </c:pt>
              <c:pt idx="7">
                <c:v>3.7177024598797945E-2</c:v>
              </c:pt>
              <c:pt idx="8">
                <c:v>6.0470460180201975E-2</c:v>
              </c:pt>
              <c:pt idx="9">
                <c:v>8.6193783907113519E-2</c:v>
              </c:pt>
              <c:pt idx="10">
                <c:v>0.12416807390483758</c:v>
              </c:pt>
              <c:pt idx="11">
                <c:v>7.2456767462080962E-2</c:v>
              </c:pt>
              <c:pt idx="12">
                <c:v>8.2943013270882132E-2</c:v>
              </c:pt>
              <c:pt idx="13">
                <c:v>9.9054033975533654E-3</c:v>
              </c:pt>
              <c:pt idx="14">
                <c:v>1.3558709210883126E-2</c:v>
              </c:pt>
              <c:pt idx="15">
                <c:v>0.64212715926562358</c:v>
              </c:pt>
              <c:pt idx="16">
                <c:v>1.5590894917368257</c:v>
              </c:pt>
              <c:pt idx="17">
                <c:v>1.6708919105784745</c:v>
              </c:pt>
              <c:pt idx="18">
                <c:v>2.723687453783584</c:v>
              </c:pt>
              <c:pt idx="19">
                <c:v>3.4987689516651552</c:v>
              </c:pt>
              <c:pt idx="20">
                <c:v>4.0988629400149792</c:v>
              </c:pt>
              <c:pt idx="21">
                <c:v>4.1075251764332723</c:v>
              </c:pt>
              <c:pt idx="22">
                <c:v>5.3581292579635429</c:v>
              </c:pt>
              <c:pt idx="23">
                <c:v>4.7970824761548538</c:v>
              </c:pt>
              <c:pt idx="24">
                <c:v>5.6774757069549073</c:v>
              </c:pt>
              <c:pt idx="25">
                <c:v>5.5611842845885402</c:v>
              </c:pt>
              <c:pt idx="26">
                <c:v>5.4945054945054945</c:v>
              </c:pt>
              <c:pt idx="27">
                <c:v>5.3588516746411488</c:v>
              </c:pt>
              <c:pt idx="28">
                <c:v>6.056183874498358</c:v>
              </c:pt>
              <c:pt idx="29">
                <c:v>4.3752629364745479</c:v>
              </c:pt>
              <c:pt idx="30">
                <c:v>4.9834294832453665</c:v>
              </c:pt>
              <c:pt idx="31">
                <c:v>5.3757759873200373</c:v>
              </c:pt>
              <c:pt idx="32">
                <c:v>6.1795517835830793</c:v>
              </c:pt>
            </c:numLit>
          </c:val>
          <c:smooth val="0"/>
          <c:extLst>
            <c:ext xmlns:c16="http://schemas.microsoft.com/office/drawing/2014/chart" uri="{C3380CC4-5D6E-409C-BE32-E72D297353CC}">
              <c16:uniqueId val="{00000000-93B9-4167-82C2-6C677F7A92A8}"/>
            </c:ext>
          </c:extLst>
        </c:ser>
        <c:ser>
          <c:idx val="1"/>
          <c:order val="1"/>
          <c:tx>
            <c:v>Privado</c:v>
          </c:tx>
          <c:spPr>
            <a:ln w="25400">
              <a:solidFill>
                <a:srgbClr val="90CAB3"/>
              </a:solidFill>
              <a:prstDash val="solid"/>
            </a:ln>
          </c:spPr>
          <c:marker>
            <c:symbol val="none"/>
          </c:marker>
          <c:cat>
            <c:numLit>
              <c:formatCode>General</c:formatCod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numLit>
          </c:cat>
          <c:val>
            <c:numLit>
              <c:formatCode>General</c:formatCode>
              <c:ptCount val="33"/>
              <c:pt idx="0">
                <c:v>99.632352941176478</c:v>
              </c:pt>
              <c:pt idx="1">
                <c:v>99.986831709244143</c:v>
              </c:pt>
              <c:pt idx="2">
                <c:v>99.97895327627333</c:v>
              </c:pt>
              <c:pt idx="3">
                <c:v>99.976263944932356</c:v>
              </c:pt>
              <c:pt idx="4">
                <c:v>99.975505205143918</c:v>
              </c:pt>
              <c:pt idx="5">
                <c:v>99.96396829209705</c:v>
              </c:pt>
              <c:pt idx="6">
                <c:v>99.943704259711012</c:v>
              </c:pt>
              <c:pt idx="7">
                <c:v>99.956626804634737</c:v>
              </c:pt>
              <c:pt idx="8">
                <c:v>99.939529539819787</c:v>
              </c:pt>
              <c:pt idx="9">
                <c:v>99.91380621609288</c:v>
              </c:pt>
              <c:pt idx="10">
                <c:v>99.865898480182778</c:v>
              </c:pt>
              <c:pt idx="11">
                <c:v>99.927543232537914</c:v>
              </c:pt>
              <c:pt idx="12">
                <c:v>99.917056986729108</c:v>
              </c:pt>
              <c:pt idx="13">
                <c:v>99.975236491506109</c:v>
              </c:pt>
              <c:pt idx="14">
                <c:v>99.98192172105216</c:v>
              </c:pt>
              <c:pt idx="15">
                <c:v>99.348828796237683</c:v>
              </c:pt>
              <c:pt idx="16">
                <c:v>98.440910508263187</c:v>
              </c:pt>
              <c:pt idx="17">
                <c:v>98.329108089421524</c:v>
              </c:pt>
              <c:pt idx="18">
                <c:v>97.276312546216417</c:v>
              </c:pt>
              <c:pt idx="19">
                <c:v>96.501231048334844</c:v>
              </c:pt>
              <c:pt idx="20">
                <c:v>95.901137059985018</c:v>
              </c:pt>
              <c:pt idx="21">
                <c:v>95.892474823566729</c:v>
              </c:pt>
              <c:pt idx="22">
                <c:v>94.64187074203646</c:v>
              </c:pt>
              <c:pt idx="23">
                <c:v>95.202917523845144</c:v>
              </c:pt>
              <c:pt idx="24">
                <c:v>94.322524293045092</c:v>
              </c:pt>
              <c:pt idx="25">
                <c:v>94.438815715411465</c:v>
              </c:pt>
              <c:pt idx="26">
                <c:v>94.505494505494497</c:v>
              </c:pt>
              <c:pt idx="27">
                <c:v>94.641148325358841</c:v>
              </c:pt>
              <c:pt idx="28">
                <c:v>93.943816125501641</c:v>
              </c:pt>
              <c:pt idx="29">
                <c:v>95.624737063525458</c:v>
              </c:pt>
              <c:pt idx="30">
                <c:v>95.016570516754626</c:v>
              </c:pt>
              <c:pt idx="31">
                <c:v>94.62422401267996</c:v>
              </c:pt>
              <c:pt idx="32">
                <c:v>93.820448216416921</c:v>
              </c:pt>
            </c:numLit>
          </c:val>
          <c:smooth val="0"/>
          <c:extLst>
            <c:ext xmlns:c16="http://schemas.microsoft.com/office/drawing/2014/chart" uri="{C3380CC4-5D6E-409C-BE32-E72D297353CC}">
              <c16:uniqueId val="{00000001-93B9-4167-82C2-6C677F7A92A8}"/>
            </c:ext>
          </c:extLst>
        </c:ser>
        <c:dLbls>
          <c:showLegendKey val="0"/>
          <c:showVal val="0"/>
          <c:showCatName val="0"/>
          <c:showSerName val="0"/>
          <c:showPercent val="0"/>
          <c:showBubbleSize val="0"/>
        </c:dLbls>
        <c:smooth val="0"/>
        <c:axId val="825427864"/>
        <c:axId val="1"/>
      </c:lineChart>
      <c:catAx>
        <c:axId val="825427864"/>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1964083436938803E-2"/>
              <c:y val="0.842105250542312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80808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27864"/>
        <c:crosses val="autoZero"/>
        <c:crossBetween val="between"/>
      </c:valAx>
      <c:spPr>
        <a:noFill/>
        <a:ln w="25400">
          <a:noFill/>
        </a:ln>
      </c:spPr>
    </c:plotArea>
    <c:legend>
      <c:legendPos val="r"/>
      <c:layout>
        <c:manualLayout>
          <c:xMode val="edge"/>
          <c:yMode val="edge"/>
          <c:wMode val="edge"/>
          <c:hMode val="edge"/>
          <c:x val="0.38468919614713232"/>
          <c:y val="0.79908843586332534"/>
          <c:w val="0.5904309234073013"/>
          <c:h val="0.87214803628998439"/>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75261562092185"/>
          <c:y val="0.17610098946252101"/>
          <c:w val="0.71057953485561576"/>
          <c:h val="0.53039940873830738"/>
        </c:manualLayout>
      </c:layout>
      <c:barChart>
        <c:barDir val="bar"/>
        <c:grouping val="percentStacked"/>
        <c:varyColors val="0"/>
        <c:ser>
          <c:idx val="0"/>
          <c:order val="0"/>
          <c:tx>
            <c:v>Analfabeta y/o sin estudios</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3.0303030303030303</c:v>
              </c:pt>
              <c:pt idx="2">
                <c:v>15.151515151515152</c:v>
              </c:pt>
              <c:pt idx="3">
                <c:v>9.0909090909090917</c:v>
              </c:pt>
              <c:pt idx="4">
                <c:v>27.27272727272727</c:v>
              </c:pt>
              <c:pt idx="5">
                <c:v>42.424242424242422</c:v>
              </c:pt>
              <c:pt idx="6">
                <c:v>3.0303030303030303</c:v>
              </c:pt>
              <c:pt idx="7">
                <c:v>0</c:v>
              </c:pt>
            </c:numLit>
          </c:val>
          <c:extLst>
            <c:ext xmlns:c16="http://schemas.microsoft.com/office/drawing/2014/chart" uri="{C3380CC4-5D6E-409C-BE32-E72D297353CC}">
              <c16:uniqueId val="{00000000-8D27-4E8A-AE4E-E245355CE79B}"/>
            </c:ext>
          </c:extLst>
        </c:ser>
        <c:ser>
          <c:idx val="1"/>
          <c:order val="1"/>
          <c:tx>
            <c:v>Primer grado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1.8921475875118259</c:v>
              </c:pt>
              <c:pt idx="1">
                <c:v>14.853358561967834</c:v>
              </c:pt>
              <c:pt idx="2">
                <c:v>21.665089877010406</c:v>
              </c:pt>
              <c:pt idx="3">
                <c:v>17.123935666982025</c:v>
              </c:pt>
              <c:pt idx="4">
                <c:v>20.245979186376537</c:v>
              </c:pt>
              <c:pt idx="5">
                <c:v>15.799432355723747</c:v>
              </c:pt>
              <c:pt idx="6">
                <c:v>7.6631977294228948</c:v>
              </c:pt>
              <c:pt idx="7">
                <c:v>0.7568590350047304</c:v>
              </c:pt>
            </c:numLit>
          </c:val>
          <c:extLst>
            <c:ext xmlns:c16="http://schemas.microsoft.com/office/drawing/2014/chart" uri="{C3380CC4-5D6E-409C-BE32-E72D297353CC}">
              <c16:uniqueId val="{00000001-8D27-4E8A-AE4E-E245355CE79B}"/>
            </c:ext>
          </c:extLst>
        </c:ser>
        <c:ser>
          <c:idx val="2"/>
          <c:order val="2"/>
          <c:tx>
            <c:v>ESO y equivalentes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0.31620553359683795</c:v>
              </c:pt>
              <c:pt idx="1">
                <c:v>14.110671936758893</c:v>
              </c:pt>
              <c:pt idx="2">
                <c:v>23.57707509881423</c:v>
              </c:pt>
              <c:pt idx="3">
                <c:v>23.043478260869566</c:v>
              </c:pt>
              <c:pt idx="4">
                <c:v>18.715415019762847</c:v>
              </c:pt>
              <c:pt idx="5">
                <c:v>14.169960474308299</c:v>
              </c:pt>
              <c:pt idx="6">
                <c:v>5.6521739130434785</c:v>
              </c:pt>
              <c:pt idx="7">
                <c:v>0.41501976284584985</c:v>
              </c:pt>
            </c:numLit>
          </c:val>
          <c:extLst>
            <c:ext xmlns:c16="http://schemas.microsoft.com/office/drawing/2014/chart" uri="{C3380CC4-5D6E-409C-BE32-E72D297353CC}">
              <c16:uniqueId val="{00000002-8D27-4E8A-AE4E-E245355CE79B}"/>
            </c:ext>
          </c:extLst>
        </c:ser>
        <c:ser>
          <c:idx val="3"/>
          <c:order val="3"/>
          <c:tx>
            <c:v>Bachillerato y ciclos de FP</c:v>
          </c:tx>
          <c:spPr>
            <a:solidFill>
              <a:srgbClr val="00633C"/>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9.1011416626467287</c:v>
              </c:pt>
              <c:pt idx="2">
                <c:v>26.065283807686125</c:v>
              </c:pt>
              <c:pt idx="3">
                <c:v>23.50860266923943</c:v>
              </c:pt>
              <c:pt idx="4">
                <c:v>17.880688213539152</c:v>
              </c:pt>
              <c:pt idx="5">
                <c:v>15.693841453609906</c:v>
              </c:pt>
              <c:pt idx="6">
                <c:v>7.1876507477086351</c:v>
              </c:pt>
              <c:pt idx="7">
                <c:v>0.56279144557002725</c:v>
              </c:pt>
            </c:numLit>
          </c:val>
          <c:extLst>
            <c:ext xmlns:c16="http://schemas.microsoft.com/office/drawing/2014/chart" uri="{C3380CC4-5D6E-409C-BE32-E72D297353CC}">
              <c16:uniqueId val="{00000003-8D27-4E8A-AE4E-E245355CE79B}"/>
            </c:ext>
          </c:extLst>
        </c:ser>
        <c:ser>
          <c:idx val="4"/>
          <c:order val="4"/>
          <c:tx>
            <c:v>Escuelas unversitarias y facultades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1.2515042117930204</c:v>
              </c:pt>
              <c:pt idx="2">
                <c:v>15.379061371841155</c:v>
              </c:pt>
              <c:pt idx="3">
                <c:v>26.594464500601685</c:v>
              </c:pt>
              <c:pt idx="4">
                <c:v>22.647412755716005</c:v>
              </c:pt>
              <c:pt idx="5">
                <c:v>21.660649819494584</c:v>
              </c:pt>
              <c:pt idx="6">
                <c:v>11.38387484957882</c:v>
              </c:pt>
              <c:pt idx="7">
                <c:v>1.0830324909747291</c:v>
              </c:pt>
            </c:numLit>
          </c:val>
          <c:extLst>
            <c:ext xmlns:c16="http://schemas.microsoft.com/office/drawing/2014/chart" uri="{C3380CC4-5D6E-409C-BE32-E72D297353CC}">
              <c16:uniqueId val="{00000004-8D27-4E8A-AE4E-E245355CE79B}"/>
            </c:ext>
          </c:extLst>
        </c:ser>
        <c:ser>
          <c:idx val="5"/>
          <c:order val="5"/>
          <c:tx>
            <c:v>No Consta</c:v>
          </c:tx>
          <c:spPr>
            <a:solidFill>
              <a:srgbClr val="C0C0C0"/>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1.4705882352941175</c:v>
              </c:pt>
              <c:pt idx="2">
                <c:v>4.4117647058823533</c:v>
              </c:pt>
              <c:pt idx="3">
                <c:v>16.176470588235293</c:v>
              </c:pt>
              <c:pt idx="4">
                <c:v>25</c:v>
              </c:pt>
              <c:pt idx="5">
                <c:v>41.17647058823529</c:v>
              </c:pt>
              <c:pt idx="6">
                <c:v>11.76470588235294</c:v>
              </c:pt>
              <c:pt idx="7">
                <c:v>0</c:v>
              </c:pt>
            </c:numLit>
          </c:val>
          <c:extLst>
            <c:ext xmlns:c16="http://schemas.microsoft.com/office/drawing/2014/chart" uri="{C3380CC4-5D6E-409C-BE32-E72D297353CC}">
              <c16:uniqueId val="{00000005-8D27-4E8A-AE4E-E245355CE79B}"/>
            </c:ext>
          </c:extLst>
        </c:ser>
        <c:dLbls>
          <c:showLegendKey val="0"/>
          <c:showVal val="0"/>
          <c:showCatName val="0"/>
          <c:showSerName val="0"/>
          <c:showPercent val="0"/>
          <c:showBubbleSize val="0"/>
        </c:dLbls>
        <c:gapWidth val="150"/>
        <c:overlap val="100"/>
        <c:axId val="825424584"/>
        <c:axId val="1"/>
      </c:barChart>
      <c:catAx>
        <c:axId val="8254245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2.2931206380857428E-2"/>
              <c:y val="0.9182409745951567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24584"/>
        <c:crosses val="max"/>
        <c:crossBetween val="between"/>
      </c:valAx>
      <c:spPr>
        <a:noFill/>
        <a:ln w="25400">
          <a:noFill/>
        </a:ln>
      </c:spPr>
    </c:plotArea>
    <c:legend>
      <c:legendPos val="r"/>
      <c:layout>
        <c:manualLayout>
          <c:xMode val="edge"/>
          <c:yMode val="edge"/>
          <c:wMode val="edge"/>
          <c:hMode val="edge"/>
          <c:x val="0.22033908772370553"/>
          <c:y val="0.79664724299399681"/>
          <c:w val="0.77966143564058488"/>
          <c:h val="0.8888906496750799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05551539985544"/>
          <c:y val="0.20489977728285078"/>
          <c:w val="0.82641193508296629"/>
          <c:h val="0.51893095768374164"/>
        </c:manualLayout>
      </c:layout>
      <c:barChart>
        <c:barDir val="bar"/>
        <c:grouping val="percentStacked"/>
        <c:varyColors val="0"/>
        <c:ser>
          <c:idx val="0"/>
          <c:order val="0"/>
          <c:tx>
            <c:v>Ocupada </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23.608316566063046</c:v>
              </c:pt>
              <c:pt idx="2">
                <c:v>58.238482384823847</c:v>
              </c:pt>
              <c:pt idx="3">
                <c:v>73.192464358452128</c:v>
              </c:pt>
              <c:pt idx="4">
                <c:v>76.203703703703709</c:v>
              </c:pt>
              <c:pt idx="5">
                <c:v>79.157744468236984</c:v>
              </c:pt>
              <c:pt idx="6">
                <c:v>82.561728395061735</c:v>
              </c:pt>
              <c:pt idx="7">
                <c:v>82.568807339449535</c:v>
              </c:pt>
            </c:numLit>
          </c:val>
          <c:extLst>
            <c:ext xmlns:c16="http://schemas.microsoft.com/office/drawing/2014/chart" uri="{C3380CC4-5D6E-409C-BE32-E72D297353CC}">
              <c16:uniqueId val="{00000000-1B07-4E71-81C0-2368526C5B38}"/>
            </c:ext>
          </c:extLst>
        </c:ser>
        <c:ser>
          <c:idx val="1"/>
          <c:order val="1"/>
          <c:tx>
            <c:v>Parada </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2.7777777777777777</c:v>
              </c:pt>
              <c:pt idx="1">
                <c:v>12.541918175720992</c:v>
              </c:pt>
              <c:pt idx="2">
                <c:v>15.907859078590786</c:v>
              </c:pt>
              <c:pt idx="3">
                <c:v>16.471486761710793</c:v>
              </c:pt>
              <c:pt idx="4">
                <c:v>16.820987654320987</c:v>
              </c:pt>
              <c:pt idx="5">
                <c:v>14.09707351891506</c:v>
              </c:pt>
              <c:pt idx="6">
                <c:v>11.111111111111111</c:v>
              </c:pt>
              <c:pt idx="7">
                <c:v>13.761467889908257</c:v>
              </c:pt>
            </c:numLit>
          </c:val>
          <c:extLst>
            <c:ext xmlns:c16="http://schemas.microsoft.com/office/drawing/2014/chart" uri="{C3380CC4-5D6E-409C-BE32-E72D297353CC}">
              <c16:uniqueId val="{00000001-1B07-4E71-81C0-2368526C5B38}"/>
            </c:ext>
          </c:extLst>
        </c:ser>
        <c:ser>
          <c:idx val="2"/>
          <c:order val="2"/>
          <c:tx>
            <c:v>Inactiva</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97.222222222222214</c:v>
              </c:pt>
              <c:pt idx="1">
                <c:v>62.843729040912137</c:v>
              </c:pt>
              <c:pt idx="2">
                <c:v>25.365853658536587</c:v>
              </c:pt>
              <c:pt idx="3">
                <c:v>9.2922606924643567</c:v>
              </c:pt>
              <c:pt idx="4">
                <c:v>5.6172839506172831</c:v>
              </c:pt>
              <c:pt idx="5">
                <c:v>5.1034975017844397</c:v>
              </c:pt>
              <c:pt idx="6">
                <c:v>4.9382716049382713</c:v>
              </c:pt>
              <c:pt idx="7">
                <c:v>3.669724770642202</c:v>
              </c:pt>
            </c:numLit>
          </c:val>
          <c:extLst>
            <c:ext xmlns:c16="http://schemas.microsoft.com/office/drawing/2014/chart" uri="{C3380CC4-5D6E-409C-BE32-E72D297353CC}">
              <c16:uniqueId val="{00000002-1B07-4E71-81C0-2368526C5B38}"/>
            </c:ext>
          </c:extLst>
        </c:ser>
        <c:dLbls>
          <c:showLegendKey val="0"/>
          <c:showVal val="0"/>
          <c:showCatName val="0"/>
          <c:showSerName val="0"/>
          <c:showPercent val="0"/>
          <c:showBubbleSize val="0"/>
        </c:dLbls>
        <c:gapWidth val="150"/>
        <c:overlap val="100"/>
        <c:axId val="825437048"/>
        <c:axId val="1"/>
      </c:barChart>
      <c:catAx>
        <c:axId val="8254370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276595744680851E-2"/>
              <c:y val="0.91333519976669575"/>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37048"/>
        <c:crosses val="max"/>
        <c:crossBetween val="between"/>
      </c:valAx>
      <c:spPr>
        <a:noFill/>
        <a:ln w="25400">
          <a:noFill/>
        </a:ln>
      </c:spPr>
    </c:plotArea>
    <c:legend>
      <c:legendPos val="r"/>
      <c:layout>
        <c:manualLayout>
          <c:xMode val="edge"/>
          <c:yMode val="edge"/>
          <c:wMode val="edge"/>
          <c:hMode val="edge"/>
          <c:x val="0.27340436700731557"/>
          <c:y val="0.82889075532225132"/>
          <c:w val="0.81914938292287931"/>
          <c:h val="0.8911132108486438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5326553839009"/>
          <c:y val="0.16067653276955601"/>
          <c:w val="0.82553234371485607"/>
          <c:h val="0.58350951374207183"/>
        </c:manualLayout>
      </c:layout>
      <c:barChart>
        <c:barDir val="bar"/>
        <c:grouping val="percentStacked"/>
        <c:varyColors val="0"/>
        <c:ser>
          <c:idx val="0"/>
          <c:order val="0"/>
          <c:tx>
            <c:v>Ninguno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100</c:v>
              </c:pt>
              <c:pt idx="1">
                <c:v>94.030851777330653</c:v>
              </c:pt>
              <c:pt idx="2">
                <c:v>76.910569105691067</c:v>
              </c:pt>
              <c:pt idx="3">
                <c:v>54.098778004073324</c:v>
              </c:pt>
              <c:pt idx="4">
                <c:v>35.925925925925931</c:v>
              </c:pt>
              <c:pt idx="5">
                <c:v>21.912919343326195</c:v>
              </c:pt>
              <c:pt idx="6">
                <c:v>13.811728395061728</c:v>
              </c:pt>
              <c:pt idx="7">
                <c:v>18.348623853211009</c:v>
              </c:pt>
            </c:numLit>
          </c:val>
          <c:extLst>
            <c:ext xmlns:c16="http://schemas.microsoft.com/office/drawing/2014/chart" uri="{C3380CC4-5D6E-409C-BE32-E72D297353CC}">
              <c16:uniqueId val="{00000000-1D5C-4BA6-98E6-ADA2F16E8438}"/>
            </c:ext>
          </c:extLst>
        </c:ser>
        <c:ser>
          <c:idx val="1"/>
          <c:order val="1"/>
          <c:tx>
            <c:v>Un hijo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5.4325955734406444</c:v>
              </c:pt>
              <c:pt idx="2">
                <c:v>17.804878048780488</c:v>
              </c:pt>
              <c:pt idx="3">
                <c:v>27.571283095723015</c:v>
              </c:pt>
              <c:pt idx="4">
                <c:v>29.320987654320991</c:v>
              </c:pt>
              <c:pt idx="5">
                <c:v>29.443254817987153</c:v>
              </c:pt>
              <c:pt idx="6">
                <c:v>30.092592592592592</c:v>
              </c:pt>
              <c:pt idx="7">
                <c:v>25.688073394495415</c:v>
              </c:pt>
            </c:numLit>
          </c:val>
          <c:extLst>
            <c:ext xmlns:c16="http://schemas.microsoft.com/office/drawing/2014/chart" uri="{C3380CC4-5D6E-409C-BE32-E72D297353CC}">
              <c16:uniqueId val="{00000001-1D5C-4BA6-98E6-ADA2F16E8438}"/>
            </c:ext>
          </c:extLst>
        </c:ser>
        <c:ser>
          <c:idx val="2"/>
          <c:order val="2"/>
          <c:tx>
            <c:v>Dos hijos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0.5365526492287056</c:v>
              </c:pt>
              <c:pt idx="2">
                <c:v>4.3360433604336039</c:v>
              </c:pt>
              <c:pt idx="3">
                <c:v>14.256619144602849</c:v>
              </c:pt>
              <c:pt idx="4">
                <c:v>24.25925925925926</c:v>
              </c:pt>
              <c:pt idx="5">
                <c:v>33.154889364739468</c:v>
              </c:pt>
              <c:pt idx="6">
                <c:v>38.503086419753089</c:v>
              </c:pt>
              <c:pt idx="7">
                <c:v>32.11009174311927</c:v>
              </c:pt>
            </c:numLit>
          </c:val>
          <c:extLst>
            <c:ext xmlns:c16="http://schemas.microsoft.com/office/drawing/2014/chart" uri="{C3380CC4-5D6E-409C-BE32-E72D297353CC}">
              <c16:uniqueId val="{00000002-1D5C-4BA6-98E6-ADA2F16E8438}"/>
            </c:ext>
          </c:extLst>
        </c:ser>
        <c:ser>
          <c:idx val="3"/>
          <c:order val="3"/>
          <c:tx>
            <c:v>Tres o más hijos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c:v>
              </c:pt>
              <c:pt idx="2">
                <c:v>0.94850948509485089</c:v>
              </c:pt>
              <c:pt idx="3">
                <c:v>4.0733197556008145</c:v>
              </c:pt>
              <c:pt idx="4">
                <c:v>10.493827160493826</c:v>
              </c:pt>
              <c:pt idx="5">
                <c:v>15.488936473947183</c:v>
              </c:pt>
              <c:pt idx="6">
                <c:v>17.592592592592592</c:v>
              </c:pt>
              <c:pt idx="7">
                <c:v>23.853211009174313</c:v>
              </c:pt>
            </c:numLit>
          </c:val>
          <c:extLst>
            <c:ext xmlns:c16="http://schemas.microsoft.com/office/drawing/2014/chart" uri="{C3380CC4-5D6E-409C-BE32-E72D297353CC}">
              <c16:uniqueId val="{00000003-1D5C-4BA6-98E6-ADA2F16E8438}"/>
            </c:ext>
          </c:extLst>
        </c:ser>
        <c:dLbls>
          <c:showLegendKey val="0"/>
          <c:showVal val="0"/>
          <c:showCatName val="0"/>
          <c:showSerName val="0"/>
          <c:showPercent val="0"/>
          <c:showBubbleSize val="0"/>
        </c:dLbls>
        <c:gapWidth val="150"/>
        <c:overlap val="100"/>
        <c:axId val="825437376"/>
        <c:axId val="1"/>
      </c:barChart>
      <c:catAx>
        <c:axId val="8254373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5.3134962805526037E-3"/>
              <c:y val="0.9088991948040392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37376"/>
        <c:crosses val="max"/>
        <c:crossBetween val="between"/>
      </c:valAx>
      <c:spPr>
        <a:noFill/>
        <a:ln w="25400">
          <a:noFill/>
        </a:ln>
      </c:spPr>
    </c:plotArea>
    <c:legend>
      <c:legendPos val="r"/>
      <c:layout>
        <c:manualLayout>
          <c:xMode val="edge"/>
          <c:yMode val="edge"/>
          <c:wMode val="edge"/>
          <c:hMode val="edge"/>
          <c:x val="0.27630180658873538"/>
          <c:y val="0.81567885582098842"/>
          <c:w val="0.76939426142401701"/>
          <c:h val="0.8834754659904799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574909109204"/>
          <c:y val="0.17149220489977729"/>
          <c:w val="0.81995705029246579"/>
          <c:h val="0.55902004454342979"/>
        </c:manualLayout>
      </c:layout>
      <c:barChart>
        <c:barDir val="bar"/>
        <c:grouping val="percentStacked"/>
        <c:varyColors val="0"/>
        <c:ser>
          <c:idx val="0"/>
          <c:order val="0"/>
          <c:tx>
            <c:v>Ninguno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100</c:v>
              </c:pt>
              <c:pt idx="1">
                <c:v>85.311871227364193</c:v>
              </c:pt>
              <c:pt idx="2">
                <c:v>70.433604336043359</c:v>
              </c:pt>
              <c:pt idx="3">
                <c:v>60.361507128309576</c:v>
              </c:pt>
              <c:pt idx="4">
                <c:v>55.216049382716051</c:v>
              </c:pt>
              <c:pt idx="5">
                <c:v>54.032833690221274</c:v>
              </c:pt>
              <c:pt idx="6">
                <c:v>55.70987654320988</c:v>
              </c:pt>
              <c:pt idx="7">
                <c:v>55.045871559633028</c:v>
              </c:pt>
            </c:numLit>
          </c:val>
          <c:extLst>
            <c:ext xmlns:c16="http://schemas.microsoft.com/office/drawing/2014/chart" uri="{C3380CC4-5D6E-409C-BE32-E72D297353CC}">
              <c16:uniqueId val="{00000000-C9F1-42BD-A31D-B896BFD2DB1E}"/>
            </c:ext>
          </c:extLst>
        </c:ser>
        <c:ser>
          <c:idx val="1"/>
          <c:order val="1"/>
          <c:tx>
            <c:v>Un aborto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12.608987256874581</c:v>
              </c:pt>
              <c:pt idx="2">
                <c:v>22.24932249322493</c:v>
              </c:pt>
              <c:pt idx="3">
                <c:v>27.189409368635438</c:v>
              </c:pt>
              <c:pt idx="4">
                <c:v>30.432098765432098</c:v>
              </c:pt>
              <c:pt idx="5">
                <c:v>29.229122055674516</c:v>
              </c:pt>
              <c:pt idx="6">
                <c:v>28.626543209876544</c:v>
              </c:pt>
              <c:pt idx="7">
                <c:v>27.522935779816514</c:v>
              </c:pt>
            </c:numLit>
          </c:val>
          <c:extLst>
            <c:ext xmlns:c16="http://schemas.microsoft.com/office/drawing/2014/chart" uri="{C3380CC4-5D6E-409C-BE32-E72D297353CC}">
              <c16:uniqueId val="{00000001-C9F1-42BD-A31D-B896BFD2DB1E}"/>
            </c:ext>
          </c:extLst>
        </c:ser>
        <c:ser>
          <c:idx val="2"/>
          <c:order val="2"/>
          <c:tx>
            <c:v>Dos abortos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1.6767270288397049</c:v>
              </c:pt>
              <c:pt idx="2">
                <c:v>5.9349593495934956</c:v>
              </c:pt>
              <c:pt idx="3">
                <c:v>8.910386965376782</c:v>
              </c:pt>
              <c:pt idx="4">
                <c:v>9.2592592592592595</c:v>
              </c:pt>
              <c:pt idx="5">
                <c:v>10.99214846538187</c:v>
              </c:pt>
              <c:pt idx="6">
                <c:v>10.493827160493826</c:v>
              </c:pt>
              <c:pt idx="7">
                <c:v>12.844036697247708</c:v>
              </c:pt>
            </c:numLit>
          </c:val>
          <c:extLst>
            <c:ext xmlns:c16="http://schemas.microsoft.com/office/drawing/2014/chart" uri="{C3380CC4-5D6E-409C-BE32-E72D297353CC}">
              <c16:uniqueId val="{00000002-C9F1-42BD-A31D-B896BFD2DB1E}"/>
            </c:ext>
          </c:extLst>
        </c:ser>
        <c:ser>
          <c:idx val="3"/>
          <c:order val="3"/>
          <c:tx>
            <c:v>Tres abortos o más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0.4024144869215292</c:v>
              </c:pt>
              <c:pt idx="2">
                <c:v>1.3821138211382114</c:v>
              </c:pt>
              <c:pt idx="3">
                <c:v>3.5386965376782076</c:v>
              </c:pt>
              <c:pt idx="4">
                <c:v>5.0925925925925926</c:v>
              </c:pt>
              <c:pt idx="5">
                <c:v>5.7458957887223407</c:v>
              </c:pt>
              <c:pt idx="6">
                <c:v>5.1697530864197532</c:v>
              </c:pt>
              <c:pt idx="7">
                <c:v>4.5871559633027523</c:v>
              </c:pt>
            </c:numLit>
          </c:val>
          <c:extLst>
            <c:ext xmlns:c16="http://schemas.microsoft.com/office/drawing/2014/chart" uri="{C3380CC4-5D6E-409C-BE32-E72D297353CC}">
              <c16:uniqueId val="{00000003-C9F1-42BD-A31D-B896BFD2DB1E}"/>
            </c:ext>
          </c:extLst>
        </c:ser>
        <c:dLbls>
          <c:showLegendKey val="0"/>
          <c:showVal val="0"/>
          <c:showCatName val="0"/>
          <c:showSerName val="0"/>
          <c:showPercent val="0"/>
          <c:showBubbleSize val="0"/>
        </c:dLbls>
        <c:gapWidth val="150"/>
        <c:overlap val="100"/>
        <c:axId val="825432456"/>
        <c:axId val="1"/>
      </c:barChart>
      <c:catAx>
        <c:axId val="8254324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6.5005417118093175E-3"/>
              <c:y val="0.8688907553222513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32456"/>
        <c:crosses val="max"/>
        <c:crossBetween val="between"/>
      </c:valAx>
      <c:spPr>
        <a:noFill/>
        <a:ln w="25400">
          <a:noFill/>
        </a:ln>
      </c:spPr>
    </c:plotArea>
    <c:legend>
      <c:legendPos val="r"/>
      <c:layout>
        <c:manualLayout>
          <c:xMode val="edge"/>
          <c:yMode val="edge"/>
          <c:wMode val="edge"/>
          <c:hMode val="edge"/>
          <c:x val="0.23293607800650054"/>
          <c:y val="0.77777941090697"/>
          <c:w val="0.69230769230769229"/>
          <c:h val="0.8755574219889180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72986734368253"/>
          <c:y val="0.24666720196875427"/>
          <c:w val="0.78609024628117607"/>
          <c:h val="0.48666772280321791"/>
        </c:manualLayout>
      </c:layout>
      <c:barChart>
        <c:barDir val="bar"/>
        <c:grouping val="percentStacked"/>
        <c:varyColors val="0"/>
        <c:ser>
          <c:idx val="0"/>
          <c:order val="0"/>
          <c:tx>
            <c:v>Con hijos a su cargo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6.3044936284372897</c:v>
              </c:pt>
              <c:pt idx="2">
                <c:v>22.547425474254744</c:v>
              </c:pt>
              <c:pt idx="3">
                <c:v>44.119144602851328</c:v>
              </c:pt>
              <c:pt idx="4">
                <c:v>61.82098765432098</c:v>
              </c:pt>
              <c:pt idx="5">
                <c:v>75.37473233404711</c:v>
              </c:pt>
              <c:pt idx="6">
                <c:v>82.947530864197532</c:v>
              </c:pt>
              <c:pt idx="7">
                <c:v>78.89908256880733</c:v>
              </c:pt>
            </c:numLit>
          </c:val>
          <c:extLst>
            <c:ext xmlns:c16="http://schemas.microsoft.com/office/drawing/2014/chart" uri="{C3380CC4-5D6E-409C-BE32-E72D297353CC}">
              <c16:uniqueId val="{00000000-2D9C-4389-BE58-CB674064FE68}"/>
            </c:ext>
          </c:extLst>
        </c:ser>
        <c:ser>
          <c:idx val="1"/>
          <c:order val="1"/>
          <c:tx>
            <c:v>Sin hijos a su cargo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100</c:v>
              </c:pt>
              <c:pt idx="1">
                <c:v>93.427230046948353</c:v>
              </c:pt>
              <c:pt idx="2">
                <c:v>77.317073170731703</c:v>
              </c:pt>
              <c:pt idx="3">
                <c:v>55.728105906313637</c:v>
              </c:pt>
              <c:pt idx="4">
                <c:v>37.808641975308639</c:v>
              </c:pt>
              <c:pt idx="5">
                <c:v>24.125624553890081</c:v>
              </c:pt>
              <c:pt idx="6">
                <c:v>16.512345679012345</c:v>
              </c:pt>
              <c:pt idx="7">
                <c:v>21.100917431192663</c:v>
              </c:pt>
            </c:numLit>
          </c:val>
          <c:extLst>
            <c:ext xmlns:c16="http://schemas.microsoft.com/office/drawing/2014/chart" uri="{C3380CC4-5D6E-409C-BE32-E72D297353CC}">
              <c16:uniqueId val="{00000001-2D9C-4389-BE58-CB674064FE68}"/>
            </c:ext>
          </c:extLst>
        </c:ser>
        <c:dLbls>
          <c:showLegendKey val="0"/>
          <c:showVal val="0"/>
          <c:showCatName val="0"/>
          <c:showSerName val="0"/>
          <c:showPercent val="0"/>
          <c:showBubbleSize val="0"/>
        </c:dLbls>
        <c:gapWidth val="150"/>
        <c:overlap val="100"/>
        <c:axId val="825432128"/>
        <c:axId val="1"/>
      </c:barChart>
      <c:catAx>
        <c:axId val="8254321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6.55307994757536E-3"/>
              <c:y val="0.8980053657372650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32128"/>
        <c:crosses val="max"/>
        <c:crossBetween val="between"/>
      </c:valAx>
      <c:spPr>
        <a:noFill/>
        <a:ln w="25400">
          <a:noFill/>
        </a:ln>
      </c:spPr>
    </c:plotArea>
    <c:legend>
      <c:legendPos val="r"/>
      <c:layout>
        <c:manualLayout>
          <c:xMode val="edge"/>
          <c:yMode val="edge"/>
          <c:wMode val="edge"/>
          <c:hMode val="edge"/>
          <c:x val="0.22280485581504147"/>
          <c:y val="0.82261733912972623"/>
          <c:w val="0.89515127122871119"/>
          <c:h val="0.884701596335934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0455190922237"/>
          <c:y val="0.17194589130758992"/>
          <c:w val="0.82497374900663112"/>
          <c:h val="0.54072457924360506"/>
        </c:manualLayout>
      </c:layout>
      <c:barChart>
        <c:barDir val="bar"/>
        <c:grouping val="percentStacked"/>
        <c:varyColors val="0"/>
        <c:ser>
          <c:idx val="0"/>
          <c:order val="0"/>
          <c:tx>
            <c:v>10.000 y menos habitantes</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5.5555555555555554</c:v>
              </c:pt>
              <c:pt idx="1">
                <c:v>5.2313883299798798</c:v>
              </c:pt>
              <c:pt idx="2">
                <c:v>4.308943089430894</c:v>
              </c:pt>
              <c:pt idx="3">
                <c:v>3.1822810590631363</c:v>
              </c:pt>
              <c:pt idx="4">
                <c:v>3.7654320987654324</c:v>
              </c:pt>
              <c:pt idx="5">
                <c:v>4.7466095645967172</c:v>
              </c:pt>
              <c:pt idx="6">
                <c:v>4.7067901234567904</c:v>
              </c:pt>
              <c:pt idx="7">
                <c:v>3.669724770642202</c:v>
              </c:pt>
            </c:numLit>
          </c:val>
          <c:extLst>
            <c:ext xmlns:c16="http://schemas.microsoft.com/office/drawing/2014/chart" uri="{C3380CC4-5D6E-409C-BE32-E72D297353CC}">
              <c16:uniqueId val="{00000000-7BF3-4FF7-96A5-5427E4F8A971}"/>
            </c:ext>
          </c:extLst>
        </c:ser>
        <c:ser>
          <c:idx val="1"/>
          <c:order val="1"/>
          <c:tx>
            <c:v>De 10.001 a 50.000 habitantes</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5.5555555555555554</c:v>
              </c:pt>
              <c:pt idx="1">
                <c:v>11.066398390342053</c:v>
              </c:pt>
              <c:pt idx="2">
                <c:v>7.2899728997289968</c:v>
              </c:pt>
              <c:pt idx="3">
                <c:v>7.0519348268839099</c:v>
              </c:pt>
              <c:pt idx="4">
                <c:v>7.8086419753086416</c:v>
              </c:pt>
              <c:pt idx="5">
                <c:v>8.6723768736616709</c:v>
              </c:pt>
              <c:pt idx="6">
                <c:v>10.185185185185185</c:v>
              </c:pt>
              <c:pt idx="7">
                <c:v>11.009174311926607</c:v>
              </c:pt>
            </c:numLit>
          </c:val>
          <c:extLst>
            <c:ext xmlns:c16="http://schemas.microsoft.com/office/drawing/2014/chart" uri="{C3380CC4-5D6E-409C-BE32-E72D297353CC}">
              <c16:uniqueId val="{00000001-7BF3-4FF7-96A5-5427E4F8A971}"/>
            </c:ext>
          </c:extLst>
        </c:ser>
        <c:ser>
          <c:idx val="2"/>
          <c:order val="2"/>
          <c:tx>
            <c:v>De 50.001 a 500.000 habitantes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41.666666666666671</c:v>
              </c:pt>
              <c:pt idx="1">
                <c:v>32.863849765258216</c:v>
              </c:pt>
              <c:pt idx="2">
                <c:v>28.780487804878046</c:v>
              </c:pt>
              <c:pt idx="3">
                <c:v>26.807535641547865</c:v>
              </c:pt>
              <c:pt idx="4">
                <c:v>27.777777777777779</c:v>
              </c:pt>
              <c:pt idx="5">
                <c:v>32.441113490364025</c:v>
              </c:pt>
              <c:pt idx="6">
                <c:v>30.864197530864196</c:v>
              </c:pt>
              <c:pt idx="7">
                <c:v>32.11009174311927</c:v>
              </c:pt>
            </c:numLit>
          </c:val>
          <c:extLst>
            <c:ext xmlns:c16="http://schemas.microsoft.com/office/drawing/2014/chart" uri="{C3380CC4-5D6E-409C-BE32-E72D297353CC}">
              <c16:uniqueId val="{00000002-7BF3-4FF7-96A5-5427E4F8A971}"/>
            </c:ext>
          </c:extLst>
        </c:ser>
        <c:ser>
          <c:idx val="3"/>
          <c:order val="3"/>
          <c:tx>
            <c:v>500.001 y más habitantes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47.222222222222221</c:v>
              </c:pt>
              <c:pt idx="1">
                <c:v>50.838363514419846</c:v>
              </c:pt>
              <c:pt idx="2">
                <c:v>59.620596205962059</c:v>
              </c:pt>
              <c:pt idx="3">
                <c:v>62.958248472505097</c:v>
              </c:pt>
              <c:pt idx="4">
                <c:v>60.648148148148152</c:v>
              </c:pt>
              <c:pt idx="5">
                <c:v>54.139900071377589</c:v>
              </c:pt>
              <c:pt idx="6">
                <c:v>54.243827160493829</c:v>
              </c:pt>
              <c:pt idx="7">
                <c:v>53.211009174311933</c:v>
              </c:pt>
            </c:numLit>
          </c:val>
          <c:extLst>
            <c:ext xmlns:c16="http://schemas.microsoft.com/office/drawing/2014/chart" uri="{C3380CC4-5D6E-409C-BE32-E72D297353CC}">
              <c16:uniqueId val="{00000003-7BF3-4FF7-96A5-5427E4F8A971}"/>
            </c:ext>
          </c:extLst>
        </c:ser>
        <c:dLbls>
          <c:showLegendKey val="0"/>
          <c:showVal val="0"/>
          <c:showCatName val="0"/>
          <c:showSerName val="0"/>
          <c:showPercent val="0"/>
          <c:showBubbleSize val="0"/>
        </c:dLbls>
        <c:gapWidth val="150"/>
        <c:overlap val="100"/>
        <c:axId val="825431800"/>
        <c:axId val="1"/>
      </c:barChart>
      <c:catAx>
        <c:axId val="8254318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5.3304904051172707E-3"/>
              <c:y val="0.9051918735891647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31800"/>
        <c:crosses val="max"/>
        <c:crossBetween val="between"/>
      </c:valAx>
      <c:spPr>
        <a:noFill/>
        <a:ln w="25400">
          <a:noFill/>
        </a:ln>
      </c:spPr>
    </c:plotArea>
    <c:legend>
      <c:legendPos val="r"/>
      <c:layout>
        <c:manualLayout>
          <c:xMode val="edge"/>
          <c:yMode val="edge"/>
          <c:wMode val="edge"/>
          <c:hMode val="edge"/>
          <c:x val="0.29424307036247332"/>
          <c:y val="0.8148984198645598"/>
          <c:w val="0.74626865671641784"/>
          <c:h val="0.9142212189616252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2917284726525"/>
          <c:y val="0.16945624004666257"/>
          <c:w val="0.78763747217209323"/>
          <c:h val="0.56485413348887525"/>
        </c:manualLayout>
      </c:layout>
      <c:barChart>
        <c:barDir val="bar"/>
        <c:grouping val="percentStacked"/>
        <c:varyColors val="0"/>
        <c:ser>
          <c:idx val="0"/>
          <c:order val="0"/>
          <c:tx>
            <c:v>Centro Sanitario Público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69.444444444444443</c:v>
              </c:pt>
              <c:pt idx="1">
                <c:v>62.10596914822267</c:v>
              </c:pt>
              <c:pt idx="2">
                <c:v>53.468834688346888</c:v>
              </c:pt>
              <c:pt idx="3">
                <c:v>48.090631364562121</c:v>
              </c:pt>
              <c:pt idx="4">
                <c:v>49.135802469135804</c:v>
              </c:pt>
              <c:pt idx="5">
                <c:v>49.393290506780865</c:v>
              </c:pt>
              <c:pt idx="6">
                <c:v>51.003086419753089</c:v>
              </c:pt>
              <c:pt idx="7">
                <c:v>54.128440366972477</c:v>
              </c:pt>
            </c:numLit>
          </c:val>
          <c:extLst>
            <c:ext xmlns:c16="http://schemas.microsoft.com/office/drawing/2014/chart" uri="{C3380CC4-5D6E-409C-BE32-E72D297353CC}">
              <c16:uniqueId val="{00000000-9CEC-4463-AFBD-1C1D2C29D920}"/>
            </c:ext>
          </c:extLst>
        </c:ser>
        <c:ser>
          <c:idx val="1"/>
          <c:order val="1"/>
          <c:tx>
            <c:v>Centro Sanitario Privado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6.8410462776659964</c:v>
              </c:pt>
              <c:pt idx="2">
                <c:v>6.666666666666667</c:v>
              </c:pt>
              <c:pt idx="3">
                <c:v>6.3645621181262726</c:v>
              </c:pt>
              <c:pt idx="4">
                <c:v>7.5308641975308648</c:v>
              </c:pt>
              <c:pt idx="5">
                <c:v>7.7444682369735913</c:v>
              </c:pt>
              <c:pt idx="6">
                <c:v>9.7222222222222232</c:v>
              </c:pt>
              <c:pt idx="7">
                <c:v>10.091743119266056</c:v>
              </c:pt>
            </c:numLit>
          </c:val>
          <c:extLst>
            <c:ext xmlns:c16="http://schemas.microsoft.com/office/drawing/2014/chart" uri="{C3380CC4-5D6E-409C-BE32-E72D297353CC}">
              <c16:uniqueId val="{00000001-9CEC-4463-AFBD-1C1D2C29D920}"/>
            </c:ext>
          </c:extLst>
        </c:ser>
        <c:ser>
          <c:idx val="2"/>
          <c:order val="2"/>
          <c:tx>
            <c:v>Teléfonos de información al ciudadano</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4.6277665995975852</c:v>
              </c:pt>
              <c:pt idx="2">
                <c:v>4.4715447154471546</c:v>
              </c:pt>
              <c:pt idx="3">
                <c:v>5.5753564154786144</c:v>
              </c:pt>
              <c:pt idx="4">
                <c:v>5.4012345679012341</c:v>
              </c:pt>
              <c:pt idx="5">
                <c:v>5.4246966452533911</c:v>
              </c:pt>
              <c:pt idx="6">
                <c:v>4.1666666666666661</c:v>
              </c:pt>
              <c:pt idx="7">
                <c:v>9.1743119266055047</c:v>
              </c:pt>
            </c:numLit>
          </c:val>
          <c:extLst>
            <c:ext xmlns:c16="http://schemas.microsoft.com/office/drawing/2014/chart" uri="{C3380CC4-5D6E-409C-BE32-E72D297353CC}">
              <c16:uniqueId val="{00000002-9CEC-4463-AFBD-1C1D2C29D920}"/>
            </c:ext>
          </c:extLst>
        </c:ser>
        <c:ser>
          <c:idx val="3"/>
          <c:order val="3"/>
          <c:tx>
            <c:v>Amigos/Familiares</c:v>
          </c:tx>
          <c:spPr>
            <a:solidFill>
              <a:srgbClr val="00633C"/>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25</c:v>
              </c:pt>
              <c:pt idx="1">
                <c:v>12.474849094567404</c:v>
              </c:pt>
              <c:pt idx="2">
                <c:v>13.252032520325201</c:v>
              </c:pt>
              <c:pt idx="3">
                <c:v>11.939918533604887</c:v>
              </c:pt>
              <c:pt idx="4">
                <c:v>12.43827160493827</c:v>
              </c:pt>
              <c:pt idx="5">
                <c:v>12.027123483226267</c:v>
              </c:pt>
              <c:pt idx="6">
                <c:v>10.802469135802468</c:v>
              </c:pt>
              <c:pt idx="7">
                <c:v>7.3394495412844041</c:v>
              </c:pt>
            </c:numLit>
          </c:val>
          <c:extLst>
            <c:ext xmlns:c16="http://schemas.microsoft.com/office/drawing/2014/chart" uri="{C3380CC4-5D6E-409C-BE32-E72D297353CC}">
              <c16:uniqueId val="{00000003-9CEC-4463-AFBD-1C1D2C29D920}"/>
            </c:ext>
          </c:extLst>
        </c:ser>
        <c:ser>
          <c:idx val="4"/>
          <c:order val="4"/>
          <c:tx>
            <c:v>Medios de comunicación</c:v>
          </c:tx>
          <c:spPr>
            <a:solidFill>
              <a:srgbClr val="5BB291"/>
            </a:solidFill>
            <a:ln w="25400">
              <a:noFill/>
            </a:ln>
          </c:spPr>
          <c:invertIfNegative val="0"/>
          <c:val>
            <c:numLit>
              <c:formatCode>General</c:formatCode>
              <c:ptCount val="8"/>
              <c:pt idx="0">
                <c:v>0</c:v>
              </c:pt>
              <c:pt idx="1">
                <c:v>0.1341381623071764</c:v>
              </c:pt>
              <c:pt idx="2">
                <c:v>0.65040650406504064</c:v>
              </c:pt>
              <c:pt idx="3">
                <c:v>0.68737270875763745</c:v>
              </c:pt>
              <c:pt idx="4">
                <c:v>0.5864197530864198</c:v>
              </c:pt>
              <c:pt idx="5">
                <c:v>0.60670949321912926</c:v>
              </c:pt>
              <c:pt idx="6">
                <c:v>0.54012345679012341</c:v>
              </c:pt>
              <c:pt idx="7">
                <c:v>1.834862385321101</c:v>
              </c:pt>
            </c:numLit>
          </c:val>
          <c:extLst>
            <c:ext xmlns:c16="http://schemas.microsoft.com/office/drawing/2014/chart" uri="{C3380CC4-5D6E-409C-BE32-E72D297353CC}">
              <c16:uniqueId val="{00000004-9CEC-4463-AFBD-1C1D2C29D920}"/>
            </c:ext>
          </c:extLst>
        </c:ser>
        <c:ser>
          <c:idx val="5"/>
          <c:order val="5"/>
          <c:tx>
            <c:v>Internet</c:v>
          </c:tx>
          <c:spPr>
            <a:solidFill>
              <a:srgbClr val="C0C0C0"/>
            </a:solidFill>
            <a:ln w="25400">
              <a:noFill/>
            </a:ln>
          </c:spPr>
          <c:invertIfNegative val="0"/>
          <c:val>
            <c:numLit>
              <c:formatCode>General</c:formatCode>
              <c:ptCount val="8"/>
              <c:pt idx="0">
                <c:v>5.5555555555555554</c:v>
              </c:pt>
              <c:pt idx="1">
                <c:v>13.74916163648558</c:v>
              </c:pt>
              <c:pt idx="2">
                <c:v>21.382113821138208</c:v>
              </c:pt>
              <c:pt idx="3">
                <c:v>27.189409368635438</c:v>
              </c:pt>
              <c:pt idx="4">
                <c:v>24.537037037037038</c:v>
              </c:pt>
              <c:pt idx="5">
                <c:v>24.304068522483941</c:v>
              </c:pt>
              <c:pt idx="6">
                <c:v>23.37962962962963</c:v>
              </c:pt>
              <c:pt idx="7">
                <c:v>17.431192660550458</c:v>
              </c:pt>
            </c:numLit>
          </c:val>
          <c:extLst>
            <c:ext xmlns:c16="http://schemas.microsoft.com/office/drawing/2014/chart" uri="{C3380CC4-5D6E-409C-BE32-E72D297353CC}">
              <c16:uniqueId val="{00000005-9CEC-4463-AFBD-1C1D2C29D920}"/>
            </c:ext>
          </c:extLst>
        </c:ser>
        <c:dLbls>
          <c:showLegendKey val="0"/>
          <c:showVal val="0"/>
          <c:showCatName val="0"/>
          <c:showSerName val="0"/>
          <c:showPercent val="0"/>
          <c:showBubbleSize val="0"/>
        </c:dLbls>
        <c:gapWidth val="150"/>
        <c:overlap val="100"/>
        <c:axId val="825433112"/>
        <c:axId val="1"/>
      </c:barChart>
      <c:catAx>
        <c:axId val="8254331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1.9960079840319361E-2"/>
              <c:y val="0.9269311064718163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33112"/>
        <c:crosses val="max"/>
        <c:crossBetween val="between"/>
      </c:valAx>
      <c:spPr>
        <a:noFill/>
        <a:ln w="25400">
          <a:noFill/>
        </a:ln>
      </c:spPr>
    </c:plotArea>
    <c:legend>
      <c:legendPos val="r"/>
      <c:layout>
        <c:manualLayout>
          <c:xMode val="edge"/>
          <c:yMode val="edge"/>
          <c:wMode val="edge"/>
          <c:hMode val="edge"/>
          <c:x val="0.24451118759855617"/>
          <c:y val="0.81419624217119002"/>
          <c:w val="0.80439195100612426"/>
          <c:h val="0.9060542797494781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2952503209242"/>
          <c:y val="0.16703786191536749"/>
          <c:w val="0.78818998716302957"/>
          <c:h val="0.54788418708240538"/>
        </c:manualLayout>
      </c:layout>
      <c:barChart>
        <c:barDir val="bar"/>
        <c:grouping val="percentStacked"/>
        <c:varyColors val="0"/>
        <c:ser>
          <c:idx val="0"/>
          <c:order val="0"/>
          <c:tx>
            <c:v>Pública</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77.777777777777786</c:v>
              </c:pt>
              <c:pt idx="1">
                <c:v>81.55600268276325</c:v>
              </c:pt>
              <c:pt idx="2">
                <c:v>74.281842818428188</c:v>
              </c:pt>
              <c:pt idx="3">
                <c:v>68.660896130346231</c:v>
              </c:pt>
              <c:pt idx="4">
                <c:v>68.024691358024697</c:v>
              </c:pt>
              <c:pt idx="5">
                <c:v>67.48750892219843</c:v>
              </c:pt>
              <c:pt idx="6">
                <c:v>67.669753086419746</c:v>
              </c:pt>
              <c:pt idx="7">
                <c:v>67.889908256880744</c:v>
              </c:pt>
            </c:numLit>
          </c:val>
          <c:extLst>
            <c:ext xmlns:c16="http://schemas.microsoft.com/office/drawing/2014/chart" uri="{C3380CC4-5D6E-409C-BE32-E72D297353CC}">
              <c16:uniqueId val="{00000000-2B85-4148-A882-88D9B3B14A43}"/>
            </c:ext>
          </c:extLst>
        </c:ser>
        <c:ser>
          <c:idx val="1"/>
          <c:order val="1"/>
          <c:tx>
            <c:v>Privada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22.222222222222221</c:v>
              </c:pt>
              <c:pt idx="1">
                <c:v>18.443997317236754</c:v>
              </c:pt>
              <c:pt idx="2">
                <c:v>25.718157181571815</c:v>
              </c:pt>
              <c:pt idx="3">
                <c:v>31.339103869653766</c:v>
              </c:pt>
              <c:pt idx="4">
                <c:v>31.97530864197531</c:v>
              </c:pt>
              <c:pt idx="5">
                <c:v>32.51249107780157</c:v>
              </c:pt>
              <c:pt idx="6">
                <c:v>32.330246913580247</c:v>
              </c:pt>
              <c:pt idx="7">
                <c:v>32.11009174311927</c:v>
              </c:pt>
            </c:numLit>
          </c:val>
          <c:extLst>
            <c:ext xmlns:c16="http://schemas.microsoft.com/office/drawing/2014/chart" uri="{C3380CC4-5D6E-409C-BE32-E72D297353CC}">
              <c16:uniqueId val="{00000001-2B85-4148-A882-88D9B3B14A43}"/>
            </c:ext>
          </c:extLst>
        </c:ser>
        <c:dLbls>
          <c:showLegendKey val="0"/>
          <c:showVal val="0"/>
          <c:showCatName val="0"/>
          <c:showSerName val="0"/>
          <c:showPercent val="0"/>
          <c:showBubbleSize val="0"/>
        </c:dLbls>
        <c:gapWidth val="150"/>
        <c:overlap val="100"/>
        <c:axId val="825449184"/>
        <c:axId val="1"/>
      </c:barChart>
      <c:catAx>
        <c:axId val="8254491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0769230769230771E-2"/>
              <c:y val="0.8266685331000290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49184"/>
        <c:crosses val="max"/>
        <c:crossBetween val="between"/>
      </c:valAx>
      <c:spPr>
        <a:noFill/>
        <a:ln w="25400">
          <a:noFill/>
        </a:ln>
      </c:spPr>
    </c:plotArea>
    <c:legend>
      <c:legendPos val="r"/>
      <c:layout>
        <c:manualLayout>
          <c:xMode val="edge"/>
          <c:yMode val="edge"/>
          <c:wMode val="edge"/>
          <c:hMode val="edge"/>
          <c:x val="0.36666707046234603"/>
          <c:y val="0.78889052201808108"/>
          <c:w val="0.70128285887341002"/>
          <c:h val="0.8533351997666958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74073398559125"/>
          <c:y val="0.19821826280623608"/>
          <c:w val="0.82497374900663112"/>
          <c:h val="0.5523385300668151"/>
        </c:manualLayout>
      </c:layout>
      <c:barChart>
        <c:barDir val="bar"/>
        <c:grouping val="percentStacked"/>
        <c:varyColors val="0"/>
        <c:ser>
          <c:idx val="0"/>
          <c:order val="0"/>
          <c:tx>
            <c:v>Naturales</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0.67069081153588195</c:v>
              </c:pt>
              <c:pt idx="2">
                <c:v>0.43360433604336046</c:v>
              </c:pt>
              <c:pt idx="3">
                <c:v>0.35641547861507128</c:v>
              </c:pt>
              <c:pt idx="4">
                <c:v>0.37037037037037041</c:v>
              </c:pt>
              <c:pt idx="5">
                <c:v>0.60670949321912926</c:v>
              </c:pt>
              <c:pt idx="6">
                <c:v>0.54012345679012341</c:v>
              </c:pt>
              <c:pt idx="7">
                <c:v>0</c:v>
              </c:pt>
            </c:numLit>
          </c:val>
          <c:extLst>
            <c:ext xmlns:c16="http://schemas.microsoft.com/office/drawing/2014/chart" uri="{C3380CC4-5D6E-409C-BE32-E72D297353CC}">
              <c16:uniqueId val="{00000000-9239-447F-8214-6BC0A1CE1C5C}"/>
            </c:ext>
          </c:extLst>
        </c:ser>
        <c:ser>
          <c:idx val="1"/>
          <c:order val="1"/>
          <c:tx>
            <c:v>Barrera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41.666666666666671</c:v>
              </c:pt>
              <c:pt idx="1">
                <c:v>40.57679409792086</c:v>
              </c:pt>
              <c:pt idx="2">
                <c:v>28.86178861788618</c:v>
              </c:pt>
              <c:pt idx="3">
                <c:v>26.705702647657841</c:v>
              </c:pt>
              <c:pt idx="4">
                <c:v>24.506172839506174</c:v>
              </c:pt>
              <c:pt idx="5">
                <c:v>26.445396145610278</c:v>
              </c:pt>
              <c:pt idx="6">
                <c:v>27.237654320987652</c:v>
              </c:pt>
              <c:pt idx="7">
                <c:v>25.688073394495415</c:v>
              </c:pt>
            </c:numLit>
          </c:val>
          <c:extLst>
            <c:ext xmlns:c16="http://schemas.microsoft.com/office/drawing/2014/chart" uri="{C3380CC4-5D6E-409C-BE32-E72D297353CC}">
              <c16:uniqueId val="{00000001-9239-447F-8214-6BC0A1CE1C5C}"/>
            </c:ext>
          </c:extLst>
        </c:ser>
        <c:ser>
          <c:idx val="2"/>
          <c:order val="2"/>
          <c:tx>
            <c:v>Mecánicos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0.2682763246143528</c:v>
              </c:pt>
              <c:pt idx="2">
                <c:v>0.43360433604336046</c:v>
              </c:pt>
              <c:pt idx="3">
                <c:v>0.78920570264765788</c:v>
              </c:pt>
              <c:pt idx="4">
                <c:v>0.55555555555555558</c:v>
              </c:pt>
              <c:pt idx="5">
                <c:v>0.57102069950035694</c:v>
              </c:pt>
              <c:pt idx="6">
                <c:v>0.92592592592592582</c:v>
              </c:pt>
              <c:pt idx="7">
                <c:v>0</c:v>
              </c:pt>
            </c:numLit>
          </c:val>
          <c:extLst>
            <c:ext xmlns:c16="http://schemas.microsoft.com/office/drawing/2014/chart" uri="{C3380CC4-5D6E-409C-BE32-E72D297353CC}">
              <c16:uniqueId val="{00000002-9239-447F-8214-6BC0A1CE1C5C}"/>
            </c:ext>
          </c:extLst>
        </c:ser>
        <c:ser>
          <c:idx val="3"/>
          <c:order val="3"/>
          <c:tx>
            <c:v>Hormonales</c:v>
          </c:tx>
          <c:spPr>
            <a:solidFill>
              <a:srgbClr val="00633C"/>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2.7777777777777777</c:v>
              </c:pt>
              <c:pt idx="1">
                <c:v>12.139503688799463</c:v>
              </c:pt>
              <c:pt idx="2">
                <c:v>22.140921409214094</c:v>
              </c:pt>
              <c:pt idx="3">
                <c:v>23.294297352342159</c:v>
              </c:pt>
              <c:pt idx="4">
                <c:v>20.493827160493826</c:v>
              </c:pt>
              <c:pt idx="5">
                <c:v>15.488936473947183</c:v>
              </c:pt>
              <c:pt idx="6">
                <c:v>12.268518518518519</c:v>
              </c:pt>
              <c:pt idx="7">
                <c:v>5.5045871559633035</c:v>
              </c:pt>
            </c:numLit>
          </c:val>
          <c:extLst>
            <c:ext xmlns:c16="http://schemas.microsoft.com/office/drawing/2014/chart" uri="{C3380CC4-5D6E-409C-BE32-E72D297353CC}">
              <c16:uniqueId val="{00000003-9239-447F-8214-6BC0A1CE1C5C}"/>
            </c:ext>
          </c:extLst>
        </c:ser>
        <c:ser>
          <c:idx val="4"/>
          <c:order val="4"/>
          <c:tx>
            <c:v>Métodos definitivos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6.70690811535882E-2</c:v>
              </c:pt>
              <c:pt idx="2">
                <c:v>8.1300813008130079E-2</c:v>
              </c:pt>
              <c:pt idx="3">
                <c:v>0.15274949083503053</c:v>
              </c:pt>
              <c:pt idx="4">
                <c:v>0.1851851851851852</c:v>
              </c:pt>
              <c:pt idx="5">
                <c:v>0.24982155603140616</c:v>
              </c:pt>
              <c:pt idx="6">
                <c:v>0.30864197530864196</c:v>
              </c:pt>
              <c:pt idx="7">
                <c:v>0</c:v>
              </c:pt>
            </c:numLit>
          </c:val>
          <c:extLst>
            <c:ext xmlns:c16="http://schemas.microsoft.com/office/drawing/2014/chart" uri="{C3380CC4-5D6E-409C-BE32-E72D297353CC}">
              <c16:uniqueId val="{00000004-9239-447F-8214-6BC0A1CE1C5C}"/>
            </c:ext>
          </c:extLst>
        </c:ser>
        <c:ser>
          <c:idx val="5"/>
          <c:order val="5"/>
          <c:tx>
            <c:v>Otros</c:v>
          </c:tx>
          <c:spPr>
            <a:solidFill>
              <a:srgbClr val="C0C0C0"/>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0.1341381623071764</c:v>
              </c:pt>
              <c:pt idx="2">
                <c:v>5.4200542005420058E-2</c:v>
              </c:pt>
              <c:pt idx="3">
                <c:v>0.12729124236252545</c:v>
              </c:pt>
              <c:pt idx="4">
                <c:v>6.1728395061728392E-2</c:v>
              </c:pt>
              <c:pt idx="5">
                <c:v>7.1377587437544618E-2</c:v>
              </c:pt>
              <c:pt idx="6">
                <c:v>7.716049382716049E-2</c:v>
              </c:pt>
              <c:pt idx="7">
                <c:v>0</c:v>
              </c:pt>
            </c:numLit>
          </c:val>
          <c:extLst>
            <c:ext xmlns:c16="http://schemas.microsoft.com/office/drawing/2014/chart" uri="{C3380CC4-5D6E-409C-BE32-E72D297353CC}">
              <c16:uniqueId val="{00000005-9239-447F-8214-6BC0A1CE1C5C}"/>
            </c:ext>
          </c:extLst>
        </c:ser>
        <c:ser>
          <c:idx val="6"/>
          <c:order val="6"/>
          <c:tx>
            <c:v>No utiliza</c:v>
          </c:tx>
          <c:spPr>
            <a:solidFill>
              <a:srgbClr val="969696"/>
            </a:solidFill>
            <a:ln w="25400">
              <a:noFill/>
            </a:ln>
          </c:spPr>
          <c:invertIfNegative val="0"/>
          <c:val>
            <c:numLit>
              <c:formatCode>General</c:formatCode>
              <c:ptCount val="8"/>
              <c:pt idx="0">
                <c:v>55.555555555555557</c:v>
              </c:pt>
              <c:pt idx="1">
                <c:v>46.143527833668678</c:v>
              </c:pt>
              <c:pt idx="2">
                <c:v>47.994579945799458</c:v>
              </c:pt>
              <c:pt idx="3">
                <c:v>48.574338085539715</c:v>
              </c:pt>
              <c:pt idx="4">
                <c:v>53.827160493827165</c:v>
              </c:pt>
              <c:pt idx="5">
                <c:v>56.566738044254109</c:v>
              </c:pt>
              <c:pt idx="6">
                <c:v>58.641975308641982</c:v>
              </c:pt>
              <c:pt idx="7">
                <c:v>68.807339449541288</c:v>
              </c:pt>
            </c:numLit>
          </c:val>
          <c:extLst>
            <c:ext xmlns:c16="http://schemas.microsoft.com/office/drawing/2014/chart" uri="{C3380CC4-5D6E-409C-BE32-E72D297353CC}">
              <c16:uniqueId val="{00000006-9239-447F-8214-6BC0A1CE1C5C}"/>
            </c:ext>
          </c:extLst>
        </c:ser>
        <c:dLbls>
          <c:showLegendKey val="0"/>
          <c:showVal val="0"/>
          <c:showCatName val="0"/>
          <c:showSerName val="0"/>
          <c:showPercent val="0"/>
          <c:showBubbleSize val="0"/>
        </c:dLbls>
        <c:gapWidth val="150"/>
        <c:overlap val="100"/>
        <c:axId val="825441640"/>
        <c:axId val="1"/>
      </c:barChart>
      <c:catAx>
        <c:axId val="8254416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0255863539445629E-2"/>
              <c:y val="0.9333354330708660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41640"/>
        <c:crosses val="max"/>
        <c:crossBetween val="between"/>
      </c:valAx>
      <c:spPr>
        <a:noFill/>
        <a:ln w="25400">
          <a:noFill/>
        </a:ln>
      </c:spPr>
    </c:plotArea>
    <c:legend>
      <c:legendPos val="r"/>
      <c:layout>
        <c:manualLayout>
          <c:xMode val="edge"/>
          <c:yMode val="edge"/>
          <c:wMode val="edge"/>
          <c:hMode val="edge"/>
          <c:x val="0.30703624733475482"/>
          <c:y val="0.84222408865558462"/>
          <c:w val="0.75906183368869939"/>
          <c:h val="0.9400020997375326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45952821434821E-2"/>
          <c:y val="0.19363395225464192"/>
          <c:w val="0.9169642888172459"/>
          <c:h val="0.49602122015915118"/>
        </c:manualLayout>
      </c:layout>
      <c:barChart>
        <c:barDir val="col"/>
        <c:grouping val="clustered"/>
        <c:varyColors val="0"/>
        <c:ser>
          <c:idx val="0"/>
          <c:order val="0"/>
          <c:tx>
            <c:v>Madrid (Comunidad de)</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2.3575638506876229</c:v>
              </c:pt>
              <c:pt idx="1">
                <c:v>5.1735428945645054</c:v>
              </c:pt>
              <c:pt idx="2">
                <c:v>9.1683038637851997</c:v>
              </c:pt>
              <c:pt idx="3">
                <c:v>13.817943680419123</c:v>
              </c:pt>
              <c:pt idx="4">
                <c:v>30.320890635232484</c:v>
              </c:pt>
              <c:pt idx="5">
                <c:v>39.161755075311063</c:v>
              </c:pt>
            </c:numLit>
          </c:val>
          <c:extLst>
            <c:ext xmlns:c16="http://schemas.microsoft.com/office/drawing/2014/chart" uri="{C3380CC4-5D6E-409C-BE32-E72D297353CC}">
              <c16:uniqueId val="{00000000-DCA6-4BB5-B8AE-6116CBA6BADF}"/>
            </c:ext>
          </c:extLst>
        </c:ser>
        <c:ser>
          <c:idx val="1"/>
          <c:order val="1"/>
          <c:tx>
            <c:v>España</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2.9420360448124696</c:v>
              </c:pt>
              <c:pt idx="1">
                <c:v>6.3516804676083787</c:v>
              </c:pt>
              <c:pt idx="2">
                <c:v>11.066731612274721</c:v>
              </c:pt>
              <c:pt idx="3">
                <c:v>16.833901607403799</c:v>
              </c:pt>
              <c:pt idx="4">
                <c:v>28.075986361422313</c:v>
              </c:pt>
              <c:pt idx="5">
                <c:v>34.729663906478322</c:v>
              </c:pt>
            </c:numLit>
          </c:val>
          <c:extLst>
            <c:ext xmlns:c16="http://schemas.microsoft.com/office/drawing/2014/chart" uri="{C3380CC4-5D6E-409C-BE32-E72D297353CC}">
              <c16:uniqueId val="{00000001-DCA6-4BB5-B8AE-6116CBA6BADF}"/>
            </c:ext>
          </c:extLst>
        </c:ser>
        <c:dLbls>
          <c:showLegendKey val="0"/>
          <c:showVal val="0"/>
          <c:showCatName val="0"/>
          <c:showSerName val="0"/>
          <c:showPercent val="0"/>
          <c:showBubbleSize val="0"/>
        </c:dLbls>
        <c:gapWidth val="150"/>
        <c:axId val="825399000"/>
        <c:axId val="1"/>
      </c:barChart>
      <c:catAx>
        <c:axId val="82539900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2565328800092158E-2"/>
              <c:y val="0.92838196286472152"/>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399000"/>
        <c:crosses val="autoZero"/>
        <c:crossBetween val="between"/>
      </c:valAx>
      <c:spPr>
        <a:noFill/>
        <a:ln w="25400">
          <a:noFill/>
        </a:ln>
      </c:spPr>
    </c:plotArea>
    <c:legend>
      <c:legendPos val="r"/>
      <c:layout>
        <c:manualLayout>
          <c:xMode val="edge"/>
          <c:yMode val="edge"/>
          <c:wMode val="edge"/>
          <c:hMode val="edge"/>
          <c:x val="0.28944284099718848"/>
          <c:y val="0.79840848806366049"/>
          <c:w val="0.66073621580220609"/>
          <c:h val="0.8567639257294430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70558375634517"/>
          <c:y val="0.14944649446494465"/>
          <c:w val="0.79060913705583757"/>
          <c:h val="0.32841328413284132"/>
        </c:manualLayout>
      </c:layout>
      <c:barChart>
        <c:barDir val="bar"/>
        <c:grouping val="percentStacked"/>
        <c:varyColors val="0"/>
        <c:ser>
          <c:idx val="0"/>
          <c:order val="0"/>
          <c:tx>
            <c:v>A petición de la mujer</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75</c:v>
              </c:pt>
              <c:pt idx="1">
                <c:v>87.994634473507716</c:v>
              </c:pt>
              <c:pt idx="2">
                <c:v>88.482384823848236</c:v>
              </c:pt>
              <c:pt idx="3">
                <c:v>86.201629327902239</c:v>
              </c:pt>
              <c:pt idx="4">
                <c:v>84.290123456790127</c:v>
              </c:pt>
              <c:pt idx="5">
                <c:v>80.549607423269094</c:v>
              </c:pt>
              <c:pt idx="6">
                <c:v>80.555555555555557</c:v>
              </c:pt>
              <c:pt idx="7">
                <c:v>78.899082568807344</c:v>
              </c:pt>
            </c:numLit>
          </c:val>
          <c:extLst>
            <c:ext xmlns:c16="http://schemas.microsoft.com/office/drawing/2014/chart" uri="{C3380CC4-5D6E-409C-BE32-E72D297353CC}">
              <c16:uniqueId val="{00000000-28A6-46EE-9F03-61916C3ED9C1}"/>
            </c:ext>
          </c:extLst>
        </c:ser>
        <c:ser>
          <c:idx val="1"/>
          <c:order val="1"/>
          <c:tx>
            <c:v>Grave riesgo para la vida o la salud de la embarazada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25</c:v>
              </c:pt>
              <c:pt idx="1">
                <c:v>11.737089201877934</c:v>
              </c:pt>
              <c:pt idx="2">
                <c:v>11.38211382113821</c:v>
              </c:pt>
              <c:pt idx="3">
                <c:v>12.474541751527495</c:v>
              </c:pt>
              <c:pt idx="4">
                <c:v>12.037037037037036</c:v>
              </c:pt>
              <c:pt idx="5">
                <c:v>12.169878658101355</c:v>
              </c:pt>
              <c:pt idx="6">
                <c:v>11.033950617283951</c:v>
              </c:pt>
              <c:pt idx="7">
                <c:v>9.1743119266055047</c:v>
              </c:pt>
            </c:numLit>
          </c:val>
          <c:extLst>
            <c:ext xmlns:c16="http://schemas.microsoft.com/office/drawing/2014/chart" uri="{C3380CC4-5D6E-409C-BE32-E72D297353CC}">
              <c16:uniqueId val="{00000001-28A6-46EE-9F03-61916C3ED9C1}"/>
            </c:ext>
          </c:extLst>
        </c:ser>
        <c:ser>
          <c:idx val="2"/>
          <c:order val="2"/>
          <c:tx>
            <c:v>Riesgo de graves anomalías en el feto</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0.1341381623071764</c:v>
              </c:pt>
              <c:pt idx="2">
                <c:v>0.10840108401084012</c:v>
              </c:pt>
              <c:pt idx="3">
                <c:v>1.0947046843177191</c:v>
              </c:pt>
              <c:pt idx="4">
                <c:v>3.3950617283950617</c:v>
              </c:pt>
              <c:pt idx="5">
                <c:v>6.6738044254104203</c:v>
              </c:pt>
              <c:pt idx="6">
                <c:v>8.1018518518518512</c:v>
              </c:pt>
              <c:pt idx="7">
                <c:v>11.926605504587156</c:v>
              </c:pt>
            </c:numLit>
          </c:val>
          <c:extLst>
            <c:ext xmlns:c16="http://schemas.microsoft.com/office/drawing/2014/chart" uri="{C3380CC4-5D6E-409C-BE32-E72D297353CC}">
              <c16:uniqueId val="{00000002-28A6-46EE-9F03-61916C3ED9C1}"/>
            </c:ext>
          </c:extLst>
        </c:ser>
        <c:dLbls>
          <c:showLegendKey val="0"/>
          <c:showVal val="0"/>
          <c:showCatName val="0"/>
          <c:showSerName val="0"/>
          <c:showPercent val="0"/>
          <c:showBubbleSize val="0"/>
        </c:dLbls>
        <c:gapWidth val="150"/>
        <c:overlap val="100"/>
        <c:axId val="825420976"/>
        <c:axId val="1"/>
      </c:barChart>
      <c:catAx>
        <c:axId val="8254209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6.3613231552162846E-3"/>
              <c:y val="0.6734317343173431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20976"/>
        <c:crosses val="max"/>
        <c:crossBetween val="between"/>
      </c:valAx>
      <c:spPr>
        <a:noFill/>
        <a:ln w="25400">
          <a:noFill/>
        </a:ln>
      </c:spPr>
    </c:plotArea>
    <c:legend>
      <c:legendPos val="r"/>
      <c:layout>
        <c:manualLayout>
          <c:xMode val="edge"/>
          <c:yMode val="edge"/>
          <c:wMode val="edge"/>
          <c:hMode val="edge"/>
          <c:x val="0.25826998724396089"/>
          <c:y val="0.54981549815498154"/>
          <c:w val="0.78244368308923218"/>
          <c:h val="0.6715867158671586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9518206488944"/>
          <c:y val="0.11804008908685969"/>
          <c:w val="0.8117922820475062"/>
          <c:h val="0.54788418708240538"/>
        </c:manualLayout>
      </c:layout>
      <c:barChart>
        <c:barDir val="bar"/>
        <c:grouping val="percentStacked"/>
        <c:varyColors val="0"/>
        <c:ser>
          <c:idx val="0"/>
          <c:order val="0"/>
          <c:tx>
            <c:v>Dilatación y evacuación</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41.666666666666671</c:v>
              </c:pt>
              <c:pt idx="1">
                <c:v>31.187122736418509</c:v>
              </c:pt>
              <c:pt idx="2">
                <c:v>27.344173441734416</c:v>
              </c:pt>
              <c:pt idx="3">
                <c:v>25.38187372708758</c:v>
              </c:pt>
              <c:pt idx="4">
                <c:v>27.716049382716051</c:v>
              </c:pt>
              <c:pt idx="5">
                <c:v>26.58815132048537</c:v>
              </c:pt>
              <c:pt idx="6">
                <c:v>28.317901234567898</c:v>
              </c:pt>
              <c:pt idx="7">
                <c:v>35.779816513761467</c:v>
              </c:pt>
            </c:numLit>
          </c:val>
          <c:extLst>
            <c:ext xmlns:c16="http://schemas.microsoft.com/office/drawing/2014/chart" uri="{C3380CC4-5D6E-409C-BE32-E72D297353CC}">
              <c16:uniqueId val="{00000000-FD6A-49C2-AA27-E85517E20BE9}"/>
            </c:ext>
          </c:extLst>
        </c:ser>
        <c:ser>
          <c:idx val="1"/>
          <c:order val="1"/>
          <c:tx>
            <c:v>Dilatación y aspiración</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50</c:v>
              </c:pt>
              <c:pt idx="1">
                <c:v>65.258215962441312</c:v>
              </c:pt>
              <c:pt idx="2">
                <c:v>67.425474254742539</c:v>
              </c:pt>
              <c:pt idx="3">
                <c:v>69.348268839103866</c:v>
              </c:pt>
              <c:pt idx="4">
                <c:v>67.46913580246914</c:v>
              </c:pt>
              <c:pt idx="5">
                <c:v>67.665952890792298</c:v>
              </c:pt>
              <c:pt idx="6">
                <c:v>67.978395061728392</c:v>
              </c:pt>
              <c:pt idx="7">
                <c:v>58.715596330275233</c:v>
              </c:pt>
            </c:numLit>
          </c:val>
          <c:extLst>
            <c:ext xmlns:c16="http://schemas.microsoft.com/office/drawing/2014/chart" uri="{C3380CC4-5D6E-409C-BE32-E72D297353CC}">
              <c16:uniqueId val="{00000001-FD6A-49C2-AA27-E85517E20BE9}"/>
            </c:ext>
          </c:extLst>
        </c:ser>
        <c:ser>
          <c:idx val="2"/>
          <c:order val="2"/>
          <c:tx>
            <c:v>Mifepristona</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2.7777777777777777</c:v>
              </c:pt>
              <c:pt idx="1">
                <c:v>1.8779342723004695</c:v>
              </c:pt>
              <c:pt idx="2">
                <c:v>3.2520325203252036</c:v>
              </c:pt>
              <c:pt idx="3">
                <c:v>3.0040733197556011</c:v>
              </c:pt>
              <c:pt idx="4">
                <c:v>2.808641975308642</c:v>
              </c:pt>
              <c:pt idx="5">
                <c:v>3.390435403283369</c:v>
              </c:pt>
              <c:pt idx="6">
                <c:v>2.083333333333333</c:v>
              </c:pt>
              <c:pt idx="7">
                <c:v>0</c:v>
              </c:pt>
            </c:numLit>
          </c:val>
          <c:extLst>
            <c:ext xmlns:c16="http://schemas.microsoft.com/office/drawing/2014/chart" uri="{C3380CC4-5D6E-409C-BE32-E72D297353CC}">
              <c16:uniqueId val="{00000002-FD6A-49C2-AA27-E85517E20BE9}"/>
            </c:ext>
          </c:extLst>
        </c:ser>
        <c:ser>
          <c:idx val="3"/>
          <c:order val="3"/>
          <c:tx>
            <c:v>Prostaglandinas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5.5555555555555554</c:v>
              </c:pt>
              <c:pt idx="1">
                <c:v>1.6767270288397049</c:v>
              </c:pt>
              <c:pt idx="2">
                <c:v>1.9783197831978319</c:v>
              </c:pt>
              <c:pt idx="3">
                <c:v>2.2657841140529529</c:v>
              </c:pt>
              <c:pt idx="4">
                <c:v>2.0061728395061729</c:v>
              </c:pt>
              <c:pt idx="5">
                <c:v>2.3554603854389722</c:v>
              </c:pt>
              <c:pt idx="6">
                <c:v>1.6203703703703702</c:v>
              </c:pt>
              <c:pt idx="7">
                <c:v>5.5045871559633035</c:v>
              </c:pt>
            </c:numLit>
          </c:val>
          <c:extLst>
            <c:ext xmlns:c16="http://schemas.microsoft.com/office/drawing/2014/chart" uri="{C3380CC4-5D6E-409C-BE32-E72D297353CC}">
              <c16:uniqueId val="{00000003-FD6A-49C2-AA27-E85517E20BE9}"/>
            </c:ext>
          </c:extLst>
        </c:ser>
        <c:dLbls>
          <c:showLegendKey val="0"/>
          <c:showVal val="0"/>
          <c:showCatName val="0"/>
          <c:showSerName val="0"/>
          <c:showPercent val="0"/>
          <c:showBubbleSize val="0"/>
        </c:dLbls>
        <c:gapWidth val="150"/>
        <c:overlap val="100"/>
        <c:axId val="825425896"/>
        <c:axId val="1"/>
      </c:barChart>
      <c:catAx>
        <c:axId val="8254258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5.6625141562853904E-3"/>
              <c:y val="0.8511129775444735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25896"/>
        <c:crosses val="max"/>
        <c:crossBetween val="between"/>
      </c:valAx>
      <c:spPr>
        <a:noFill/>
        <a:ln w="25400">
          <a:noFill/>
        </a:ln>
      </c:spPr>
    </c:plotArea>
    <c:legend>
      <c:legendPos val="r"/>
      <c:layout>
        <c:manualLayout>
          <c:xMode val="edge"/>
          <c:yMode val="edge"/>
          <c:wMode val="edge"/>
          <c:hMode val="edge"/>
          <c:x val="0.28652333520597578"/>
          <c:y val="0.74222385535141444"/>
          <c:w val="0.766704773454847"/>
          <c:h val="0.8400018664333625"/>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38974970202623"/>
          <c:y val="0.14957296168236195"/>
          <c:w val="0.75804529201430271"/>
          <c:h val="0.53205239227011614"/>
        </c:manualLayout>
      </c:layout>
      <c:barChart>
        <c:barDir val="bar"/>
        <c:grouping val="percentStacked"/>
        <c:varyColors val="0"/>
        <c:ser>
          <c:idx val="0"/>
          <c:order val="0"/>
          <c:tx>
            <c:v>Ocupada </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33.333333333333336</c:v>
              </c:pt>
              <c:pt idx="1">
                <c:v>49.952696310312199</c:v>
              </c:pt>
              <c:pt idx="2">
                <c:v>62.134387351778656</c:v>
              </c:pt>
              <c:pt idx="3">
                <c:v>70.07557485126226</c:v>
              </c:pt>
              <c:pt idx="4">
                <c:v>76.245487364620942</c:v>
              </c:pt>
              <c:pt idx="5">
                <c:v>20.588235294117645</c:v>
              </c:pt>
            </c:numLit>
          </c:val>
          <c:extLst>
            <c:ext xmlns:c16="http://schemas.microsoft.com/office/drawing/2014/chart" uri="{C3380CC4-5D6E-409C-BE32-E72D297353CC}">
              <c16:uniqueId val="{00000000-FDFE-4333-9142-EB4B2EAE244F}"/>
            </c:ext>
          </c:extLst>
        </c:ser>
        <c:ser>
          <c:idx val="1"/>
          <c:order val="1"/>
          <c:tx>
            <c:v>Parada</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27.27272727272727</c:v>
              </c:pt>
              <c:pt idx="1">
                <c:v>26.206244087038787</c:v>
              </c:pt>
              <c:pt idx="2">
                <c:v>19.367588932806324</c:v>
              </c:pt>
              <c:pt idx="3">
                <c:v>14.359221739829556</c:v>
              </c:pt>
              <c:pt idx="4">
                <c:v>8.688327316486161</c:v>
              </c:pt>
              <c:pt idx="5">
                <c:v>1.4705882352941175</c:v>
              </c:pt>
            </c:numLit>
          </c:val>
          <c:extLst>
            <c:ext xmlns:c16="http://schemas.microsoft.com/office/drawing/2014/chart" uri="{C3380CC4-5D6E-409C-BE32-E72D297353CC}">
              <c16:uniqueId val="{00000001-FDFE-4333-9142-EB4B2EAE244F}"/>
            </c:ext>
          </c:extLst>
        </c:ser>
        <c:ser>
          <c:idx val="2"/>
          <c:order val="2"/>
          <c:tx>
            <c:v>Inactiva</c:v>
          </c:tx>
          <c:spPr>
            <a:solidFill>
              <a:srgbClr val="D7ECE2"/>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30.303030303030305</c:v>
              </c:pt>
              <c:pt idx="1">
                <c:v>21.948912015137186</c:v>
              </c:pt>
              <c:pt idx="2">
                <c:v>17.509881422924902</c:v>
              </c:pt>
              <c:pt idx="3">
                <c:v>15.179289274803024</c:v>
              </c:pt>
              <c:pt idx="4">
                <c:v>14.296028880866425</c:v>
              </c:pt>
              <c:pt idx="5">
                <c:v>0</c:v>
              </c:pt>
            </c:numLit>
          </c:val>
          <c:extLst>
            <c:ext xmlns:c16="http://schemas.microsoft.com/office/drawing/2014/chart" uri="{C3380CC4-5D6E-409C-BE32-E72D297353CC}">
              <c16:uniqueId val="{00000002-FDFE-4333-9142-EB4B2EAE244F}"/>
            </c:ext>
          </c:extLst>
        </c:ser>
        <c:dLbls>
          <c:showLegendKey val="0"/>
          <c:showVal val="0"/>
          <c:showCatName val="0"/>
          <c:showSerName val="0"/>
          <c:showPercent val="0"/>
          <c:showBubbleSize val="0"/>
        </c:dLbls>
        <c:gapWidth val="150"/>
        <c:overlap val="100"/>
        <c:axId val="825449512"/>
        <c:axId val="1"/>
      </c:barChart>
      <c:catAx>
        <c:axId val="8254495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5.9523809523809521E-3"/>
              <c:y val="0.8315573986087559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49512"/>
        <c:crosses val="max"/>
        <c:crossBetween val="between"/>
      </c:valAx>
      <c:spPr>
        <a:noFill/>
        <a:ln w="25400">
          <a:noFill/>
        </a:ln>
      </c:spPr>
    </c:plotArea>
    <c:legend>
      <c:legendPos val="r"/>
      <c:layout>
        <c:manualLayout>
          <c:xMode val="edge"/>
          <c:yMode val="edge"/>
          <c:wMode val="edge"/>
          <c:hMode val="edge"/>
          <c:x val="0.39642907136607924"/>
          <c:y val="0.75693053293711421"/>
          <c:w val="0.80952480939882521"/>
          <c:h val="0.81876422163647455"/>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222320759717129"/>
          <c:y val="0.24115044247787609"/>
          <c:w val="0.44230861526069892"/>
          <c:h val="0.55752212389380529"/>
        </c:manualLayout>
      </c:layout>
      <c:barChart>
        <c:barDir val="bar"/>
        <c:grouping val="percentStacked"/>
        <c:varyColors val="0"/>
        <c:ser>
          <c:idx val="0"/>
          <c:order val="0"/>
          <c:tx>
            <c:v>Sí tiene ingresos</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36.363636363636367</c:v>
              </c:pt>
              <c:pt idx="1">
                <c:v>52.412488174077573</c:v>
              </c:pt>
              <c:pt idx="2">
                <c:v>64.723320158102766</c:v>
              </c:pt>
              <c:pt idx="3">
                <c:v>71.233317253577738</c:v>
              </c:pt>
              <c:pt idx="4">
                <c:v>77.521058965102284</c:v>
              </c:pt>
              <c:pt idx="5">
                <c:v>94.117647058823522</c:v>
              </c:pt>
            </c:numLit>
          </c:val>
          <c:extLst>
            <c:ext xmlns:c16="http://schemas.microsoft.com/office/drawing/2014/chart" uri="{C3380CC4-5D6E-409C-BE32-E72D297353CC}">
              <c16:uniqueId val="{00000000-92C4-4C45-A037-B8667E2D819E}"/>
            </c:ext>
          </c:extLst>
        </c:ser>
        <c:ser>
          <c:idx val="1"/>
          <c:order val="1"/>
          <c:tx>
            <c:v>No tiene ingresos</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63.636363636363633</c:v>
              </c:pt>
              <c:pt idx="1">
                <c:v>47.587511825922427</c:v>
              </c:pt>
              <c:pt idx="2">
                <c:v>35.25691699604743</c:v>
              </c:pt>
              <c:pt idx="3">
                <c:v>28.75060299083454</c:v>
              </c:pt>
              <c:pt idx="4">
                <c:v>22.454873646209386</c:v>
              </c:pt>
              <c:pt idx="5">
                <c:v>5.8823529411764701</c:v>
              </c:pt>
            </c:numLit>
          </c:val>
          <c:extLst>
            <c:ext xmlns:c16="http://schemas.microsoft.com/office/drawing/2014/chart" uri="{C3380CC4-5D6E-409C-BE32-E72D297353CC}">
              <c16:uniqueId val="{00000001-92C4-4C45-A037-B8667E2D819E}"/>
            </c:ext>
          </c:extLst>
        </c:ser>
        <c:dLbls>
          <c:showLegendKey val="0"/>
          <c:showVal val="0"/>
          <c:showCatName val="0"/>
          <c:showSerName val="0"/>
          <c:showPercent val="0"/>
          <c:showBubbleSize val="0"/>
        </c:dLbls>
        <c:gapWidth val="150"/>
        <c:overlap val="100"/>
        <c:axId val="825441312"/>
        <c:axId val="1"/>
      </c:barChart>
      <c:catAx>
        <c:axId val="8254413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5.3304904051172705E-2"/>
              <c:y val="0.94469026548672563"/>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41312"/>
        <c:crosses val="max"/>
        <c:crossBetween val="between"/>
      </c:valAx>
      <c:spPr>
        <a:noFill/>
        <a:ln w="25400">
          <a:noFill/>
        </a:ln>
      </c:spPr>
    </c:plotArea>
    <c:legend>
      <c:legendPos val="r"/>
      <c:layout>
        <c:manualLayout>
          <c:xMode val="edge"/>
          <c:yMode val="edge"/>
          <c:wMode val="edge"/>
          <c:hMode val="edge"/>
          <c:x val="0.36673818757729909"/>
          <c:y val="0.88716814159292035"/>
          <c:w val="0.99147233461488948"/>
          <c:h val="0.9314159292035397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377597063247254"/>
          <c:y val="0.2428261305406029"/>
          <c:w val="0.47389651162562679"/>
          <c:h val="0.5320099769116845"/>
        </c:manualLayout>
      </c:layout>
      <c:barChart>
        <c:barDir val="bar"/>
        <c:grouping val="percentStacked"/>
        <c:varyColors val="0"/>
        <c:ser>
          <c:idx val="0"/>
          <c:order val="0"/>
          <c:tx>
            <c:v>De su pareja</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36.363636363636367</c:v>
              </c:pt>
              <c:pt idx="1">
                <c:v>18.070009460737939</c:v>
              </c:pt>
              <c:pt idx="2">
                <c:v>11.699604743083004</c:v>
              </c:pt>
              <c:pt idx="3">
                <c:v>8.9403441067695759</c:v>
              </c:pt>
              <c:pt idx="4">
                <c:v>6.5222623345367037</c:v>
              </c:pt>
              <c:pt idx="5">
                <c:v>4.4117647058823533</c:v>
              </c:pt>
            </c:numLit>
          </c:val>
          <c:extLst>
            <c:ext xmlns:c16="http://schemas.microsoft.com/office/drawing/2014/chart" uri="{C3380CC4-5D6E-409C-BE32-E72D297353CC}">
              <c16:uniqueId val="{00000000-14FE-4A6C-AB63-BAE968FCEF95}"/>
            </c:ext>
          </c:extLst>
        </c:ser>
        <c:ser>
          <c:idx val="1"/>
          <c:order val="1"/>
          <c:tx>
            <c:v>De familiares</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21.212121212121211</c:v>
              </c:pt>
              <c:pt idx="1">
                <c:v>22.989593188268685</c:v>
              </c:pt>
              <c:pt idx="2">
                <c:v>19.644268774703558</c:v>
              </c:pt>
              <c:pt idx="3">
                <c:v>15.983277054188777</c:v>
              </c:pt>
              <c:pt idx="4">
                <c:v>12.057761732851986</c:v>
              </c:pt>
              <c:pt idx="5">
                <c:v>0</c:v>
              </c:pt>
            </c:numLit>
          </c:val>
          <c:extLst>
            <c:ext xmlns:c16="http://schemas.microsoft.com/office/drawing/2014/chart" uri="{C3380CC4-5D6E-409C-BE32-E72D297353CC}">
              <c16:uniqueId val="{00000001-14FE-4A6C-AB63-BAE968FCEF95}"/>
            </c:ext>
          </c:extLst>
        </c:ser>
        <c:ser>
          <c:idx val="2"/>
          <c:order val="2"/>
          <c:tx>
            <c:v>De otras personas</c:v>
          </c:tx>
          <c:spPr>
            <a:solidFill>
              <a:srgbClr val="D7ECE2"/>
            </a:solidFill>
            <a:ln w="25400">
              <a:noFill/>
            </a:ln>
          </c:spPr>
          <c:invertIfNegative val="0"/>
          <c:val>
            <c:numLit>
              <c:formatCode>General</c:formatCode>
              <c:ptCount val="6"/>
              <c:pt idx="0">
                <c:v>3.0303030303030303</c:v>
              </c:pt>
              <c:pt idx="1">
                <c:v>4.3519394512771994</c:v>
              </c:pt>
              <c:pt idx="2">
                <c:v>2.1146245059288535</c:v>
              </c:pt>
              <c:pt idx="3">
                <c:v>2.219006271104679</c:v>
              </c:pt>
              <c:pt idx="4">
                <c:v>1.8772563176895307</c:v>
              </c:pt>
              <c:pt idx="5">
                <c:v>0</c:v>
              </c:pt>
            </c:numLit>
          </c:val>
          <c:extLst>
            <c:ext xmlns:c16="http://schemas.microsoft.com/office/drawing/2014/chart" uri="{C3380CC4-5D6E-409C-BE32-E72D297353CC}">
              <c16:uniqueId val="{00000002-14FE-4A6C-AB63-BAE968FCEF95}"/>
            </c:ext>
          </c:extLst>
        </c:ser>
        <c:ser>
          <c:idx val="4"/>
          <c:order val="3"/>
          <c:tx>
            <c:v>No tiene ingresos</c:v>
          </c:tx>
          <c:spPr>
            <a:solidFill>
              <a:srgbClr val="00633C"/>
            </a:solidFill>
            <a:ln w="25400">
              <a:noFill/>
            </a:ln>
          </c:spPr>
          <c:invertIfNegative val="0"/>
          <c:val>
            <c:numLit>
              <c:formatCode>General</c:formatCode>
              <c:ptCount val="6"/>
              <c:pt idx="0">
                <c:v>36.363636363636367</c:v>
              </c:pt>
              <c:pt idx="1">
                <c:v>52.412488174077573</c:v>
              </c:pt>
              <c:pt idx="2">
                <c:v>64.723320158102766</c:v>
              </c:pt>
              <c:pt idx="3">
                <c:v>71.233317253577738</c:v>
              </c:pt>
              <c:pt idx="4">
                <c:v>77.521058965102284</c:v>
              </c:pt>
              <c:pt idx="5">
                <c:v>94.117647058823522</c:v>
              </c:pt>
            </c:numLit>
          </c:val>
          <c:extLst>
            <c:ext xmlns:c16="http://schemas.microsoft.com/office/drawing/2014/chart" uri="{C3380CC4-5D6E-409C-BE32-E72D297353CC}">
              <c16:uniqueId val="{00000003-14FE-4A6C-AB63-BAE968FCEF95}"/>
            </c:ext>
          </c:extLst>
        </c:ser>
        <c:dLbls>
          <c:showLegendKey val="0"/>
          <c:showVal val="0"/>
          <c:showCatName val="0"/>
          <c:showSerName val="0"/>
          <c:showPercent val="0"/>
          <c:showBubbleSize val="0"/>
        </c:dLbls>
        <c:gapWidth val="150"/>
        <c:overlap val="100"/>
        <c:axId val="825448528"/>
        <c:axId val="1"/>
      </c:barChart>
      <c:catAx>
        <c:axId val="8254485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0.16179378162525007"/>
              <c:y val="0.9427322025275474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48528"/>
        <c:crosses val="max"/>
        <c:crossBetween val="between"/>
      </c:valAx>
      <c:spPr>
        <a:noFill/>
        <a:ln w="25400">
          <a:noFill/>
        </a:ln>
      </c:spPr>
    </c:plotArea>
    <c:legend>
      <c:legendPos val="r"/>
      <c:layout>
        <c:manualLayout>
          <c:xMode val="edge"/>
          <c:yMode val="edge"/>
          <c:wMode val="edge"/>
          <c:hMode val="edge"/>
          <c:x val="0.39376300184699131"/>
          <c:y val="0.84581590296807607"/>
          <c:w val="0.96491412257678311"/>
          <c:h val="0.92731370032490423"/>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11405860644101"/>
          <c:y val="0.15011069887964543"/>
          <c:w val="0.62919976027505287"/>
          <c:h val="0.52538744607875898"/>
        </c:manualLayout>
      </c:layout>
      <c:barChart>
        <c:barDir val="bar"/>
        <c:grouping val="percentStacked"/>
        <c:varyColors val="0"/>
        <c:ser>
          <c:idx val="0"/>
          <c:order val="0"/>
          <c:tx>
            <c:v>Ninguno</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9.0909090909090917</c:v>
              </c:pt>
              <c:pt idx="1">
                <c:v>31.882686849574267</c:v>
              </c:pt>
              <c:pt idx="2">
                <c:v>43.162055335968383</c:v>
              </c:pt>
              <c:pt idx="3">
                <c:v>51.583855925389933</c:v>
              </c:pt>
              <c:pt idx="4">
                <c:v>62.671480144404335</c:v>
              </c:pt>
              <c:pt idx="5">
                <c:v>61.764705882352942</c:v>
              </c:pt>
            </c:numLit>
          </c:val>
          <c:extLst>
            <c:ext xmlns:c16="http://schemas.microsoft.com/office/drawing/2014/chart" uri="{C3380CC4-5D6E-409C-BE32-E72D297353CC}">
              <c16:uniqueId val="{00000000-AFDC-4C8E-AA51-898F607B8453}"/>
            </c:ext>
          </c:extLst>
        </c:ser>
        <c:ser>
          <c:idx val="1"/>
          <c:order val="1"/>
          <c:tx>
            <c:v>Un hijo</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30.303030303030305</c:v>
              </c:pt>
              <c:pt idx="1">
                <c:v>25.165562913907287</c:v>
              </c:pt>
              <c:pt idx="2">
                <c:v>26.916996047430828</c:v>
              </c:pt>
              <c:pt idx="3">
                <c:v>25.406013828589806</c:v>
              </c:pt>
              <c:pt idx="4">
                <c:v>18.652226233453671</c:v>
              </c:pt>
              <c:pt idx="5">
                <c:v>30.882352941176471</c:v>
              </c:pt>
            </c:numLit>
          </c:val>
          <c:extLst>
            <c:ext xmlns:c16="http://schemas.microsoft.com/office/drawing/2014/chart" uri="{C3380CC4-5D6E-409C-BE32-E72D297353CC}">
              <c16:uniqueId val="{00000001-AFDC-4C8E-AA51-898F607B8453}"/>
            </c:ext>
          </c:extLst>
        </c:ser>
        <c:ser>
          <c:idx val="2"/>
          <c:order val="2"/>
          <c:tx>
            <c:v>Dos hijos</c:v>
          </c:tx>
          <c:spPr>
            <a:solidFill>
              <a:srgbClr val="D7ECE2"/>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21.212121212121211</c:v>
              </c:pt>
              <c:pt idx="1">
                <c:v>22.61116367076632</c:v>
              </c:pt>
              <c:pt idx="2">
                <c:v>20.612648221343875</c:v>
              </c:pt>
              <c:pt idx="3">
                <c:v>16.706866055635956</c:v>
              </c:pt>
              <c:pt idx="4">
                <c:v>15.523465703971121</c:v>
              </c:pt>
              <c:pt idx="5">
                <c:v>5.8823529411764701</c:v>
              </c:pt>
            </c:numLit>
          </c:val>
          <c:extLst>
            <c:ext xmlns:c16="http://schemas.microsoft.com/office/drawing/2014/chart" uri="{C3380CC4-5D6E-409C-BE32-E72D297353CC}">
              <c16:uniqueId val="{00000002-AFDC-4C8E-AA51-898F607B8453}"/>
            </c:ext>
          </c:extLst>
        </c:ser>
        <c:ser>
          <c:idx val="3"/>
          <c:order val="3"/>
          <c:tx>
            <c:v>Tres o más hijos</c:v>
          </c:tx>
          <c:spPr>
            <a:solidFill>
              <a:srgbClr val="5BB291"/>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39.393939393939391</c:v>
              </c:pt>
              <c:pt idx="1">
                <c:v>20.340586565752126</c:v>
              </c:pt>
              <c:pt idx="2">
                <c:v>9.3083003952569179</c:v>
              </c:pt>
              <c:pt idx="3">
                <c:v>6.3032641903843061</c:v>
              </c:pt>
              <c:pt idx="4">
                <c:v>3.1528279181708787</c:v>
              </c:pt>
              <c:pt idx="5">
                <c:v>1.4705882352941175</c:v>
              </c:pt>
            </c:numLit>
          </c:val>
          <c:extLst>
            <c:ext xmlns:c16="http://schemas.microsoft.com/office/drawing/2014/chart" uri="{C3380CC4-5D6E-409C-BE32-E72D297353CC}">
              <c16:uniqueId val="{00000003-AFDC-4C8E-AA51-898F607B8453}"/>
            </c:ext>
          </c:extLst>
        </c:ser>
        <c:dLbls>
          <c:showLegendKey val="0"/>
          <c:showVal val="0"/>
          <c:showCatName val="0"/>
          <c:showSerName val="0"/>
          <c:showPercent val="0"/>
          <c:showBubbleSize val="0"/>
        </c:dLbls>
        <c:gapWidth val="150"/>
        <c:overlap val="100"/>
        <c:axId val="825440984"/>
        <c:axId val="1"/>
      </c:barChart>
      <c:catAx>
        <c:axId val="8254409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4.645161290322581E-2"/>
              <c:y val="0.8634370483425254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40984"/>
        <c:crosses val="max"/>
        <c:crossBetween val="between"/>
      </c:valAx>
      <c:spPr>
        <a:noFill/>
        <a:ln w="25400">
          <a:noFill/>
        </a:ln>
      </c:spPr>
    </c:plotArea>
    <c:legend>
      <c:legendPos val="r"/>
      <c:layout>
        <c:manualLayout>
          <c:xMode val="edge"/>
          <c:yMode val="edge"/>
          <c:wMode val="edge"/>
          <c:hMode val="edge"/>
          <c:x val="0.3161291677250021"/>
          <c:y val="0.75550753292402317"/>
          <c:w val="0.89290376767420199"/>
          <c:h val="0.8193841849064020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479381443298968"/>
          <c:y val="0.18398307288088661"/>
          <c:w val="0.66108247422680411"/>
          <c:h val="0.49134302992895601"/>
        </c:manualLayout>
      </c:layout>
      <c:barChart>
        <c:barDir val="bar"/>
        <c:grouping val="percentStacked"/>
        <c:varyColors val="0"/>
        <c:ser>
          <c:idx val="0"/>
          <c:order val="0"/>
          <c:tx>
            <c:v>Ninguno</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42.424242424242422</c:v>
              </c:pt>
              <c:pt idx="1">
                <c:v>52.128666035950801</c:v>
              </c:pt>
              <c:pt idx="2">
                <c:v>54.703557312252961</c:v>
              </c:pt>
              <c:pt idx="3">
                <c:v>62.534169480623888</c:v>
              </c:pt>
              <c:pt idx="4">
                <c:v>74.127557160048127</c:v>
              </c:pt>
              <c:pt idx="5">
                <c:v>89.705882352941174</c:v>
              </c:pt>
            </c:numLit>
          </c:val>
          <c:extLst>
            <c:ext xmlns:c16="http://schemas.microsoft.com/office/drawing/2014/chart" uri="{C3380CC4-5D6E-409C-BE32-E72D297353CC}">
              <c16:uniqueId val="{00000000-57F5-4D42-BE5B-4178C271113F}"/>
            </c:ext>
          </c:extLst>
        </c:ser>
        <c:ser>
          <c:idx val="1"/>
          <c:order val="1"/>
          <c:tx>
            <c:v>Un aborto</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24.242424242424242</c:v>
              </c:pt>
              <c:pt idx="1">
                <c:v>29.139072847682119</c:v>
              </c:pt>
              <c:pt idx="2">
                <c:v>28.952569169960473</c:v>
              </c:pt>
              <c:pt idx="3">
                <c:v>26.644155008843867</c:v>
              </c:pt>
              <c:pt idx="4">
                <c:v>20.192539109506619</c:v>
              </c:pt>
              <c:pt idx="5">
                <c:v>8.8235294117647065</c:v>
              </c:pt>
            </c:numLit>
          </c:val>
          <c:extLst>
            <c:ext xmlns:c16="http://schemas.microsoft.com/office/drawing/2014/chart" uri="{C3380CC4-5D6E-409C-BE32-E72D297353CC}">
              <c16:uniqueId val="{00000001-57F5-4D42-BE5B-4178C271113F}"/>
            </c:ext>
          </c:extLst>
        </c:ser>
        <c:ser>
          <c:idx val="2"/>
          <c:order val="2"/>
          <c:tx>
            <c:v>Dos abortos</c:v>
          </c:tx>
          <c:spPr>
            <a:solidFill>
              <a:srgbClr val="D7ECE2"/>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12.121212121212121</c:v>
              </c:pt>
              <c:pt idx="1">
                <c:v>11.731315042573321</c:v>
              </c:pt>
              <c:pt idx="2">
                <c:v>11.027667984189723</c:v>
              </c:pt>
              <c:pt idx="3">
                <c:v>7.9916385270943886</c:v>
              </c:pt>
              <c:pt idx="4">
                <c:v>4.0673886883273163</c:v>
              </c:pt>
              <c:pt idx="5">
                <c:v>0</c:v>
              </c:pt>
            </c:numLit>
          </c:val>
          <c:extLst>
            <c:ext xmlns:c16="http://schemas.microsoft.com/office/drawing/2014/chart" uri="{C3380CC4-5D6E-409C-BE32-E72D297353CC}">
              <c16:uniqueId val="{00000002-57F5-4D42-BE5B-4178C271113F}"/>
            </c:ext>
          </c:extLst>
        </c:ser>
        <c:ser>
          <c:idx val="3"/>
          <c:order val="3"/>
          <c:tx>
            <c:v>Tres abortos o más</c:v>
          </c:tx>
          <c:spPr>
            <a:solidFill>
              <a:srgbClr val="5BB291"/>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21.212121212121211</c:v>
              </c:pt>
              <c:pt idx="1">
                <c:v>7.000946073793755</c:v>
              </c:pt>
              <c:pt idx="2">
                <c:v>5.3162055335968379</c:v>
              </c:pt>
              <c:pt idx="3">
                <c:v>2.8300369834378518</c:v>
              </c:pt>
              <c:pt idx="4">
                <c:v>1.6125150421179302</c:v>
              </c:pt>
              <c:pt idx="5">
                <c:v>1.4705882352941175</c:v>
              </c:pt>
            </c:numLit>
          </c:val>
          <c:extLst>
            <c:ext xmlns:c16="http://schemas.microsoft.com/office/drawing/2014/chart" uri="{C3380CC4-5D6E-409C-BE32-E72D297353CC}">
              <c16:uniqueId val="{00000003-57F5-4D42-BE5B-4178C271113F}"/>
            </c:ext>
          </c:extLst>
        </c:ser>
        <c:dLbls>
          <c:showLegendKey val="0"/>
          <c:showVal val="0"/>
          <c:showCatName val="0"/>
          <c:showSerName val="0"/>
          <c:showPercent val="0"/>
          <c:showBubbleSize val="0"/>
        </c:dLbls>
        <c:gapWidth val="150"/>
        <c:overlap val="100"/>
        <c:axId val="825458696"/>
        <c:axId val="1"/>
      </c:barChart>
      <c:catAx>
        <c:axId val="8254586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0618556701030927E-2"/>
              <c:y val="0.8051963959050573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58696"/>
        <c:crosses val="max"/>
        <c:crossBetween val="between"/>
      </c:valAx>
      <c:spPr>
        <a:noFill/>
        <a:ln w="25400">
          <a:noFill/>
        </a:ln>
      </c:spPr>
    </c:plotArea>
    <c:legend>
      <c:legendPos val="r"/>
      <c:layout>
        <c:manualLayout>
          <c:xMode val="edge"/>
          <c:yMode val="edge"/>
          <c:wMode val="edge"/>
          <c:hMode val="edge"/>
          <c:x val="0.35824742268041238"/>
          <c:y val="0.74242583313449462"/>
          <c:w val="0.89046391752577314"/>
          <c:h val="0.8051966231493791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03751178792217"/>
          <c:y val="0.19955156950672645"/>
          <c:w val="0.6881268555062694"/>
          <c:h val="0.48654708520179374"/>
        </c:manualLayout>
      </c:layout>
      <c:barChart>
        <c:barDir val="bar"/>
        <c:grouping val="percentStacked"/>
        <c:varyColors val="0"/>
        <c:ser>
          <c:idx val="0"/>
          <c:order val="0"/>
          <c:tx>
            <c:v>Ninguno</c:v>
          </c:tx>
          <c:spPr>
            <a:solidFill>
              <a:srgbClr val="90CAB3"/>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46.326080100914538</c:v>
              </c:pt>
              <c:pt idx="1">
                <c:v>31.372269027559618</c:v>
              </c:pt>
              <c:pt idx="2">
                <c:v>74.262832180560608</c:v>
              </c:pt>
              <c:pt idx="3">
                <c:v>68.202764976958534</c:v>
              </c:pt>
              <c:pt idx="4">
                <c:v>71.428571428571431</c:v>
              </c:pt>
            </c:numLit>
          </c:val>
          <c:extLst>
            <c:ext xmlns:c16="http://schemas.microsoft.com/office/drawing/2014/chart" uri="{C3380CC4-5D6E-409C-BE32-E72D297353CC}">
              <c16:uniqueId val="{00000000-4B9F-4522-BA44-EDF8C26EDF42}"/>
            </c:ext>
          </c:extLst>
        </c:ser>
        <c:ser>
          <c:idx val="1"/>
          <c:order val="1"/>
          <c:tx>
            <c:v>Un hijo</c:v>
          </c:tx>
          <c:spPr>
            <a:solidFill>
              <a:srgbClr val="00874D"/>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28.00378429517502</c:v>
              </c:pt>
              <c:pt idx="1">
                <c:v>28.887619591603595</c:v>
              </c:pt>
              <c:pt idx="2">
                <c:v>16.745540589734258</c:v>
              </c:pt>
              <c:pt idx="3">
                <c:v>19.35483870967742</c:v>
              </c:pt>
              <c:pt idx="4">
                <c:v>26.785714285714285</c:v>
              </c:pt>
            </c:numLit>
          </c:val>
          <c:extLst>
            <c:ext xmlns:c16="http://schemas.microsoft.com/office/drawing/2014/chart" uri="{C3380CC4-5D6E-409C-BE32-E72D297353CC}">
              <c16:uniqueId val="{00000001-4B9F-4522-BA44-EDF8C26EDF42}"/>
            </c:ext>
          </c:extLst>
        </c:ser>
        <c:ser>
          <c:idx val="2"/>
          <c:order val="2"/>
          <c:tx>
            <c:v>Dos hijos</c:v>
          </c:tx>
          <c:spPr>
            <a:solidFill>
              <a:srgbClr val="D7ECE2"/>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17.155471460107222</c:v>
              </c:pt>
              <c:pt idx="1">
                <c:v>28.530629730115663</c:v>
              </c:pt>
              <c:pt idx="2">
                <c:v>6.7892246086639974</c:v>
              </c:pt>
              <c:pt idx="3">
                <c:v>7.1428571428571423</c:v>
              </c:pt>
              <c:pt idx="4">
                <c:v>0</c:v>
              </c:pt>
            </c:numLit>
          </c:val>
          <c:extLst>
            <c:ext xmlns:c16="http://schemas.microsoft.com/office/drawing/2014/chart" uri="{C3380CC4-5D6E-409C-BE32-E72D297353CC}">
              <c16:uniqueId val="{00000002-4B9F-4522-BA44-EDF8C26EDF42}"/>
            </c:ext>
          </c:extLst>
        </c:ser>
        <c:ser>
          <c:idx val="3"/>
          <c:order val="3"/>
          <c:tx>
            <c:v>Tres o más hijos</c:v>
          </c:tx>
          <c:spPr>
            <a:solidFill>
              <a:srgbClr val="5BB291"/>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8.5146641438032162</c:v>
              </c:pt>
              <c:pt idx="1">
                <c:v>11.209481650721118</c:v>
              </c:pt>
              <c:pt idx="2">
                <c:v>2.2024026210411356</c:v>
              </c:pt>
              <c:pt idx="3">
                <c:v>5.2995391705069128</c:v>
              </c:pt>
              <c:pt idx="4">
                <c:v>1.7857142857142856</c:v>
              </c:pt>
            </c:numLit>
          </c:val>
          <c:extLst>
            <c:ext xmlns:c16="http://schemas.microsoft.com/office/drawing/2014/chart" uri="{C3380CC4-5D6E-409C-BE32-E72D297353CC}">
              <c16:uniqueId val="{00000003-4B9F-4522-BA44-EDF8C26EDF42}"/>
            </c:ext>
          </c:extLst>
        </c:ser>
        <c:dLbls>
          <c:showLegendKey val="0"/>
          <c:showVal val="0"/>
          <c:showCatName val="0"/>
          <c:showSerName val="0"/>
          <c:showPercent val="0"/>
          <c:showBubbleSize val="0"/>
        </c:dLbls>
        <c:gapWidth val="150"/>
        <c:overlap val="100"/>
        <c:axId val="825456728"/>
        <c:axId val="1"/>
      </c:barChart>
      <c:catAx>
        <c:axId val="8254567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25" b="0" i="1" u="none" strike="noStrike" baseline="0">
                    <a:solidFill>
                      <a:srgbClr val="000000"/>
                    </a:solidFill>
                    <a:latin typeface="Arial"/>
                    <a:ea typeface="Arial"/>
                    <a:cs typeface="Arial"/>
                  </a:defRPr>
                </a:pPr>
                <a:r>
                  <a:rPr lang="es-ES"/>
                  <a:t>Fuente: Ministerio de Sanidad</a:t>
                </a:r>
              </a:p>
            </c:rich>
          </c:tx>
          <c:layout>
            <c:manualLayout>
              <c:xMode val="edge"/>
              <c:yMode val="edge"/>
              <c:x val="3.1428571428571431E-2"/>
              <c:y val="0.8903821921588659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56728"/>
        <c:crosses val="max"/>
        <c:crossBetween val="between"/>
      </c:valAx>
      <c:spPr>
        <a:noFill/>
        <a:ln w="25400">
          <a:noFill/>
        </a:ln>
      </c:spPr>
    </c:plotArea>
    <c:legend>
      <c:legendPos val="r"/>
      <c:layout>
        <c:manualLayout>
          <c:xMode val="edge"/>
          <c:yMode val="edge"/>
          <c:wMode val="edge"/>
          <c:hMode val="edge"/>
          <c:x val="0.24714300712410947"/>
          <c:y val="0.78299940695332548"/>
          <c:w val="0.95428631421072363"/>
          <c:h val="0.8478765993177027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1154381084839"/>
          <c:y val="0.20129912679908771"/>
          <c:w val="0.75243393602225317"/>
          <c:h val="0.35930811880267266"/>
        </c:manualLayout>
      </c:layout>
      <c:barChart>
        <c:barDir val="col"/>
        <c:grouping val="clustered"/>
        <c:varyColors val="0"/>
        <c:ser>
          <c:idx val="0"/>
          <c:order val="0"/>
          <c:tx>
            <c:v>Tiene ingresos propios</c:v>
          </c:tx>
          <c:spPr>
            <a:solidFill>
              <a:srgbClr val="D7ECE2"/>
            </a:solidFill>
            <a:ln w="25400">
              <a:noFill/>
            </a:ln>
          </c:spPr>
          <c:invertIfNegative val="0"/>
          <c:cat>
            <c:strLit>
              <c:ptCount val="3"/>
              <c:pt idx="0">
                <c:v>Ocupada </c:v>
              </c:pt>
              <c:pt idx="1">
                <c:v>Parada</c:v>
              </c:pt>
              <c:pt idx="2">
                <c:v>Inactiva</c:v>
              </c:pt>
            </c:strLit>
          </c:cat>
          <c:val>
            <c:numLit>
              <c:formatCode>General</c:formatCode>
              <c:ptCount val="3"/>
              <c:pt idx="0">
                <c:v>47.402655261516529</c:v>
              </c:pt>
              <c:pt idx="1">
                <c:v>37.44545815152717</c:v>
              </c:pt>
              <c:pt idx="2">
                <c:v>75.806451612903231</c:v>
              </c:pt>
            </c:numLit>
          </c:val>
          <c:extLst>
            <c:ext xmlns:c16="http://schemas.microsoft.com/office/drawing/2014/chart" uri="{C3380CC4-5D6E-409C-BE32-E72D297353CC}">
              <c16:uniqueId val="{00000000-D3B4-4FB0-B7F6-D7271268CE70}"/>
            </c:ext>
          </c:extLst>
        </c:ser>
        <c:ser>
          <c:idx val="1"/>
          <c:order val="1"/>
          <c:tx>
            <c:v>No tiene ingresos propios</c:v>
          </c:tx>
          <c:spPr>
            <a:solidFill>
              <a:srgbClr val="90CAB3"/>
            </a:solidFill>
            <a:ln w="25400">
              <a:noFill/>
            </a:ln>
          </c:spPr>
          <c:invertIfNegative val="0"/>
          <c:cat>
            <c:strLit>
              <c:ptCount val="3"/>
              <c:pt idx="0">
                <c:v>Ocupada </c:v>
              </c:pt>
              <c:pt idx="1">
                <c:v>Parada</c:v>
              </c:pt>
              <c:pt idx="2">
                <c:v>Inactiva</c:v>
              </c:pt>
            </c:strLit>
          </c:cat>
          <c:val>
            <c:numLit>
              <c:formatCode>General</c:formatCode>
              <c:ptCount val="3"/>
              <c:pt idx="0">
                <c:v>0.74271567320510379</c:v>
              </c:pt>
              <c:pt idx="1">
                <c:v>91.630305434351442</c:v>
              </c:pt>
              <c:pt idx="2">
                <c:v>96.324081020255065</c:v>
              </c:pt>
            </c:numLit>
          </c:val>
          <c:extLst>
            <c:ext xmlns:c16="http://schemas.microsoft.com/office/drawing/2014/chart" uri="{C3380CC4-5D6E-409C-BE32-E72D297353CC}">
              <c16:uniqueId val="{00000001-D3B4-4FB0-B7F6-D7271268CE70}"/>
            </c:ext>
          </c:extLst>
        </c:ser>
        <c:ser>
          <c:idx val="2"/>
          <c:order val="2"/>
          <c:tx>
            <c:v>De su pareja</c:v>
          </c:tx>
          <c:spPr>
            <a:solidFill>
              <a:srgbClr val="D7ECE2"/>
            </a:solidFill>
            <a:ln w="25400">
              <a:noFill/>
            </a:ln>
          </c:spPr>
          <c:invertIfNegative val="0"/>
          <c:cat>
            <c:strLit>
              <c:ptCount val="3"/>
              <c:pt idx="0">
                <c:v>Ocupada </c:v>
              </c:pt>
              <c:pt idx="1">
                <c:v>Parada</c:v>
              </c:pt>
              <c:pt idx="2">
                <c:v>Inactiva</c:v>
              </c:pt>
            </c:strLit>
          </c:cat>
          <c:val>
            <c:numLit>
              <c:formatCode>General</c:formatCode>
              <c:ptCount val="3"/>
              <c:pt idx="0">
                <c:v>9.5219958103218427E-2</c:v>
              </c:pt>
              <c:pt idx="1">
                <c:v>41.372471241570807</c:v>
              </c:pt>
              <c:pt idx="2">
                <c:v>20.967741935483872</c:v>
              </c:pt>
            </c:numLit>
          </c:val>
          <c:extLst>
            <c:ext xmlns:c16="http://schemas.microsoft.com/office/drawing/2014/chart" uri="{C3380CC4-5D6E-409C-BE32-E72D297353CC}">
              <c16:uniqueId val="{00000002-D3B4-4FB0-B7F6-D7271268CE70}"/>
            </c:ext>
          </c:extLst>
        </c:ser>
        <c:ser>
          <c:idx val="3"/>
          <c:order val="3"/>
          <c:tx>
            <c:v>De familiares</c:v>
          </c:tx>
          <c:spPr>
            <a:solidFill>
              <a:srgbClr val="5BB291"/>
            </a:solidFill>
            <a:ln w="25400">
              <a:noFill/>
            </a:ln>
          </c:spPr>
          <c:invertIfNegative val="0"/>
          <c:cat>
            <c:strLit>
              <c:ptCount val="3"/>
              <c:pt idx="0">
                <c:v>Ocupada </c:v>
              </c:pt>
              <c:pt idx="1">
                <c:v>Parada</c:v>
              </c:pt>
              <c:pt idx="2">
                <c:v>Inactiva</c:v>
              </c:pt>
            </c:strLit>
          </c:cat>
          <c:val>
            <c:numLit>
              <c:formatCode>General</c:formatCode>
              <c:ptCount val="3"/>
              <c:pt idx="0">
                <c:v>7.6175966482574756E-2</c:v>
              </c:pt>
              <c:pt idx="1">
                <c:v>32.923443078143592</c:v>
              </c:pt>
              <c:pt idx="2">
                <c:v>70.367591897974492</c:v>
              </c:pt>
            </c:numLit>
          </c:val>
          <c:extLst>
            <c:ext xmlns:c16="http://schemas.microsoft.com/office/drawing/2014/chart" uri="{C3380CC4-5D6E-409C-BE32-E72D297353CC}">
              <c16:uniqueId val="{00000003-D3B4-4FB0-B7F6-D7271268CE70}"/>
            </c:ext>
          </c:extLst>
        </c:ser>
        <c:ser>
          <c:idx val="4"/>
          <c:order val="4"/>
          <c:tx>
            <c:v>De otras personas</c:v>
          </c:tx>
          <c:spPr>
            <a:solidFill>
              <a:srgbClr val="5BB291"/>
            </a:solidFill>
            <a:ln w="25400">
              <a:noFill/>
            </a:ln>
          </c:spPr>
          <c:invertIfNegative val="0"/>
          <c:cat>
            <c:strLit>
              <c:ptCount val="3"/>
              <c:pt idx="0">
                <c:v>Ocupada </c:v>
              </c:pt>
              <c:pt idx="1">
                <c:v>Parada</c:v>
              </c:pt>
              <c:pt idx="2">
                <c:v>Inactiva</c:v>
              </c:pt>
            </c:strLit>
          </c:cat>
          <c:val>
            <c:numLit>
              <c:formatCode>General</c:formatCode>
              <c:ptCount val="3"/>
              <c:pt idx="0">
                <c:v>9.5219958103218445E-3</c:v>
              </c:pt>
              <c:pt idx="1">
                <c:v>11.384371281237604</c:v>
              </c:pt>
              <c:pt idx="2">
                <c:v>1.9879969992498125</c:v>
              </c:pt>
            </c:numLit>
          </c:val>
          <c:extLst>
            <c:ext xmlns:c16="http://schemas.microsoft.com/office/drawing/2014/chart" uri="{C3380CC4-5D6E-409C-BE32-E72D297353CC}">
              <c16:uniqueId val="{00000004-D3B4-4FB0-B7F6-D7271268CE70}"/>
            </c:ext>
          </c:extLst>
        </c:ser>
        <c:ser>
          <c:idx val="5"/>
          <c:order val="5"/>
          <c:tx>
            <c:v>No tiene ingresos ajenos</c:v>
          </c:tx>
          <c:spPr>
            <a:solidFill>
              <a:srgbClr val="00874D"/>
            </a:solidFill>
            <a:ln w="25400">
              <a:noFill/>
            </a:ln>
          </c:spPr>
          <c:invertIfNegative val="0"/>
          <c:cat>
            <c:strLit>
              <c:ptCount val="3"/>
              <c:pt idx="0">
                <c:v>Ocupada </c:v>
              </c:pt>
              <c:pt idx="1">
                <c:v>Parada</c:v>
              </c:pt>
              <c:pt idx="2">
                <c:v>Inactiva</c:v>
              </c:pt>
            </c:strLit>
          </c:cat>
          <c:val>
            <c:numLit>
              <c:formatCode>General</c:formatCode>
              <c:ptCount val="3"/>
              <c:pt idx="0">
                <c:v>99.247762330984585</c:v>
              </c:pt>
              <c:pt idx="1">
                <c:v>8.3696945656485529</c:v>
              </c:pt>
              <c:pt idx="2">
                <c:v>3.6384096024006003</c:v>
              </c:pt>
            </c:numLit>
          </c:val>
          <c:extLst>
            <c:ext xmlns:c16="http://schemas.microsoft.com/office/drawing/2014/chart" uri="{C3380CC4-5D6E-409C-BE32-E72D297353CC}">
              <c16:uniqueId val="{00000005-D3B4-4FB0-B7F6-D7271268CE70}"/>
            </c:ext>
          </c:extLst>
        </c:ser>
        <c:dLbls>
          <c:showLegendKey val="0"/>
          <c:showVal val="0"/>
          <c:showCatName val="0"/>
          <c:showSerName val="0"/>
          <c:showPercent val="0"/>
          <c:showBubbleSize val="0"/>
        </c:dLbls>
        <c:gapWidth val="150"/>
        <c:axId val="825450824"/>
        <c:axId val="1"/>
      </c:barChart>
      <c:catAx>
        <c:axId val="825450824"/>
        <c:scaling>
          <c:orientation val="maxMin"/>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80808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50824"/>
        <c:crosses val="max"/>
        <c:crossBetween val="between"/>
      </c:valAx>
      <c:spPr>
        <a:noFill/>
        <a:ln w="25400">
          <a:noFill/>
        </a:ln>
      </c:spPr>
    </c:plotArea>
    <c:legend>
      <c:legendPos val="r"/>
      <c:layout>
        <c:manualLayout>
          <c:xMode val="edge"/>
          <c:yMode val="edge"/>
          <c:wMode val="edge"/>
          <c:hMode val="edge"/>
          <c:x val="0.27083377077865267"/>
          <c:y val="0.62472885032537961"/>
          <c:w val="0.81666783318751823"/>
          <c:h val="0.7245119305856833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818319658438"/>
          <c:y val="0.23560239539327782"/>
          <c:w val="0.83926089586822095"/>
          <c:h val="0.4397911380674519"/>
        </c:manualLayout>
      </c:layout>
      <c:barChart>
        <c:barDir val="bar"/>
        <c:grouping val="percentStacked"/>
        <c:varyColors val="0"/>
        <c:ser>
          <c:idx val="0"/>
          <c:order val="0"/>
          <c:tx>
            <c:v>Ninguno</c:v>
          </c:tx>
          <c:spPr>
            <a:solidFill>
              <a:srgbClr val="90CAB3"/>
            </a:solidFill>
            <a:ln w="25400">
              <a:noFill/>
            </a:ln>
          </c:spPr>
          <c:invertIfNegative val="0"/>
          <c:cat>
            <c:strLit>
              <c:ptCount val="3"/>
              <c:pt idx="0">
                <c:v>Ocupada </c:v>
              </c:pt>
              <c:pt idx="1">
                <c:v>Parada</c:v>
              </c:pt>
              <c:pt idx="2">
                <c:v>Inactiva</c:v>
              </c:pt>
            </c:strLit>
          </c:cat>
          <c:val>
            <c:numLit>
              <c:formatCode>General</c:formatCode>
              <c:ptCount val="3"/>
              <c:pt idx="0">
                <c:v>47.402655261516529</c:v>
              </c:pt>
              <c:pt idx="1">
                <c:v>37.44545815152717</c:v>
              </c:pt>
              <c:pt idx="2">
                <c:v>75.806451612903231</c:v>
              </c:pt>
            </c:numLit>
          </c:val>
          <c:extLst>
            <c:ext xmlns:c16="http://schemas.microsoft.com/office/drawing/2014/chart" uri="{C3380CC4-5D6E-409C-BE32-E72D297353CC}">
              <c16:uniqueId val="{00000000-6FAA-4522-83B5-6D96DD5C71AF}"/>
            </c:ext>
          </c:extLst>
        </c:ser>
        <c:ser>
          <c:idx val="1"/>
          <c:order val="1"/>
          <c:tx>
            <c:v>Un hijo</c:v>
          </c:tx>
          <c:spPr>
            <a:solidFill>
              <a:srgbClr val="00874D"/>
            </a:solidFill>
            <a:ln w="25400">
              <a:noFill/>
            </a:ln>
          </c:spPr>
          <c:invertIfNegative val="0"/>
          <c:cat>
            <c:strLit>
              <c:ptCount val="3"/>
              <c:pt idx="0">
                <c:v>Ocupada </c:v>
              </c:pt>
              <c:pt idx="1">
                <c:v>Parada</c:v>
              </c:pt>
              <c:pt idx="2">
                <c:v>Inactiva</c:v>
              </c:pt>
            </c:strLit>
          </c:cat>
          <c:val>
            <c:numLit>
              <c:formatCode>General</c:formatCode>
              <c:ptCount val="3"/>
              <c:pt idx="0">
                <c:v>26.410050788559207</c:v>
              </c:pt>
              <c:pt idx="1">
                <c:v>28.956763189210633</c:v>
              </c:pt>
              <c:pt idx="2">
                <c:v>10.502625656414104</c:v>
              </c:pt>
            </c:numLit>
          </c:val>
          <c:extLst>
            <c:ext xmlns:c16="http://schemas.microsoft.com/office/drawing/2014/chart" uri="{C3380CC4-5D6E-409C-BE32-E72D297353CC}">
              <c16:uniqueId val="{00000001-6FAA-4522-83B5-6D96DD5C71AF}"/>
            </c:ext>
          </c:extLst>
        </c:ser>
        <c:ser>
          <c:idx val="2"/>
          <c:order val="2"/>
          <c:tx>
            <c:v>Dos hijos</c:v>
          </c:tx>
          <c:spPr>
            <a:solidFill>
              <a:srgbClr val="D7ECE2"/>
            </a:solidFill>
            <a:ln w="25400">
              <a:noFill/>
            </a:ln>
          </c:spPr>
          <c:invertIfNegative val="0"/>
          <c:cat>
            <c:strLit>
              <c:ptCount val="3"/>
              <c:pt idx="0">
                <c:v>Ocupada </c:v>
              </c:pt>
              <c:pt idx="1">
                <c:v>Parada</c:v>
              </c:pt>
              <c:pt idx="2">
                <c:v>Inactiva</c:v>
              </c:pt>
            </c:strLit>
          </c:cat>
          <c:val>
            <c:numLit>
              <c:formatCode>General</c:formatCode>
              <c:ptCount val="3"/>
              <c:pt idx="0">
                <c:v>19.495678517330482</c:v>
              </c:pt>
              <c:pt idx="1">
                <c:v>21.618405394684647</c:v>
              </c:pt>
              <c:pt idx="2">
                <c:v>8.1395348837209305</c:v>
              </c:pt>
            </c:numLit>
          </c:val>
          <c:extLst>
            <c:ext xmlns:c16="http://schemas.microsoft.com/office/drawing/2014/chart" uri="{C3380CC4-5D6E-409C-BE32-E72D297353CC}">
              <c16:uniqueId val="{00000002-6FAA-4522-83B5-6D96DD5C71AF}"/>
            </c:ext>
          </c:extLst>
        </c:ser>
        <c:ser>
          <c:idx val="3"/>
          <c:order val="3"/>
          <c:tx>
            <c:v>Tres o más hijos</c:v>
          </c:tx>
          <c:spPr>
            <a:solidFill>
              <a:srgbClr val="5BB291"/>
            </a:solidFill>
            <a:ln w="25400">
              <a:noFill/>
            </a:ln>
          </c:spPr>
          <c:invertIfNegative val="0"/>
          <c:cat>
            <c:strLit>
              <c:ptCount val="3"/>
              <c:pt idx="0">
                <c:v>Ocupada </c:v>
              </c:pt>
              <c:pt idx="1">
                <c:v>Parada</c:v>
              </c:pt>
              <c:pt idx="2">
                <c:v>Inactiva</c:v>
              </c:pt>
            </c:strLit>
          </c:cat>
          <c:val>
            <c:numLit>
              <c:formatCode>General</c:formatCode>
              <c:ptCount val="3"/>
              <c:pt idx="0">
                <c:v>6.6916154325937809</c:v>
              </c:pt>
              <c:pt idx="1">
                <c:v>11.979373264577548</c:v>
              </c:pt>
              <c:pt idx="2">
                <c:v>5.5513878469617399</c:v>
              </c:pt>
            </c:numLit>
          </c:val>
          <c:extLst>
            <c:ext xmlns:c16="http://schemas.microsoft.com/office/drawing/2014/chart" uri="{C3380CC4-5D6E-409C-BE32-E72D297353CC}">
              <c16:uniqueId val="{00000003-6FAA-4522-83B5-6D96DD5C71AF}"/>
            </c:ext>
          </c:extLst>
        </c:ser>
        <c:dLbls>
          <c:showLegendKey val="0"/>
          <c:showVal val="0"/>
          <c:showCatName val="0"/>
          <c:showSerName val="0"/>
          <c:showPercent val="0"/>
          <c:showBubbleSize val="0"/>
        </c:dLbls>
        <c:gapWidth val="150"/>
        <c:overlap val="100"/>
        <c:axId val="825452136"/>
        <c:axId val="1"/>
      </c:barChart>
      <c:catAx>
        <c:axId val="82545213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9871977240398292E-2"/>
              <c:y val="0.8981723237597911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52136"/>
        <c:crosses val="max"/>
        <c:crossBetween val="between"/>
      </c:valAx>
      <c:spPr>
        <a:noFill/>
        <a:ln w="25400">
          <a:noFill/>
        </a:ln>
      </c:spPr>
    </c:plotArea>
    <c:legend>
      <c:legendPos val="r"/>
      <c:layout>
        <c:manualLayout>
          <c:xMode val="edge"/>
          <c:yMode val="edge"/>
          <c:wMode val="edge"/>
          <c:hMode val="edge"/>
          <c:x val="0.26031309386468937"/>
          <c:y val="0.81201044386422971"/>
          <c:w val="0.81934625881579881"/>
          <c:h val="0.887728459530026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950111128315105E-2"/>
          <c:y val="0.27539503386004516"/>
          <c:w val="0.93882761151540495"/>
          <c:h val="0.39954853273137697"/>
        </c:manualLayout>
      </c:layout>
      <c:barChart>
        <c:barDir val="col"/>
        <c:grouping val="clustered"/>
        <c:varyColors val="0"/>
        <c:ser>
          <c:idx val="0"/>
          <c:order val="0"/>
          <c:tx>
            <c:v>Madrid (Comunidad de)</c:v>
          </c:tx>
          <c:spPr>
            <a:solidFill>
              <a:srgbClr val="90CAB3"/>
            </a:solidFill>
            <a:ln w="25400">
              <a:noFill/>
            </a:ln>
          </c:spPr>
          <c:invertIfNegative val="0"/>
          <c:cat>
            <c:strLit>
              <c:ptCount val="5"/>
              <c:pt idx="0">
                <c:v>Analfabeta y/o sin estudios</c:v>
              </c:pt>
              <c:pt idx="1">
                <c:v>Primer grado</c:v>
              </c:pt>
              <c:pt idx="2">
                <c:v>ESO y equivalentes</c:v>
              </c:pt>
              <c:pt idx="3">
                <c:v>Bachillerato y ciclos de FP</c:v>
              </c:pt>
              <c:pt idx="4">
                <c:v>Escuelas universitarias y facultades</c:v>
              </c:pt>
            </c:strLit>
          </c:cat>
          <c:val>
            <c:numLit>
              <c:formatCode>General</c:formatCode>
              <c:ptCount val="5"/>
              <c:pt idx="0">
                <c:v>0.19889103182256512</c:v>
              </c:pt>
              <c:pt idx="1">
                <c:v>6.3705400192864028</c:v>
              </c:pt>
              <c:pt idx="2">
                <c:v>30.496624879459983</c:v>
              </c:pt>
              <c:pt idx="3">
                <c:v>37.481918997107037</c:v>
              </c:pt>
              <c:pt idx="4">
                <c:v>25.042189006750242</c:v>
              </c:pt>
            </c:numLit>
          </c:val>
          <c:extLst>
            <c:ext xmlns:c16="http://schemas.microsoft.com/office/drawing/2014/chart" uri="{C3380CC4-5D6E-409C-BE32-E72D297353CC}">
              <c16:uniqueId val="{00000000-72DE-4772-A298-E93391623AEE}"/>
            </c:ext>
          </c:extLst>
        </c:ser>
        <c:ser>
          <c:idx val="1"/>
          <c:order val="1"/>
          <c:tx>
            <c:v>España</c:v>
          </c:tx>
          <c:spPr>
            <a:solidFill>
              <a:srgbClr val="00874D"/>
            </a:solidFill>
            <a:ln w="25400">
              <a:noFill/>
            </a:ln>
          </c:spPr>
          <c:invertIfNegative val="0"/>
          <c:cat>
            <c:strLit>
              <c:ptCount val="5"/>
              <c:pt idx="0">
                <c:v>Analfabeta y/o sin estudios</c:v>
              </c:pt>
              <c:pt idx="1">
                <c:v>Primer grado</c:v>
              </c:pt>
              <c:pt idx="2">
                <c:v>ESO y equivalentes</c:v>
              </c:pt>
              <c:pt idx="3">
                <c:v>Bachillerato y ciclos de FP</c:v>
              </c:pt>
              <c:pt idx="4">
                <c:v>Escuelas universitarias y facultades</c:v>
              </c:pt>
            </c:strLit>
          </c:cat>
          <c:val>
            <c:numLit>
              <c:formatCode>General</c:formatCode>
              <c:ptCount val="5"/>
              <c:pt idx="0">
                <c:v>0.89131357467468608</c:v>
              </c:pt>
              <c:pt idx="1">
                <c:v>11.458710752699302</c:v>
              </c:pt>
              <c:pt idx="2">
                <c:v>31.621445356577187</c:v>
              </c:pt>
              <c:pt idx="3">
                <c:v>35.005538359610348</c:v>
              </c:pt>
              <c:pt idx="4">
                <c:v>19.570595968902367</c:v>
              </c:pt>
            </c:numLit>
          </c:val>
          <c:extLst>
            <c:ext xmlns:c16="http://schemas.microsoft.com/office/drawing/2014/chart" uri="{C3380CC4-5D6E-409C-BE32-E72D297353CC}">
              <c16:uniqueId val="{00000001-72DE-4772-A298-E93391623AEE}"/>
            </c:ext>
          </c:extLst>
        </c:ser>
        <c:dLbls>
          <c:showLegendKey val="0"/>
          <c:showVal val="0"/>
          <c:showCatName val="0"/>
          <c:showSerName val="0"/>
          <c:showPercent val="0"/>
          <c:showBubbleSize val="0"/>
        </c:dLbls>
        <c:gapWidth val="150"/>
        <c:axId val="825398344"/>
        <c:axId val="1"/>
      </c:barChart>
      <c:catAx>
        <c:axId val="8253983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9962495336461996E-2"/>
              <c:y val="0.84875841339504698"/>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398344"/>
        <c:crosses val="autoZero"/>
        <c:crossBetween val="between"/>
      </c:valAx>
      <c:spPr>
        <a:noFill/>
        <a:ln w="25400">
          <a:noFill/>
        </a:ln>
      </c:spPr>
    </c:plotArea>
    <c:legend>
      <c:legendPos val="r"/>
      <c:layout>
        <c:manualLayout>
          <c:xMode val="edge"/>
          <c:yMode val="edge"/>
          <c:wMode val="edge"/>
          <c:hMode val="edge"/>
          <c:x val="0.28553629050732748"/>
          <c:y val="0.78454430901055394"/>
          <c:w val="0.67581086653445133"/>
          <c:h val="0.8360665572541137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
          <c:y val="0.18777292576419213"/>
          <c:w val="0.80874999999999997"/>
          <c:h val="0.49126637554585151"/>
        </c:manualLayout>
      </c:layout>
      <c:barChart>
        <c:barDir val="bar"/>
        <c:grouping val="percentStacked"/>
        <c:varyColors val="0"/>
        <c:ser>
          <c:idx val="0"/>
          <c:order val="0"/>
          <c:tx>
            <c:v>Analfabeta y/o sin estudios</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c:v>
              </c:pt>
              <c:pt idx="5">
                <c:v>0.16722408026755853</c:v>
              </c:pt>
            </c:numLit>
          </c:val>
          <c:extLst>
            <c:ext xmlns:c16="http://schemas.microsoft.com/office/drawing/2014/chart" uri="{C3380CC4-5D6E-409C-BE32-E72D297353CC}">
              <c16:uniqueId val="{00000000-5204-49CD-969A-96AB3D9783CF}"/>
            </c:ext>
          </c:extLst>
        </c:ser>
        <c:ser>
          <c:idx val="1"/>
          <c:order val="1"/>
          <c:tx>
            <c:v>Primer grado</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55.555555555555557</c:v>
              </c:pt>
              <c:pt idx="1">
                <c:v>24.050632911392405</c:v>
              </c:pt>
              <c:pt idx="2">
                <c:v>21.428571428571427</c:v>
              </c:pt>
              <c:pt idx="3">
                <c:v>13.744075829383887</c:v>
              </c:pt>
              <c:pt idx="4">
                <c:v>8.8552915766738654</c:v>
              </c:pt>
              <c:pt idx="5">
                <c:v>6.3545150501672243</c:v>
              </c:pt>
            </c:numLit>
          </c:val>
          <c:extLst>
            <c:ext xmlns:c16="http://schemas.microsoft.com/office/drawing/2014/chart" uri="{C3380CC4-5D6E-409C-BE32-E72D297353CC}">
              <c16:uniqueId val="{00000001-5204-49CD-969A-96AB3D9783CF}"/>
            </c:ext>
          </c:extLst>
        </c:ser>
        <c:ser>
          <c:idx val="2"/>
          <c:order val="2"/>
          <c:tx>
            <c:v>ESO y equivalentes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44.444444444444443</c:v>
              </c:pt>
              <c:pt idx="1">
                <c:v>75.949367088607602</c:v>
              </c:pt>
              <c:pt idx="2">
                <c:v>78.571428571428569</c:v>
              </c:pt>
              <c:pt idx="3">
                <c:v>52.132701421800952</c:v>
              </c:pt>
              <c:pt idx="4">
                <c:v>43.628509719222464</c:v>
              </c:pt>
              <c:pt idx="5">
                <c:v>38.795986622073578</c:v>
              </c:pt>
            </c:numLit>
          </c:val>
          <c:extLst>
            <c:ext xmlns:c16="http://schemas.microsoft.com/office/drawing/2014/chart" uri="{C3380CC4-5D6E-409C-BE32-E72D297353CC}">
              <c16:uniqueId val="{00000002-5204-49CD-969A-96AB3D9783CF}"/>
            </c:ext>
          </c:extLst>
        </c:ser>
        <c:ser>
          <c:idx val="3"/>
          <c:order val="3"/>
          <c:tx>
            <c:v>Bachillerato y ciclos de FP</c:v>
          </c:tx>
          <c:spPr>
            <a:solidFill>
              <a:srgbClr val="00633C"/>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33.649289099526065</c:v>
              </c:pt>
              <c:pt idx="4">
                <c:v>47.516198704103672</c:v>
              </c:pt>
              <c:pt idx="5">
                <c:v>45.986622073578602</c:v>
              </c:pt>
            </c:numLit>
          </c:val>
          <c:extLst>
            <c:ext xmlns:c16="http://schemas.microsoft.com/office/drawing/2014/chart" uri="{C3380CC4-5D6E-409C-BE32-E72D297353CC}">
              <c16:uniqueId val="{00000003-5204-49CD-969A-96AB3D9783CF}"/>
            </c:ext>
          </c:extLst>
        </c:ser>
        <c:ser>
          <c:idx val="4"/>
          <c:order val="4"/>
          <c:tx>
            <c:v>Escuelas unversitarias y facultades</c:v>
          </c:tx>
          <c:spPr>
            <a:solidFill>
              <a:srgbClr val="5BB291"/>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c:v>
              </c:pt>
              <c:pt idx="5">
                <c:v>8.695652173913043</c:v>
              </c:pt>
            </c:numLit>
          </c:val>
          <c:extLst>
            <c:ext xmlns:c16="http://schemas.microsoft.com/office/drawing/2014/chart" uri="{C3380CC4-5D6E-409C-BE32-E72D297353CC}">
              <c16:uniqueId val="{00000004-5204-49CD-969A-96AB3D9783CF}"/>
            </c:ext>
          </c:extLst>
        </c:ser>
        <c:ser>
          <c:idx val="5"/>
          <c:order val="5"/>
          <c:tx>
            <c:v>No Consta</c:v>
          </c:tx>
          <c:spPr>
            <a:solidFill>
              <a:srgbClr val="C0C0C0"/>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0.47393364928909953</c:v>
              </c:pt>
              <c:pt idx="4">
                <c:v>0</c:v>
              </c:pt>
              <c:pt idx="5">
                <c:v>0</c:v>
              </c:pt>
            </c:numLit>
          </c:val>
          <c:extLst>
            <c:ext xmlns:c16="http://schemas.microsoft.com/office/drawing/2014/chart" uri="{C3380CC4-5D6E-409C-BE32-E72D297353CC}">
              <c16:uniqueId val="{00000005-5204-49CD-969A-96AB3D9783CF}"/>
            </c:ext>
          </c:extLst>
        </c:ser>
        <c:dLbls>
          <c:showLegendKey val="0"/>
          <c:showVal val="0"/>
          <c:showCatName val="0"/>
          <c:showSerName val="0"/>
          <c:showPercent val="0"/>
          <c:showBubbleSize val="0"/>
        </c:dLbls>
        <c:gapWidth val="150"/>
        <c:overlap val="100"/>
        <c:axId val="825455088"/>
        <c:axId val="1"/>
      </c:barChart>
      <c:catAx>
        <c:axId val="8254550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3707865168539325E-2"/>
              <c:y val="0.9213973799126637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55088"/>
        <c:crosses val="max"/>
        <c:crossBetween val="between"/>
      </c:valAx>
      <c:spPr>
        <a:noFill/>
        <a:ln w="25400">
          <a:noFill/>
        </a:ln>
      </c:spPr>
    </c:plotArea>
    <c:legend>
      <c:legendPos val="r"/>
      <c:layout>
        <c:manualLayout>
          <c:xMode val="edge"/>
          <c:yMode val="edge"/>
          <c:wMode val="edge"/>
          <c:hMode val="edge"/>
          <c:x val="0.23970063667135241"/>
          <c:y val="0.77729257641921401"/>
          <c:w val="0.87266022458803139"/>
          <c:h val="0.8908296943231441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548261150317"/>
          <c:y val="0.20043615629288428"/>
          <c:w val="0.78329031653521519"/>
          <c:h val="0.49455442911396447"/>
        </c:manualLayout>
      </c:layout>
      <c:barChart>
        <c:barDir val="bar"/>
        <c:grouping val="percentStacked"/>
        <c:varyColors val="0"/>
        <c:ser>
          <c:idx val="0"/>
          <c:order val="0"/>
          <c:tx>
            <c:v>Ocupada </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1.2658227848101267</c:v>
              </c:pt>
              <c:pt idx="2">
                <c:v>2.1428571428571428</c:v>
              </c:pt>
              <c:pt idx="3">
                <c:v>3.7914691943127963</c:v>
              </c:pt>
              <c:pt idx="4">
                <c:v>24.190064794816411</c:v>
              </c:pt>
              <c:pt idx="5">
                <c:v>38.127090301003342</c:v>
              </c:pt>
            </c:numLit>
          </c:val>
          <c:extLst>
            <c:ext xmlns:c16="http://schemas.microsoft.com/office/drawing/2014/chart" uri="{C3380CC4-5D6E-409C-BE32-E72D297353CC}">
              <c16:uniqueId val="{00000000-7628-47A2-A211-74BA97BAEDF5}"/>
            </c:ext>
          </c:extLst>
        </c:ser>
        <c:ser>
          <c:idx val="1"/>
          <c:order val="1"/>
          <c:tx>
            <c:v>Parada</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2.7777777777777777</c:v>
              </c:pt>
              <c:pt idx="1">
                <c:v>3.79746835443038</c:v>
              </c:pt>
              <c:pt idx="2">
                <c:v>5.7142857142857144</c:v>
              </c:pt>
              <c:pt idx="3">
                <c:v>3.3175355450236967</c:v>
              </c:pt>
              <c:pt idx="4">
                <c:v>16.630669546436287</c:v>
              </c:pt>
              <c:pt idx="5">
                <c:v>15.384615384615385</c:v>
              </c:pt>
            </c:numLit>
          </c:val>
          <c:extLst>
            <c:ext xmlns:c16="http://schemas.microsoft.com/office/drawing/2014/chart" uri="{C3380CC4-5D6E-409C-BE32-E72D297353CC}">
              <c16:uniqueId val="{00000001-7628-47A2-A211-74BA97BAEDF5}"/>
            </c:ext>
          </c:extLst>
        </c:ser>
        <c:ser>
          <c:idx val="2"/>
          <c:order val="2"/>
          <c:tx>
            <c:v>Inactiva</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97.222222222222214</c:v>
              </c:pt>
              <c:pt idx="1">
                <c:v>94.936708860759495</c:v>
              </c:pt>
              <c:pt idx="2">
                <c:v>90.714285714285708</c:v>
              </c:pt>
              <c:pt idx="3">
                <c:v>91.469194312796219</c:v>
              </c:pt>
              <c:pt idx="4">
                <c:v>58.315334773218147</c:v>
              </c:pt>
              <c:pt idx="5">
                <c:v>45.484949832775925</c:v>
              </c:pt>
            </c:numLit>
          </c:val>
          <c:extLst>
            <c:ext xmlns:c16="http://schemas.microsoft.com/office/drawing/2014/chart" uri="{C3380CC4-5D6E-409C-BE32-E72D297353CC}">
              <c16:uniqueId val="{00000002-7628-47A2-A211-74BA97BAEDF5}"/>
            </c:ext>
          </c:extLst>
        </c:ser>
        <c:dLbls>
          <c:showLegendKey val="0"/>
          <c:showVal val="0"/>
          <c:showCatName val="0"/>
          <c:showSerName val="0"/>
          <c:showPercent val="0"/>
          <c:showBubbleSize val="0"/>
        </c:dLbls>
        <c:gapWidth val="150"/>
        <c:overlap val="100"/>
        <c:axId val="825458368"/>
        <c:axId val="1"/>
      </c:barChart>
      <c:catAx>
        <c:axId val="8254583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4.1775456919060053E-2"/>
              <c:y val="0.8543487390163185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58368"/>
        <c:crosses val="max"/>
        <c:crossBetween val="between"/>
      </c:valAx>
      <c:spPr>
        <a:noFill/>
        <a:ln w="25400">
          <a:noFill/>
        </a:ln>
      </c:spPr>
    </c:plotArea>
    <c:legend>
      <c:legendPos val="r"/>
      <c:layout>
        <c:manualLayout>
          <c:xMode val="edge"/>
          <c:yMode val="edge"/>
          <c:wMode val="edge"/>
          <c:hMode val="edge"/>
          <c:x val="0.31070509789409484"/>
          <c:y val="0.76739221727718809"/>
          <c:w val="0.81723278715486936"/>
          <c:h val="0.8500009129293619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45316697971213"/>
          <c:y val="0.34490238611713664"/>
          <c:w val="0.61320825334455764"/>
          <c:h val="0.43600867678958788"/>
        </c:manualLayout>
      </c:layout>
      <c:barChart>
        <c:barDir val="bar"/>
        <c:grouping val="percentStacked"/>
        <c:varyColors val="0"/>
        <c:ser>
          <c:idx val="0"/>
          <c:order val="0"/>
          <c:tx>
            <c:v>Sí tiene ingresos</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2.5316455696202533</c:v>
              </c:pt>
              <c:pt idx="2">
                <c:v>2.1428571428571428</c:v>
              </c:pt>
              <c:pt idx="3">
                <c:v>4.2654028436018958</c:v>
              </c:pt>
              <c:pt idx="4">
                <c:v>24.406047516198704</c:v>
              </c:pt>
              <c:pt idx="5">
                <c:v>39.130434782608695</c:v>
              </c:pt>
            </c:numLit>
          </c:val>
          <c:extLst>
            <c:ext xmlns:c16="http://schemas.microsoft.com/office/drawing/2014/chart" uri="{C3380CC4-5D6E-409C-BE32-E72D297353CC}">
              <c16:uniqueId val="{00000000-583D-46F5-B2DB-3226099491F7}"/>
            </c:ext>
          </c:extLst>
        </c:ser>
        <c:ser>
          <c:idx val="1"/>
          <c:order val="1"/>
          <c:tx>
            <c:v>No tiene ingresos</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100</c:v>
              </c:pt>
              <c:pt idx="1">
                <c:v>97.468354430379748</c:v>
              </c:pt>
              <c:pt idx="2">
                <c:v>97.857142857142847</c:v>
              </c:pt>
              <c:pt idx="3">
                <c:v>95.73459715639811</c:v>
              </c:pt>
              <c:pt idx="4">
                <c:v>75.593952483801303</c:v>
              </c:pt>
              <c:pt idx="5">
                <c:v>60.869565217391312</c:v>
              </c:pt>
            </c:numLit>
          </c:val>
          <c:extLst>
            <c:ext xmlns:c16="http://schemas.microsoft.com/office/drawing/2014/chart" uri="{C3380CC4-5D6E-409C-BE32-E72D297353CC}">
              <c16:uniqueId val="{00000001-583D-46F5-B2DB-3226099491F7}"/>
            </c:ext>
          </c:extLst>
        </c:ser>
        <c:dLbls>
          <c:showLegendKey val="0"/>
          <c:showVal val="0"/>
          <c:showCatName val="0"/>
          <c:showSerName val="0"/>
          <c:showPercent val="0"/>
          <c:showBubbleSize val="0"/>
        </c:dLbls>
        <c:gapWidth val="150"/>
        <c:overlap val="100"/>
        <c:axId val="825462960"/>
        <c:axId val="1"/>
      </c:barChart>
      <c:catAx>
        <c:axId val="8254629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179245283018868E-2"/>
              <c:y val="0.9369390650493012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62960"/>
        <c:crosses val="max"/>
        <c:crossBetween val="between"/>
      </c:valAx>
      <c:spPr>
        <a:noFill/>
        <a:ln w="25400">
          <a:noFill/>
        </a:ln>
      </c:spPr>
    </c:plotArea>
    <c:legend>
      <c:legendPos val="r"/>
      <c:layout>
        <c:manualLayout>
          <c:xMode val="edge"/>
          <c:yMode val="edge"/>
          <c:wMode val="edge"/>
          <c:hMode val="edge"/>
          <c:x val="0.29717005893131282"/>
          <c:y val="0.84910099075453394"/>
          <c:w val="0.88443495270638328"/>
          <c:h val="0.934686812797048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95080329766523"/>
          <c:y val="0.32016664517956284"/>
          <c:w val="0.68821356661935473"/>
          <c:h val="0.41580083789553612"/>
        </c:manualLayout>
      </c:layout>
      <c:barChart>
        <c:barDir val="bar"/>
        <c:grouping val="percentStacked"/>
        <c:varyColors val="0"/>
        <c:ser>
          <c:idx val="0"/>
          <c:order val="0"/>
          <c:tx>
            <c:v>De su pareja</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2.7777777777777777</c:v>
              </c:pt>
              <c:pt idx="1">
                <c:v>1.2658227848101267</c:v>
              </c:pt>
              <c:pt idx="2">
                <c:v>2.1428571428571428</c:v>
              </c:pt>
              <c:pt idx="3">
                <c:v>0.94786729857819907</c:v>
              </c:pt>
              <c:pt idx="4">
                <c:v>5.615550755939525</c:v>
              </c:pt>
              <c:pt idx="5">
                <c:v>5.5183946488294309</c:v>
              </c:pt>
            </c:numLit>
          </c:val>
          <c:extLst>
            <c:ext xmlns:c16="http://schemas.microsoft.com/office/drawing/2014/chart" uri="{C3380CC4-5D6E-409C-BE32-E72D297353CC}">
              <c16:uniqueId val="{00000000-8550-4F05-BB56-F7521970B302}"/>
            </c:ext>
          </c:extLst>
        </c:ser>
        <c:ser>
          <c:idx val="1"/>
          <c:order val="1"/>
          <c:tx>
            <c:v>De familiares</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97.222222222222214</c:v>
              </c:pt>
              <c:pt idx="1">
                <c:v>93.670886075949369</c:v>
              </c:pt>
              <c:pt idx="2">
                <c:v>91.428571428571431</c:v>
              </c:pt>
              <c:pt idx="3">
                <c:v>91.943127962085299</c:v>
              </c:pt>
              <c:pt idx="4">
                <c:v>66.954643628509729</c:v>
              </c:pt>
              <c:pt idx="5">
                <c:v>52.842809364548494</c:v>
              </c:pt>
            </c:numLit>
          </c:val>
          <c:extLst>
            <c:ext xmlns:c16="http://schemas.microsoft.com/office/drawing/2014/chart" uri="{C3380CC4-5D6E-409C-BE32-E72D297353CC}">
              <c16:uniqueId val="{00000001-8550-4F05-BB56-F7521970B302}"/>
            </c:ext>
          </c:extLst>
        </c:ser>
        <c:ser>
          <c:idx val="2"/>
          <c:order val="2"/>
          <c:tx>
            <c:v>De otras personas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1.2658227848101267</c:v>
              </c:pt>
              <c:pt idx="2">
                <c:v>1.4285714285714286</c:v>
              </c:pt>
              <c:pt idx="3">
                <c:v>0.47393364928909953</c:v>
              </c:pt>
              <c:pt idx="4">
                <c:v>1.9438444924406046</c:v>
              </c:pt>
              <c:pt idx="5">
                <c:v>1.0033444816053512</c:v>
              </c:pt>
            </c:numLit>
          </c:val>
          <c:extLst>
            <c:ext xmlns:c16="http://schemas.microsoft.com/office/drawing/2014/chart" uri="{C3380CC4-5D6E-409C-BE32-E72D297353CC}">
              <c16:uniqueId val="{00000002-8550-4F05-BB56-F7521970B302}"/>
            </c:ext>
          </c:extLst>
        </c:ser>
        <c:ser>
          <c:idx val="3"/>
          <c:order val="3"/>
          <c:tx>
            <c:v>No consta</c:v>
          </c:tx>
          <c:spPr>
            <a:solidFill>
              <a:srgbClr val="00633C"/>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1.2658227848101267</c:v>
              </c:pt>
              <c:pt idx="2">
                <c:v>2.8571428571428572</c:v>
              </c:pt>
              <c:pt idx="3">
                <c:v>2.3696682464454977</c:v>
              </c:pt>
              <c:pt idx="4">
                <c:v>1.079913606911447</c:v>
              </c:pt>
              <c:pt idx="5">
                <c:v>1.5050167224080269</c:v>
              </c:pt>
            </c:numLit>
          </c:val>
          <c:extLst>
            <c:ext xmlns:c16="http://schemas.microsoft.com/office/drawing/2014/chart" uri="{C3380CC4-5D6E-409C-BE32-E72D297353CC}">
              <c16:uniqueId val="{00000003-8550-4F05-BB56-F7521970B302}"/>
            </c:ext>
          </c:extLst>
        </c:ser>
        <c:ser>
          <c:idx val="4"/>
          <c:order val="4"/>
          <c:tx>
            <c:v>No tiene ingresos</c:v>
          </c:tx>
          <c:spPr>
            <a:solidFill>
              <a:srgbClr val="C0C0C0"/>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2.5316455696202533</c:v>
              </c:pt>
              <c:pt idx="2">
                <c:v>2.1428571428571428</c:v>
              </c:pt>
              <c:pt idx="3">
                <c:v>4.2654028436018958</c:v>
              </c:pt>
              <c:pt idx="4">
                <c:v>24.406047516198704</c:v>
              </c:pt>
              <c:pt idx="5">
                <c:v>39.130434782608695</c:v>
              </c:pt>
            </c:numLit>
          </c:val>
          <c:extLst>
            <c:ext xmlns:c16="http://schemas.microsoft.com/office/drawing/2014/chart" uri="{C3380CC4-5D6E-409C-BE32-E72D297353CC}">
              <c16:uniqueId val="{00000004-8550-4F05-BB56-F7521970B302}"/>
            </c:ext>
          </c:extLst>
        </c:ser>
        <c:dLbls>
          <c:showLegendKey val="0"/>
          <c:showVal val="0"/>
          <c:showCatName val="0"/>
          <c:showSerName val="0"/>
          <c:showPercent val="0"/>
          <c:showBubbleSize val="0"/>
        </c:dLbls>
        <c:gapWidth val="150"/>
        <c:overlap val="100"/>
        <c:axId val="825470504"/>
        <c:axId val="1"/>
      </c:barChart>
      <c:catAx>
        <c:axId val="8254705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0.10836521860622934"/>
              <c:y val="0.8981297712006373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70504"/>
        <c:crosses val="max"/>
        <c:crossBetween val="between"/>
      </c:valAx>
      <c:spPr>
        <a:noFill/>
        <a:ln w="25400">
          <a:noFill/>
        </a:ln>
      </c:spPr>
    </c:plotArea>
    <c:legend>
      <c:legendPos val="r"/>
      <c:layout>
        <c:manualLayout>
          <c:xMode val="edge"/>
          <c:yMode val="edge"/>
          <c:wMode val="edge"/>
          <c:hMode val="edge"/>
          <c:x val="0.3536125664900252"/>
          <c:y val="0.79417966725053335"/>
          <c:w val="0.90684510443799082"/>
          <c:h val="0.8856557587266248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58836016474642"/>
          <c:y val="0.17218580165606387"/>
          <c:w val="0.77606275144630721"/>
          <c:h val="0.49006728163648944"/>
        </c:manualLayout>
      </c:layout>
      <c:barChart>
        <c:barDir val="bar"/>
        <c:grouping val="percentStacked"/>
        <c:varyColors val="0"/>
        <c:ser>
          <c:idx val="0"/>
          <c:order val="0"/>
          <c:tx>
            <c:v>Ninguno</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100</c:v>
              </c:pt>
              <c:pt idx="1">
                <c:v>94.936708860759495</c:v>
              </c:pt>
              <c:pt idx="2">
                <c:v>96.428571428571431</c:v>
              </c:pt>
              <c:pt idx="3">
                <c:v>92.890995260663516</c:v>
              </c:pt>
              <c:pt idx="4">
                <c:v>84.449244060475166</c:v>
              </c:pt>
              <c:pt idx="5">
                <c:v>79.431438127090303</c:v>
              </c:pt>
            </c:numLit>
          </c:val>
          <c:extLst>
            <c:ext xmlns:c16="http://schemas.microsoft.com/office/drawing/2014/chart" uri="{C3380CC4-5D6E-409C-BE32-E72D297353CC}">
              <c16:uniqueId val="{00000000-946E-4AAA-891E-0AD9FDB06027}"/>
            </c:ext>
          </c:extLst>
        </c:ser>
        <c:ser>
          <c:idx val="1"/>
          <c:order val="1"/>
          <c:tx>
            <c:v>Un aborto</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5.0632911392405067</c:v>
              </c:pt>
              <c:pt idx="2">
                <c:v>3.5714285714285712</c:v>
              </c:pt>
              <c:pt idx="3">
                <c:v>6.6350710900473935</c:v>
              </c:pt>
              <c:pt idx="4">
                <c:v>13.822894168466524</c:v>
              </c:pt>
              <c:pt idx="5">
                <c:v>16.889632107023409</c:v>
              </c:pt>
            </c:numLit>
          </c:val>
          <c:extLst>
            <c:ext xmlns:c16="http://schemas.microsoft.com/office/drawing/2014/chart" uri="{C3380CC4-5D6E-409C-BE32-E72D297353CC}">
              <c16:uniqueId val="{00000001-946E-4AAA-891E-0AD9FDB06027}"/>
            </c:ext>
          </c:extLst>
        </c:ser>
        <c:ser>
          <c:idx val="2"/>
          <c:order val="2"/>
          <c:tx>
            <c:v>Dos abortos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0.47393364928909953</c:v>
              </c:pt>
              <c:pt idx="4">
                <c:v>1.079913606911447</c:v>
              </c:pt>
              <c:pt idx="5">
                <c:v>3.1772575250836121</c:v>
              </c:pt>
            </c:numLit>
          </c:val>
          <c:extLst>
            <c:ext xmlns:c16="http://schemas.microsoft.com/office/drawing/2014/chart" uri="{C3380CC4-5D6E-409C-BE32-E72D297353CC}">
              <c16:uniqueId val="{00000002-946E-4AAA-891E-0AD9FDB06027}"/>
            </c:ext>
          </c:extLst>
        </c:ser>
        <c:ser>
          <c:idx val="3"/>
          <c:order val="3"/>
          <c:tx>
            <c:v>Tres abortos o más</c:v>
          </c:tx>
          <c:spPr>
            <a:solidFill>
              <a:srgbClr val="C0C0C0"/>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0.64794816414686829</c:v>
              </c:pt>
              <c:pt idx="5">
                <c:v>0.50167224080267558</c:v>
              </c:pt>
            </c:numLit>
          </c:val>
          <c:extLst>
            <c:ext xmlns:c16="http://schemas.microsoft.com/office/drawing/2014/chart" uri="{C3380CC4-5D6E-409C-BE32-E72D297353CC}">
              <c16:uniqueId val="{00000003-946E-4AAA-891E-0AD9FDB06027}"/>
            </c:ext>
          </c:extLst>
        </c:ser>
        <c:dLbls>
          <c:showLegendKey val="0"/>
          <c:showVal val="0"/>
          <c:showCatName val="0"/>
          <c:showSerName val="0"/>
          <c:showPercent val="0"/>
          <c:showBubbleSize val="0"/>
        </c:dLbls>
        <c:gapWidth val="150"/>
        <c:overlap val="100"/>
        <c:axId val="825467880"/>
        <c:axId val="1"/>
      </c:barChart>
      <c:catAx>
        <c:axId val="8254678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313624678663239E-2"/>
              <c:y val="0.8744502642015562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67880"/>
        <c:crosses val="max"/>
        <c:crossBetween val="between"/>
      </c:valAx>
      <c:spPr>
        <a:noFill/>
        <a:ln w="25400">
          <a:noFill/>
        </a:ln>
      </c:spPr>
    </c:plotArea>
    <c:legend>
      <c:legendPos val="r"/>
      <c:layout>
        <c:manualLayout>
          <c:xMode val="edge"/>
          <c:yMode val="edge"/>
          <c:wMode val="edge"/>
          <c:hMode val="edge"/>
          <c:x val="0.25192815551012421"/>
          <c:y val="0.78414189415750335"/>
          <c:w val="0.87532187653921145"/>
          <c:h val="0.8568291188271068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6545932792959"/>
          <c:y val="0.17965405940133633"/>
          <c:w val="0.79438157824171141"/>
          <c:h val="0.49567204340850624"/>
        </c:manualLayout>
      </c:layout>
      <c:barChart>
        <c:barDir val="bar"/>
        <c:grouping val="percentStacked"/>
        <c:varyColors val="0"/>
        <c:ser>
          <c:idx val="0"/>
          <c:order val="0"/>
          <c:tx>
            <c:v>De 8 semanas o menos</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58.333333333333336</c:v>
              </c:pt>
              <c:pt idx="1">
                <c:v>53.164556962025308</c:v>
              </c:pt>
              <c:pt idx="2">
                <c:v>72.142857142857139</c:v>
              </c:pt>
              <c:pt idx="3">
                <c:v>64.928909952606645</c:v>
              </c:pt>
              <c:pt idx="4">
                <c:v>72.138228941684673</c:v>
              </c:pt>
              <c:pt idx="5">
                <c:v>66.889632107023417</c:v>
              </c:pt>
            </c:numLit>
          </c:val>
          <c:extLst>
            <c:ext xmlns:c16="http://schemas.microsoft.com/office/drawing/2014/chart" uri="{C3380CC4-5D6E-409C-BE32-E72D297353CC}">
              <c16:uniqueId val="{00000000-8FD9-491C-A6B8-C1E562049B88}"/>
            </c:ext>
          </c:extLst>
        </c:ser>
        <c:ser>
          <c:idx val="1"/>
          <c:order val="1"/>
          <c:tx>
            <c:v>De 9 a 12 semanas</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19.444444444444446</c:v>
              </c:pt>
              <c:pt idx="1">
                <c:v>29.11392405063291</c:v>
              </c:pt>
              <c:pt idx="2">
                <c:v>17.857142857142858</c:v>
              </c:pt>
              <c:pt idx="3">
                <c:v>21.327014218009481</c:v>
              </c:pt>
              <c:pt idx="4">
                <c:v>21.382289416846653</c:v>
              </c:pt>
              <c:pt idx="5">
                <c:v>22.408026755852841</c:v>
              </c:pt>
            </c:numLit>
          </c:val>
          <c:extLst>
            <c:ext xmlns:c16="http://schemas.microsoft.com/office/drawing/2014/chart" uri="{C3380CC4-5D6E-409C-BE32-E72D297353CC}">
              <c16:uniqueId val="{00000001-8FD9-491C-A6B8-C1E562049B88}"/>
            </c:ext>
          </c:extLst>
        </c:ser>
        <c:ser>
          <c:idx val="2"/>
          <c:order val="2"/>
          <c:tx>
            <c:v>De 13 a 16 semanas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8.3333333333333321</c:v>
              </c:pt>
              <c:pt idx="1">
                <c:v>10.126582278481013</c:v>
              </c:pt>
              <c:pt idx="2">
                <c:v>7.8571428571428568</c:v>
              </c:pt>
              <c:pt idx="3">
                <c:v>8.5308056872037916</c:v>
              </c:pt>
              <c:pt idx="4">
                <c:v>4.5356371490280782</c:v>
              </c:pt>
              <c:pt idx="5">
                <c:v>7.6923076923076925</c:v>
              </c:pt>
            </c:numLit>
          </c:val>
          <c:extLst>
            <c:ext xmlns:c16="http://schemas.microsoft.com/office/drawing/2014/chart" uri="{C3380CC4-5D6E-409C-BE32-E72D297353CC}">
              <c16:uniqueId val="{00000002-8FD9-491C-A6B8-C1E562049B88}"/>
            </c:ext>
          </c:extLst>
        </c:ser>
        <c:ser>
          <c:idx val="3"/>
          <c:order val="3"/>
          <c:tx>
            <c:v>De 17 a 20 semanas</c:v>
          </c:tx>
          <c:spPr>
            <a:solidFill>
              <a:srgbClr val="00633C"/>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11.111111111111111</c:v>
              </c:pt>
              <c:pt idx="1">
                <c:v>5.0632911392405067</c:v>
              </c:pt>
              <c:pt idx="2">
                <c:v>2.1428571428571428</c:v>
              </c:pt>
              <c:pt idx="3">
                <c:v>3.3175355450236967</c:v>
              </c:pt>
              <c:pt idx="4">
                <c:v>1.5118790496760259</c:v>
              </c:pt>
              <c:pt idx="5">
                <c:v>1.8394648829431439</c:v>
              </c:pt>
            </c:numLit>
          </c:val>
          <c:extLst>
            <c:ext xmlns:c16="http://schemas.microsoft.com/office/drawing/2014/chart" uri="{C3380CC4-5D6E-409C-BE32-E72D297353CC}">
              <c16:uniqueId val="{00000003-8FD9-491C-A6B8-C1E562049B88}"/>
            </c:ext>
          </c:extLst>
        </c:ser>
        <c:ser>
          <c:idx val="4"/>
          <c:order val="4"/>
          <c:tx>
            <c:v>De 21 semanas o más</c:v>
          </c:tx>
          <c:spPr>
            <a:solidFill>
              <a:srgbClr val="C0C0C0"/>
            </a:solidFill>
            <a:ln w="25400">
              <a:noFill/>
            </a:ln>
          </c:spPr>
          <c:invertIfNegative val="0"/>
          <c:val>
            <c:numLit>
              <c:formatCode>General</c:formatCode>
              <c:ptCount val="6"/>
              <c:pt idx="0">
                <c:v>2.7777777777777777</c:v>
              </c:pt>
              <c:pt idx="1">
                <c:v>2.5316455696202533</c:v>
              </c:pt>
              <c:pt idx="2">
                <c:v>0</c:v>
              </c:pt>
              <c:pt idx="3">
                <c:v>1.8957345971563981</c:v>
              </c:pt>
              <c:pt idx="4">
                <c:v>0.43196544276457888</c:v>
              </c:pt>
              <c:pt idx="5">
                <c:v>1.1705685618729096</c:v>
              </c:pt>
            </c:numLit>
          </c:val>
          <c:extLst>
            <c:ext xmlns:c16="http://schemas.microsoft.com/office/drawing/2014/chart" uri="{C3380CC4-5D6E-409C-BE32-E72D297353CC}">
              <c16:uniqueId val="{00000004-8FD9-491C-A6B8-C1E562049B88}"/>
            </c:ext>
          </c:extLst>
        </c:ser>
        <c:dLbls>
          <c:showLegendKey val="0"/>
          <c:showVal val="0"/>
          <c:showCatName val="0"/>
          <c:showSerName val="0"/>
          <c:showPercent val="0"/>
          <c:showBubbleSize val="0"/>
        </c:dLbls>
        <c:gapWidth val="150"/>
        <c:overlap val="100"/>
        <c:axId val="825469520"/>
        <c:axId val="1"/>
      </c:barChart>
      <c:catAx>
        <c:axId val="8254695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7857142857142856E-2"/>
              <c:y val="0.8828633405639912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69520"/>
        <c:crosses val="max"/>
        <c:crossBetween val="between"/>
      </c:valAx>
      <c:spPr>
        <a:noFill/>
        <a:ln w="25400">
          <a:noFill/>
        </a:ln>
      </c:spPr>
    </c:plotArea>
    <c:legend>
      <c:legendPos val="r"/>
      <c:layout>
        <c:manualLayout>
          <c:xMode val="edge"/>
          <c:yMode val="edge"/>
          <c:wMode val="edge"/>
          <c:hMode val="edge"/>
          <c:x val="0.27806135840162838"/>
          <c:y val="0.75704989154013014"/>
          <c:w val="0.86989849483100334"/>
          <c:h val="0.863340563991323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31207598371776"/>
          <c:y val="0.1801387712664767"/>
          <c:w val="0.73405698778833106"/>
          <c:h val="0.54965419950540328"/>
        </c:manualLayout>
      </c:layout>
      <c:barChart>
        <c:barDir val="bar"/>
        <c:grouping val="percentStacked"/>
        <c:varyColors val="0"/>
        <c:ser>
          <c:idx val="0"/>
          <c:order val="0"/>
          <c:tx>
            <c:v>Dilatación y evacuación</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22.41014799154334</c:v>
              </c:pt>
              <c:pt idx="1">
                <c:v>25.696594427244584</c:v>
              </c:pt>
              <c:pt idx="2">
                <c:v>76.272912423625243</c:v>
              </c:pt>
              <c:pt idx="3">
                <c:v>74.25</c:v>
              </c:pt>
              <c:pt idx="4">
                <c:v>5.806451612903226</c:v>
              </c:pt>
            </c:numLit>
          </c:val>
          <c:extLst>
            <c:ext xmlns:c16="http://schemas.microsoft.com/office/drawing/2014/chart" uri="{C3380CC4-5D6E-409C-BE32-E72D297353CC}">
              <c16:uniqueId val="{00000000-D5E5-409F-8464-59972BD6371F}"/>
            </c:ext>
          </c:extLst>
        </c:ser>
        <c:ser>
          <c:idx val="1"/>
          <c:order val="1"/>
          <c:tx>
            <c:v>Dilatación y aspiración</c:v>
          </c:tx>
          <c:spPr>
            <a:solidFill>
              <a:srgbClr val="00874D"/>
            </a:solidFill>
            <a:ln w="25400">
              <a:noFill/>
            </a:ln>
          </c:spPr>
          <c:invertIfNegative val="0"/>
          <c:val>
            <c:numLit>
              <c:formatCode>General</c:formatCode>
              <c:ptCount val="5"/>
              <c:pt idx="0">
                <c:v>72.76955602536998</c:v>
              </c:pt>
              <c:pt idx="1">
                <c:v>74.179566563467489</c:v>
              </c:pt>
              <c:pt idx="2">
                <c:v>22.097759674134419</c:v>
              </c:pt>
              <c:pt idx="3">
                <c:v>2.25</c:v>
              </c:pt>
              <c:pt idx="4">
                <c:v>1.935483870967742</c:v>
              </c:pt>
            </c:numLit>
          </c:val>
          <c:extLst>
            <c:ext xmlns:c16="http://schemas.microsoft.com/office/drawing/2014/chart" uri="{C3380CC4-5D6E-409C-BE32-E72D297353CC}">
              <c16:uniqueId val="{00000001-D5E5-409F-8464-59972BD6371F}"/>
            </c:ext>
          </c:extLst>
        </c:ser>
        <c:ser>
          <c:idx val="2"/>
          <c:order val="2"/>
          <c:tx>
            <c:v>Mifepristona</c:v>
          </c:tx>
          <c:spPr>
            <a:solidFill>
              <a:srgbClr val="D7ECE2"/>
            </a:solidFill>
            <a:ln w="25400">
              <a:noFill/>
            </a:ln>
          </c:spPr>
          <c:invertIfNegative val="0"/>
          <c:val>
            <c:numLit>
              <c:formatCode>General</c:formatCode>
              <c:ptCount val="5"/>
              <c:pt idx="0">
                <c:v>3.7124735729386891</c:v>
              </c:pt>
              <c:pt idx="1">
                <c:v>6.1919504643962855E-2</c:v>
              </c:pt>
              <c:pt idx="2">
                <c:v>1.0183299389002036</c:v>
              </c:pt>
              <c:pt idx="3">
                <c:v>5.25</c:v>
              </c:pt>
              <c:pt idx="4">
                <c:v>5.161290322580645</c:v>
              </c:pt>
            </c:numLit>
          </c:val>
          <c:extLst>
            <c:ext xmlns:c16="http://schemas.microsoft.com/office/drawing/2014/chart" uri="{C3380CC4-5D6E-409C-BE32-E72D297353CC}">
              <c16:uniqueId val="{00000002-D5E5-409F-8464-59972BD6371F}"/>
            </c:ext>
          </c:extLst>
        </c:ser>
        <c:ser>
          <c:idx val="3"/>
          <c:order val="3"/>
          <c:tx>
            <c:v>Prostaglandinas</c:v>
          </c:tx>
          <c:spPr>
            <a:solidFill>
              <a:srgbClr val="00633C"/>
            </a:solidFill>
            <a:ln w="25400">
              <a:noFill/>
            </a:ln>
          </c:spPr>
          <c:invertIfNegative val="0"/>
          <c:val>
            <c:numLit>
              <c:formatCode>General</c:formatCode>
              <c:ptCount val="5"/>
              <c:pt idx="0">
                <c:v>1.1078224101479917</c:v>
              </c:pt>
              <c:pt idx="1">
                <c:v>6.1919504643962855E-2</c:v>
              </c:pt>
              <c:pt idx="2">
                <c:v>0.61099796334012213</c:v>
              </c:pt>
              <c:pt idx="3">
                <c:v>18.25</c:v>
              </c:pt>
              <c:pt idx="4">
                <c:v>87.096774193548384</c:v>
              </c:pt>
            </c:numLit>
          </c:val>
          <c:extLst>
            <c:ext xmlns:c16="http://schemas.microsoft.com/office/drawing/2014/chart" uri="{C3380CC4-5D6E-409C-BE32-E72D297353CC}">
              <c16:uniqueId val="{00000003-D5E5-409F-8464-59972BD6371F}"/>
            </c:ext>
          </c:extLst>
        </c:ser>
        <c:dLbls>
          <c:showLegendKey val="0"/>
          <c:showVal val="0"/>
          <c:showCatName val="0"/>
          <c:showSerName val="0"/>
          <c:showPercent val="0"/>
          <c:showBubbleSize val="0"/>
        </c:dLbls>
        <c:gapWidth val="150"/>
        <c:overlap val="100"/>
        <c:axId val="825483624"/>
        <c:axId val="1"/>
      </c:barChart>
      <c:catAx>
        <c:axId val="8254836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8995929443690638E-2"/>
              <c:y val="0.9239631336405530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83624"/>
        <c:crosses val="max"/>
        <c:crossBetween val="between"/>
      </c:valAx>
      <c:spPr>
        <a:noFill/>
        <a:ln w="25400">
          <a:noFill/>
        </a:ln>
      </c:spPr>
    </c:plotArea>
    <c:legend>
      <c:legendPos val="r"/>
      <c:layout>
        <c:manualLayout>
          <c:xMode val="edge"/>
          <c:yMode val="edge"/>
          <c:wMode val="edge"/>
          <c:hMode val="edge"/>
          <c:x val="0.22388059701492538"/>
          <c:y val="0.83410138248847931"/>
          <c:w val="0.92401628222523746"/>
          <c:h val="0.8940092165898617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12218658616545"/>
          <c:y val="0.17084301462287182"/>
          <c:w val="0.71763298447192436"/>
          <c:h val="0.46924881349748798"/>
        </c:manualLayout>
      </c:layout>
      <c:barChart>
        <c:barDir val="bar"/>
        <c:grouping val="percentStacked"/>
        <c:varyColors val="0"/>
        <c:ser>
          <c:idx val="0"/>
          <c:order val="0"/>
          <c:tx>
            <c:v>Analfabeta y/o sin estudios</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63.636363636363633</c:v>
              </c:pt>
              <c:pt idx="1">
                <c:v>21.212121212121211</c:v>
              </c:pt>
              <c:pt idx="2">
                <c:v>9.0909090909090917</c:v>
              </c:pt>
              <c:pt idx="3">
                <c:v>3.0303030303030303</c:v>
              </c:pt>
              <c:pt idx="4">
                <c:v>3.0303030303030303</c:v>
              </c:pt>
            </c:numLit>
          </c:val>
          <c:extLst>
            <c:ext xmlns:c16="http://schemas.microsoft.com/office/drawing/2014/chart" uri="{C3380CC4-5D6E-409C-BE32-E72D297353CC}">
              <c16:uniqueId val="{00000000-0FC7-477E-95CD-7985D44B3932}"/>
            </c:ext>
          </c:extLst>
        </c:ser>
        <c:ser>
          <c:idx val="1"/>
          <c:order val="1"/>
          <c:tx>
            <c:v>Primer grado</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62.251655629139066</c:v>
              </c:pt>
              <c:pt idx="1">
                <c:v>26.111636707663198</c:v>
              </c:pt>
              <c:pt idx="2">
                <c:v>8.8930936613055813</c:v>
              </c:pt>
              <c:pt idx="3">
                <c:v>2.0813623462630089</c:v>
              </c:pt>
              <c:pt idx="4">
                <c:v>0.66225165562913912</c:v>
              </c:pt>
            </c:numLit>
          </c:val>
          <c:extLst>
            <c:ext xmlns:c16="http://schemas.microsoft.com/office/drawing/2014/chart" uri="{C3380CC4-5D6E-409C-BE32-E72D297353CC}">
              <c16:uniqueId val="{00000001-0FC7-477E-95CD-7985D44B3932}"/>
            </c:ext>
          </c:extLst>
        </c:ser>
        <c:ser>
          <c:idx val="2"/>
          <c:order val="2"/>
          <c:tx>
            <c:v>ESO y equivalentes</c:v>
          </c:tx>
          <c:spPr>
            <a:solidFill>
              <a:srgbClr val="D7ECE2"/>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66.93675889328064</c:v>
              </c:pt>
              <c:pt idx="1">
                <c:v>22.92490118577075</c:v>
              </c:pt>
              <c:pt idx="2">
                <c:v>6.5810276679841895</c:v>
              </c:pt>
              <c:pt idx="3">
                <c:v>2.6086956521739131</c:v>
              </c:pt>
              <c:pt idx="4">
                <c:v>0.94861660079051391</c:v>
              </c:pt>
            </c:numLit>
          </c:val>
          <c:extLst>
            <c:ext xmlns:c16="http://schemas.microsoft.com/office/drawing/2014/chart" uri="{C3380CC4-5D6E-409C-BE32-E72D297353CC}">
              <c16:uniqueId val="{00000002-0FC7-477E-95CD-7985D44B3932}"/>
            </c:ext>
          </c:extLst>
        </c:ser>
        <c:ser>
          <c:idx val="3"/>
          <c:order val="3"/>
          <c:tx>
            <c:v>Bachillerato y ciclos de FP</c:v>
          </c:tx>
          <c:spPr>
            <a:solidFill>
              <a:srgbClr val="00633C"/>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73.002090368226405</c:v>
              </c:pt>
              <c:pt idx="1">
                <c:v>19.665541083775526</c:v>
              </c:pt>
              <c:pt idx="2">
                <c:v>4.7756874095513746</c:v>
              </c:pt>
              <c:pt idx="3">
                <c:v>1.8813314037626629</c:v>
              </c:pt>
              <c:pt idx="4">
                <c:v>0.67534973468403281</c:v>
              </c:pt>
            </c:numLit>
          </c:val>
          <c:extLst>
            <c:ext xmlns:c16="http://schemas.microsoft.com/office/drawing/2014/chart" uri="{C3380CC4-5D6E-409C-BE32-E72D297353CC}">
              <c16:uniqueId val="{00000003-0FC7-477E-95CD-7985D44B3932}"/>
            </c:ext>
          </c:extLst>
        </c:ser>
        <c:ser>
          <c:idx val="4"/>
          <c:order val="4"/>
          <c:tx>
            <c:v>Escuelas universitarias y facultades</c:v>
          </c:tx>
          <c:spPr>
            <a:solidFill>
              <a:srgbClr val="5BB291"/>
            </a:solidFill>
            <a:ln w="25400">
              <a:noFill/>
            </a:ln>
          </c:spPr>
          <c:invertIfNegative val="0"/>
          <c:val>
            <c:numLit>
              <c:formatCode>General</c:formatCode>
              <c:ptCount val="5"/>
              <c:pt idx="0">
                <c:v>77.232250300842352</c:v>
              </c:pt>
              <c:pt idx="1">
                <c:v>13.429602888086642</c:v>
              </c:pt>
              <c:pt idx="2">
                <c:v>5.4632972322503006</c:v>
              </c:pt>
              <c:pt idx="3">
                <c:v>2.6474127557160045</c:v>
              </c:pt>
              <c:pt idx="4">
                <c:v>1.227436823104693</c:v>
              </c:pt>
            </c:numLit>
          </c:val>
          <c:extLst>
            <c:ext xmlns:c16="http://schemas.microsoft.com/office/drawing/2014/chart" uri="{C3380CC4-5D6E-409C-BE32-E72D297353CC}">
              <c16:uniqueId val="{00000004-0FC7-477E-95CD-7985D44B3932}"/>
            </c:ext>
          </c:extLst>
        </c:ser>
        <c:ser>
          <c:idx val="5"/>
          <c:order val="5"/>
          <c:tx>
            <c:v>No consta</c:v>
          </c:tx>
          <c:spPr>
            <a:solidFill>
              <a:srgbClr val="C0C0C0"/>
            </a:solidFill>
            <a:ln w="25400">
              <a:noFill/>
            </a:ln>
          </c:spPr>
          <c:invertIfNegative val="0"/>
          <c:val>
            <c:numLit>
              <c:formatCode>General</c:formatCode>
              <c:ptCount val="5"/>
              <c:pt idx="0">
                <c:v>14.705882352941178</c:v>
              </c:pt>
              <c:pt idx="1">
                <c:v>8.8235294117647065</c:v>
              </c:pt>
              <c:pt idx="2">
                <c:v>41.17647058823529</c:v>
              </c:pt>
              <c:pt idx="3">
                <c:v>26.47058823529412</c:v>
              </c:pt>
              <c:pt idx="4">
                <c:v>8.8235294117647065</c:v>
              </c:pt>
            </c:numLit>
          </c:val>
          <c:extLst>
            <c:ext xmlns:c16="http://schemas.microsoft.com/office/drawing/2014/chart" uri="{C3380CC4-5D6E-409C-BE32-E72D297353CC}">
              <c16:uniqueId val="{00000005-0FC7-477E-95CD-7985D44B3932}"/>
            </c:ext>
          </c:extLst>
        </c:ser>
        <c:dLbls>
          <c:showLegendKey val="0"/>
          <c:showVal val="0"/>
          <c:showCatName val="0"/>
          <c:showSerName val="0"/>
          <c:showPercent val="0"/>
          <c:showBubbleSize val="0"/>
        </c:dLbls>
        <c:gapWidth val="150"/>
        <c:overlap val="100"/>
        <c:axId val="659771168"/>
        <c:axId val="1"/>
      </c:barChart>
      <c:catAx>
        <c:axId val="6597711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2059186189889025E-2"/>
              <c:y val="0.8840909090909090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71168"/>
        <c:crosses val="max"/>
        <c:crossBetween val="between"/>
      </c:valAx>
      <c:spPr>
        <a:noFill/>
        <a:ln w="25400">
          <a:noFill/>
        </a:ln>
      </c:spPr>
    </c:plotArea>
    <c:legend>
      <c:legendPos val="r"/>
      <c:layout>
        <c:manualLayout>
          <c:xMode val="edge"/>
          <c:yMode val="edge"/>
          <c:wMode val="edge"/>
          <c:hMode val="edge"/>
          <c:x val="0.25154143648196875"/>
          <c:y val="0.74772727272727268"/>
          <c:w val="0.84710286060111795"/>
          <c:h val="0.8568181818181818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014040561622465"/>
          <c:y val="0.17123325849310272"/>
          <c:w val="0.44461778471138846"/>
          <c:h val="0.4703206833277222"/>
        </c:manualLayout>
      </c:layout>
      <c:barChart>
        <c:barDir val="bar"/>
        <c:grouping val="percentStacked"/>
        <c:varyColors val="0"/>
        <c:ser>
          <c:idx val="0"/>
          <c:order val="0"/>
          <c:tx>
            <c:v>Hospitalario</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69.694926681274225</c:v>
              </c:pt>
              <c:pt idx="1">
                <c:v>15.826731838867353</c:v>
              </c:pt>
              <c:pt idx="2">
                <c:v>9.000505646384628</c:v>
              </c:pt>
              <c:pt idx="3">
                <c:v>4.045171077026799</c:v>
              </c:pt>
              <c:pt idx="4">
                <c:v>1.4326647564469914</c:v>
              </c:pt>
            </c:numLit>
          </c:val>
          <c:extLst>
            <c:ext xmlns:c16="http://schemas.microsoft.com/office/drawing/2014/chart" uri="{C3380CC4-5D6E-409C-BE32-E72D297353CC}">
              <c16:uniqueId val="{00000000-0307-4C7F-AB01-983BCE3583B0}"/>
            </c:ext>
          </c:extLst>
        </c:ser>
        <c:ser>
          <c:idx val="1"/>
          <c:order val="1"/>
          <c:tx>
            <c:v>Extrahospitalario</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72.145604653344591</c:v>
              </c:pt>
              <c:pt idx="1">
                <c:v>21.493573505957407</c:v>
              </c:pt>
              <c:pt idx="2">
                <c:v>4.203020921287175</c:v>
              </c:pt>
              <c:pt idx="3">
                <c:v>1.5010789004597054</c:v>
              </c:pt>
              <c:pt idx="4">
                <c:v>0.65672201895112114</c:v>
              </c:pt>
            </c:numLit>
          </c:val>
          <c:extLst>
            <c:ext xmlns:c16="http://schemas.microsoft.com/office/drawing/2014/chart" uri="{C3380CC4-5D6E-409C-BE32-E72D297353CC}">
              <c16:uniqueId val="{00000001-0307-4C7F-AB01-983BCE3583B0}"/>
            </c:ext>
          </c:extLst>
        </c:ser>
        <c:dLbls>
          <c:showLegendKey val="0"/>
          <c:showVal val="0"/>
          <c:showCatName val="0"/>
          <c:showSerName val="0"/>
          <c:showPercent val="0"/>
          <c:showBubbleSize val="0"/>
        </c:dLbls>
        <c:gapWidth val="150"/>
        <c:overlap val="100"/>
        <c:axId val="659762312"/>
        <c:axId val="1"/>
      </c:barChart>
      <c:catAx>
        <c:axId val="6597623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7.7922077922077922E-3"/>
              <c:y val="0.7750000000000000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62312"/>
        <c:crosses val="max"/>
        <c:crossBetween val="between"/>
      </c:valAx>
      <c:spPr>
        <a:noFill/>
        <a:ln w="25400">
          <a:noFill/>
        </a:ln>
      </c:spPr>
    </c:plotArea>
    <c:legend>
      <c:legendPos val="r"/>
      <c:layout>
        <c:manualLayout>
          <c:xMode val="edge"/>
          <c:yMode val="edge"/>
          <c:wMode val="edge"/>
          <c:hMode val="edge"/>
          <c:x val="0.36233766233766235"/>
          <c:y val="0.70454545454545459"/>
          <c:w val="0.76753246753246751"/>
          <c:h val="0.8136363636363637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30177107071135"/>
          <c:y val="0.14492782925690115"/>
          <c:w val="0.78212333172755089"/>
          <c:h val="0.47205064386533518"/>
        </c:manualLayout>
      </c:layout>
      <c:barChart>
        <c:barDir val="bar"/>
        <c:grouping val="percentStacked"/>
        <c:varyColors val="0"/>
        <c:ser>
          <c:idx val="0"/>
          <c:order val="0"/>
          <c:tx>
            <c:v>Menos de 15 años</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58.333333333333336</c:v>
              </c:pt>
              <c:pt idx="1">
                <c:v>19.444444444444446</c:v>
              </c:pt>
              <c:pt idx="2">
                <c:v>8.3333333333333321</c:v>
              </c:pt>
              <c:pt idx="3">
                <c:v>11.111111111111111</c:v>
              </c:pt>
              <c:pt idx="4">
                <c:v>2.7777777777777777</c:v>
              </c:pt>
            </c:numLit>
          </c:val>
          <c:extLst>
            <c:ext xmlns:c16="http://schemas.microsoft.com/office/drawing/2014/chart" uri="{C3380CC4-5D6E-409C-BE32-E72D297353CC}">
              <c16:uniqueId val="{00000000-4A0B-4420-BB4A-CCF8620F2E15}"/>
            </c:ext>
          </c:extLst>
        </c:ser>
        <c:ser>
          <c:idx val="1"/>
          <c:order val="1"/>
          <c:tx>
            <c:v>De 15 a 19 años</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68.008048289738426</c:v>
              </c:pt>
              <c:pt idx="1">
                <c:v>21.864520456069751</c:v>
              </c:pt>
              <c:pt idx="2">
                <c:v>6.9751844399731731</c:v>
              </c:pt>
              <c:pt idx="3">
                <c:v>2.1462105969148224</c:v>
              </c:pt>
              <c:pt idx="4">
                <c:v>1.0060362173038229</c:v>
              </c:pt>
            </c:numLit>
          </c:val>
          <c:extLst>
            <c:ext xmlns:c16="http://schemas.microsoft.com/office/drawing/2014/chart" uri="{C3380CC4-5D6E-409C-BE32-E72D297353CC}">
              <c16:uniqueId val="{00000001-4A0B-4420-BB4A-CCF8620F2E15}"/>
            </c:ext>
          </c:extLst>
        </c:ser>
        <c:ser>
          <c:idx val="2"/>
          <c:order val="2"/>
          <c:tx>
            <c:v>De 20 a 24 años</c:v>
          </c:tx>
          <c:spPr>
            <a:solidFill>
              <a:srgbClr val="D7ECE2"/>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71.897018970189691</c:v>
              </c:pt>
              <c:pt idx="1">
                <c:v>20.975609756097562</c:v>
              </c:pt>
              <c:pt idx="2">
                <c:v>4.5528455284552845</c:v>
              </c:pt>
              <c:pt idx="3">
                <c:v>2.0867208672086721</c:v>
              </c:pt>
              <c:pt idx="4">
                <c:v>0.48780487804878048</c:v>
              </c:pt>
            </c:numLit>
          </c:val>
          <c:extLst>
            <c:ext xmlns:c16="http://schemas.microsoft.com/office/drawing/2014/chart" uri="{C3380CC4-5D6E-409C-BE32-E72D297353CC}">
              <c16:uniqueId val="{00000002-4A0B-4420-BB4A-CCF8620F2E15}"/>
            </c:ext>
          </c:extLst>
        </c:ser>
        <c:ser>
          <c:idx val="3"/>
          <c:order val="3"/>
          <c:tx>
            <c:v>De 25 a 29 años</c:v>
          </c:tx>
          <c:spPr>
            <a:solidFill>
              <a:srgbClr val="000000"/>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73.828920570264771</c:v>
              </c:pt>
              <c:pt idx="1">
                <c:v>18.380855397148675</c:v>
              </c:pt>
              <c:pt idx="2">
                <c:v>4.9898167006109979</c:v>
              </c:pt>
              <c:pt idx="3">
                <c:v>1.8839103869653768</c:v>
              </c:pt>
              <c:pt idx="4">
                <c:v>0.91649694501018331</c:v>
              </c:pt>
            </c:numLit>
          </c:val>
          <c:extLst>
            <c:ext xmlns:c16="http://schemas.microsoft.com/office/drawing/2014/chart" uri="{C3380CC4-5D6E-409C-BE32-E72D297353CC}">
              <c16:uniqueId val="{00000003-4A0B-4420-BB4A-CCF8620F2E15}"/>
            </c:ext>
          </c:extLst>
        </c:ser>
        <c:ser>
          <c:idx val="4"/>
          <c:order val="4"/>
          <c:tx>
            <c:v>De 30 a 34 años</c:v>
          </c:tx>
          <c:spPr>
            <a:solidFill>
              <a:srgbClr val="5BB291"/>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70.709876543209887</c:v>
              </c:pt>
              <c:pt idx="1">
                <c:v>20</c:v>
              </c:pt>
              <c:pt idx="2">
                <c:v>5.9259259259259265</c:v>
              </c:pt>
              <c:pt idx="3">
                <c:v>2.5617283950617282</c:v>
              </c:pt>
              <c:pt idx="4">
                <c:v>0.80246913580246915</c:v>
              </c:pt>
            </c:numLit>
          </c:val>
          <c:extLst>
            <c:ext xmlns:c16="http://schemas.microsoft.com/office/drawing/2014/chart" uri="{C3380CC4-5D6E-409C-BE32-E72D297353CC}">
              <c16:uniqueId val="{00000004-4A0B-4420-BB4A-CCF8620F2E15}"/>
            </c:ext>
          </c:extLst>
        </c:ser>
        <c:ser>
          <c:idx val="5"/>
          <c:order val="5"/>
          <c:tx>
            <c:v>De 35 a 39 años</c:v>
          </c:tx>
          <c:spPr>
            <a:solidFill>
              <a:srgbClr val="C0C0C0"/>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69.950035688793719</c:v>
              </c:pt>
              <c:pt idx="1">
                <c:v>18.379728765167737</c:v>
              </c:pt>
              <c:pt idx="2">
                <c:v>7.3875802997858671</c:v>
              </c:pt>
              <c:pt idx="3">
                <c:v>2.9264810849393292</c:v>
              </c:pt>
              <c:pt idx="4">
                <c:v>1.3561741613133478</c:v>
              </c:pt>
            </c:numLit>
          </c:val>
          <c:extLst>
            <c:ext xmlns:c16="http://schemas.microsoft.com/office/drawing/2014/chart" uri="{C3380CC4-5D6E-409C-BE32-E72D297353CC}">
              <c16:uniqueId val="{00000005-4A0B-4420-BB4A-CCF8620F2E15}"/>
            </c:ext>
          </c:extLst>
        </c:ser>
        <c:ser>
          <c:idx val="6"/>
          <c:order val="6"/>
          <c:tx>
            <c:v>De 40 a 44 años</c:v>
          </c:tx>
          <c:spPr>
            <a:solidFill>
              <a:srgbClr val="00633C"/>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70.370370370370367</c:v>
              </c:pt>
              <c:pt idx="1">
                <c:v>16.898148148148149</c:v>
              </c:pt>
              <c:pt idx="2">
                <c:v>8.1018518518518512</c:v>
              </c:pt>
              <c:pt idx="3">
                <c:v>3.2407407407407405</c:v>
              </c:pt>
              <c:pt idx="4">
                <c:v>1.3888888888888888</c:v>
              </c:pt>
            </c:numLit>
          </c:val>
          <c:extLst>
            <c:ext xmlns:c16="http://schemas.microsoft.com/office/drawing/2014/chart" uri="{C3380CC4-5D6E-409C-BE32-E72D297353CC}">
              <c16:uniqueId val="{00000006-4A0B-4420-BB4A-CCF8620F2E15}"/>
            </c:ext>
          </c:extLst>
        </c:ser>
        <c:ser>
          <c:idx val="7"/>
          <c:order val="7"/>
          <c:tx>
            <c:v>45 años o más</c:v>
          </c:tx>
          <c:spPr>
            <a:solidFill>
              <a:srgbClr val="A0D1BF"/>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67.889908256880744</c:v>
              </c:pt>
              <c:pt idx="1">
                <c:v>17.431192660550458</c:v>
              </c:pt>
              <c:pt idx="2">
                <c:v>6.4220183486238538</c:v>
              </c:pt>
              <c:pt idx="3">
                <c:v>5.5045871559633035</c:v>
              </c:pt>
              <c:pt idx="4">
                <c:v>2.7522935779816518</c:v>
              </c:pt>
            </c:numLit>
          </c:val>
          <c:extLst>
            <c:ext xmlns:c16="http://schemas.microsoft.com/office/drawing/2014/chart" uri="{C3380CC4-5D6E-409C-BE32-E72D297353CC}">
              <c16:uniqueId val="{00000007-4A0B-4420-BB4A-CCF8620F2E15}"/>
            </c:ext>
          </c:extLst>
        </c:ser>
        <c:dLbls>
          <c:showLegendKey val="0"/>
          <c:showVal val="0"/>
          <c:showCatName val="0"/>
          <c:showSerName val="0"/>
          <c:showPercent val="0"/>
          <c:showBubbleSize val="0"/>
        </c:dLbls>
        <c:gapWidth val="150"/>
        <c:overlap val="100"/>
        <c:axId val="659767560"/>
        <c:axId val="1"/>
      </c:barChart>
      <c:catAx>
        <c:axId val="659767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125E-2"/>
              <c:y val="0.79710297082429915"/>
            </c:manualLayout>
          </c:layout>
          <c:overlay val="0"/>
          <c:spPr>
            <a:noFill/>
            <a:ln w="25400">
              <a:noFill/>
            </a:ln>
          </c:spPr>
        </c:title>
        <c:numFmt formatCode="0%" sourceLinked="1"/>
        <c:majorTickMark val="out"/>
        <c:minorTickMark val="none"/>
        <c:tickLblPos val="nextTo"/>
        <c:spPr>
          <a:ln w="9525">
            <a:noFill/>
          </a:ln>
        </c:spPr>
        <c:txPr>
          <a:bodyPr rot="0" vert="horz"/>
          <a:lstStyle/>
          <a:p>
            <a:pPr>
              <a:defRPr sz="975" b="0" i="0" u="none" strike="noStrike" baseline="0">
                <a:solidFill>
                  <a:srgbClr val="000000"/>
                </a:solidFill>
                <a:latin typeface="Arial"/>
                <a:ea typeface="Arial"/>
                <a:cs typeface="Arial"/>
              </a:defRPr>
            </a:pPr>
            <a:endParaRPr lang="es-ES"/>
          </a:p>
        </c:txPr>
        <c:crossAx val="659767560"/>
        <c:crosses val="max"/>
        <c:crossBetween val="between"/>
      </c:valAx>
      <c:spPr>
        <a:noFill/>
        <a:ln w="25400">
          <a:noFill/>
        </a:ln>
      </c:spPr>
    </c:plotArea>
    <c:legend>
      <c:legendPos val="r"/>
      <c:layout>
        <c:manualLayout>
          <c:xMode val="edge"/>
          <c:yMode val="edge"/>
          <c:wMode val="edge"/>
          <c:hMode val="edge"/>
          <c:x val="0.26339285714285715"/>
          <c:y val="0.69151269134836413"/>
          <c:w val="0.8604910714285714"/>
          <c:h val="0.7681174635779224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20468438254869E-2"/>
          <c:y val="0.18719234335593943"/>
          <c:w val="0.89791005764488396"/>
          <c:h val="0.50246365848173213"/>
        </c:manualLayout>
      </c:layout>
      <c:barChart>
        <c:barDir val="col"/>
        <c:grouping val="clustered"/>
        <c:varyColors val="0"/>
        <c:ser>
          <c:idx val="0"/>
          <c:order val="0"/>
          <c:tx>
            <c:v>Madrid (Comunidad de)</c:v>
          </c:tx>
          <c:spPr>
            <a:solidFill>
              <a:srgbClr val="90CAB3"/>
            </a:solidFill>
            <a:ln w="25400">
              <a:noFill/>
            </a:ln>
          </c:spPr>
          <c:invertIfNegative val="0"/>
          <c:cat>
            <c:strLit>
              <c:ptCount val="4"/>
              <c:pt idx="0">
                <c:v>Ninguno</c:v>
              </c:pt>
              <c:pt idx="1">
                <c:v>Un hijo</c:v>
              </c:pt>
              <c:pt idx="2">
                <c:v>Dos hijos</c:v>
              </c:pt>
              <c:pt idx="3">
                <c:v>Tres hijos o más</c:v>
              </c:pt>
            </c:strLit>
          </c:cat>
          <c:val>
            <c:numLit>
              <c:formatCode>General</c:formatCode>
              <c:ptCount val="4"/>
              <c:pt idx="0">
                <c:v>50.494214079074254</c:v>
              </c:pt>
              <c:pt idx="1">
                <c:v>24.192381870781098</c:v>
              </c:pt>
              <c:pt idx="2">
                <c:v>17.942381870781098</c:v>
              </c:pt>
              <c:pt idx="3">
                <c:v>7.371022179363548</c:v>
              </c:pt>
            </c:numLit>
          </c:val>
          <c:extLst>
            <c:ext xmlns:c16="http://schemas.microsoft.com/office/drawing/2014/chart" uri="{C3380CC4-5D6E-409C-BE32-E72D297353CC}">
              <c16:uniqueId val="{00000000-2FD4-464E-B776-23D98CCE4815}"/>
            </c:ext>
          </c:extLst>
        </c:ser>
        <c:ser>
          <c:idx val="1"/>
          <c:order val="1"/>
          <c:tx>
            <c:v>España</c:v>
          </c:tx>
          <c:spPr>
            <a:solidFill>
              <a:srgbClr val="00874D"/>
            </a:solidFill>
            <a:ln w="25400">
              <a:noFill/>
            </a:ln>
          </c:spPr>
          <c:invertIfNegative val="0"/>
          <c:cat>
            <c:strLit>
              <c:ptCount val="4"/>
              <c:pt idx="0">
                <c:v>Ninguno</c:v>
              </c:pt>
              <c:pt idx="1">
                <c:v>Un hijo</c:v>
              </c:pt>
              <c:pt idx="2">
                <c:v>Dos hijos</c:v>
              </c:pt>
              <c:pt idx="3">
                <c:v>Tres hijos o más</c:v>
              </c:pt>
            </c:strLit>
          </c:cat>
          <c:val>
            <c:numLit>
              <c:formatCode>General</c:formatCode>
              <c:ptCount val="4"/>
              <c:pt idx="0">
                <c:v>49.908384144763403</c:v>
              </c:pt>
              <c:pt idx="1">
                <c:v>23.589271110466985</c:v>
              </c:pt>
              <c:pt idx="2">
                <c:v>18.437043861737699</c:v>
              </c:pt>
              <c:pt idx="3">
                <c:v>8.0653008830319166</c:v>
              </c:pt>
            </c:numLit>
          </c:val>
          <c:extLst>
            <c:ext xmlns:c16="http://schemas.microsoft.com/office/drawing/2014/chart" uri="{C3380CC4-5D6E-409C-BE32-E72D297353CC}">
              <c16:uniqueId val="{00000001-2FD4-464E-B776-23D98CCE4815}"/>
            </c:ext>
          </c:extLst>
        </c:ser>
        <c:dLbls>
          <c:showLegendKey val="0"/>
          <c:showVal val="0"/>
          <c:showCatName val="0"/>
          <c:showSerName val="0"/>
          <c:showPercent val="0"/>
          <c:showBubbleSize val="0"/>
        </c:dLbls>
        <c:gapWidth val="150"/>
        <c:axId val="825398672"/>
        <c:axId val="1"/>
      </c:barChart>
      <c:catAx>
        <c:axId val="82539867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3370285102568566E-2"/>
              <c:y val="0.82019807868843975"/>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5"/>
          <c:min val="5"/>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398672"/>
        <c:crosses val="autoZero"/>
        <c:crossBetween val="between"/>
      </c:valAx>
      <c:spPr>
        <a:noFill/>
        <a:ln w="25400">
          <a:noFill/>
        </a:ln>
      </c:spPr>
    </c:plotArea>
    <c:legend>
      <c:legendPos val="r"/>
      <c:layout>
        <c:manualLayout>
          <c:xMode val="edge"/>
          <c:yMode val="edge"/>
          <c:x val="0.29852592750230544"/>
          <c:y val="0.80788280775247923"/>
          <c:w val="0.38452114247389835"/>
          <c:h val="5.4187192118226646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50030763717912"/>
          <c:y val="0.29602061960854809"/>
          <c:w val="0.60887156713824575"/>
          <c:h val="0.46020012292085211"/>
        </c:manualLayout>
      </c:layout>
      <c:barChart>
        <c:barDir val="bar"/>
        <c:grouping val="percentStacked"/>
        <c:varyColors val="0"/>
        <c:ser>
          <c:idx val="0"/>
          <c:order val="0"/>
          <c:tx>
            <c:v>Sí tiene ingresos</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70.706131078224104</c:v>
              </c:pt>
              <c:pt idx="1">
                <c:v>67.461300309597533</c:v>
              </c:pt>
              <c:pt idx="2">
                <c:v>64.663951120162935</c:v>
              </c:pt>
              <c:pt idx="3">
                <c:v>68.5</c:v>
              </c:pt>
              <c:pt idx="4">
                <c:v>69.032258064516128</c:v>
              </c:pt>
            </c:numLit>
          </c:val>
          <c:extLst>
            <c:ext xmlns:c16="http://schemas.microsoft.com/office/drawing/2014/chart" uri="{C3380CC4-5D6E-409C-BE32-E72D297353CC}">
              <c16:uniqueId val="{00000000-5CD6-46FE-9A00-F16B96101002}"/>
            </c:ext>
          </c:extLst>
        </c:ser>
        <c:ser>
          <c:idx val="1"/>
          <c:order val="1"/>
          <c:tx>
            <c:v>No tiene ingresos</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29.268498942917549</c:v>
              </c:pt>
              <c:pt idx="1">
                <c:v>32.538699690402481</c:v>
              </c:pt>
              <c:pt idx="2">
                <c:v>35.336048879837065</c:v>
              </c:pt>
              <c:pt idx="3">
                <c:v>31.5</c:v>
              </c:pt>
              <c:pt idx="4">
                <c:v>30.967741935483872</c:v>
              </c:pt>
            </c:numLit>
          </c:val>
          <c:extLst>
            <c:ext xmlns:c16="http://schemas.microsoft.com/office/drawing/2014/chart" uri="{C3380CC4-5D6E-409C-BE32-E72D297353CC}">
              <c16:uniqueId val="{00000001-5CD6-46FE-9A00-F16B96101002}"/>
            </c:ext>
          </c:extLst>
        </c:ser>
        <c:dLbls>
          <c:showLegendKey val="0"/>
          <c:showVal val="0"/>
          <c:showCatName val="0"/>
          <c:showSerName val="0"/>
          <c:showPercent val="0"/>
          <c:showBubbleSize val="0"/>
        </c:dLbls>
        <c:gapWidth val="150"/>
        <c:overlap val="100"/>
        <c:axId val="659766576"/>
        <c:axId val="1"/>
      </c:barChart>
      <c:catAx>
        <c:axId val="659766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194260485651214E-2"/>
              <c:y val="0.92555935470845296"/>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66576"/>
        <c:crosses val="max"/>
        <c:crossBetween val="between"/>
      </c:valAx>
      <c:spPr>
        <a:noFill/>
        <a:ln w="25400">
          <a:noFill/>
        </a:ln>
      </c:spPr>
    </c:plotArea>
    <c:legend>
      <c:legendPos val="r"/>
      <c:layout>
        <c:manualLayout>
          <c:xMode val="edge"/>
          <c:yMode val="edge"/>
          <c:wMode val="edge"/>
          <c:hMode val="edge"/>
          <c:x val="0.38631439282010277"/>
          <c:y val="0.8461548882072123"/>
          <c:w val="0.98675728447851307"/>
          <c:h val="0.9057082380831428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8712273641851"/>
          <c:y val="0.29528571757439026"/>
          <c:w val="0.60563380281690138"/>
          <c:h val="0.46153902074652597"/>
        </c:manualLayout>
      </c:layout>
      <c:barChart>
        <c:barDir val="bar"/>
        <c:grouping val="percentStacked"/>
        <c:varyColors val="0"/>
        <c:ser>
          <c:idx val="0"/>
          <c:order val="0"/>
          <c:tx>
            <c:v>De su pareja</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8.9809725158562372</c:v>
              </c:pt>
              <c:pt idx="1">
                <c:v>11.486068111455108</c:v>
              </c:pt>
              <c:pt idx="2">
                <c:v>13.747454175152749</c:v>
              </c:pt>
              <c:pt idx="3">
                <c:v>9.5</c:v>
              </c:pt>
              <c:pt idx="4">
                <c:v>12.258064516129032</c:v>
              </c:pt>
            </c:numLit>
          </c:val>
          <c:extLst>
            <c:ext xmlns:c16="http://schemas.microsoft.com/office/drawing/2014/chart" uri="{C3380CC4-5D6E-409C-BE32-E72D297353CC}">
              <c16:uniqueId val="{00000000-5370-460E-93FE-A9E452DE5F56}"/>
            </c:ext>
          </c:extLst>
        </c:ser>
        <c:ser>
          <c:idx val="1"/>
          <c:order val="1"/>
          <c:tx>
            <c:v>De familiares</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16.211416490486258</c:v>
              </c:pt>
              <c:pt idx="1">
                <c:v>17.275541795665635</c:v>
              </c:pt>
              <c:pt idx="2">
                <c:v>17.718940936863543</c:v>
              </c:pt>
              <c:pt idx="3">
                <c:v>15.75</c:v>
              </c:pt>
              <c:pt idx="4">
                <c:v>17.419354838709676</c:v>
              </c:pt>
            </c:numLit>
          </c:val>
          <c:extLst>
            <c:ext xmlns:c16="http://schemas.microsoft.com/office/drawing/2014/chart" uri="{C3380CC4-5D6E-409C-BE32-E72D297353CC}">
              <c16:uniqueId val="{00000001-5370-460E-93FE-A9E452DE5F56}"/>
            </c:ext>
          </c:extLst>
        </c:ser>
        <c:ser>
          <c:idx val="2"/>
          <c:order val="2"/>
          <c:tx>
            <c:v>De otras personas</c:v>
          </c:tx>
          <c:spPr>
            <a:solidFill>
              <a:srgbClr val="D7ECE2"/>
            </a:solidFill>
            <a:ln w="25400">
              <a:noFill/>
            </a:ln>
          </c:spPr>
          <c:invertIfNegative val="0"/>
          <c:val>
            <c:numLit>
              <c:formatCode>General</c:formatCode>
              <c:ptCount val="5"/>
              <c:pt idx="0">
                <c:v>2.1649048625792808</c:v>
              </c:pt>
              <c:pt idx="1">
                <c:v>2.4458204334365323</c:v>
              </c:pt>
              <c:pt idx="2">
                <c:v>1.7311608961303464</c:v>
              </c:pt>
              <c:pt idx="3">
                <c:v>4</c:v>
              </c:pt>
              <c:pt idx="4">
                <c:v>1.2903225806451613</c:v>
              </c:pt>
            </c:numLit>
          </c:val>
          <c:extLst>
            <c:ext xmlns:c16="http://schemas.microsoft.com/office/drawing/2014/chart" uri="{C3380CC4-5D6E-409C-BE32-E72D297353CC}">
              <c16:uniqueId val="{00000002-5370-460E-93FE-A9E452DE5F56}"/>
            </c:ext>
          </c:extLst>
        </c:ser>
        <c:ser>
          <c:idx val="3"/>
          <c:order val="3"/>
          <c:tx>
            <c:v>No consta</c:v>
          </c:tx>
          <c:spPr>
            <a:solidFill>
              <a:srgbClr val="00633C"/>
            </a:solidFill>
            <a:ln w="25400">
              <a:noFill/>
            </a:ln>
          </c:spPr>
          <c:invertIfNegative val="0"/>
          <c:val>
            <c:numLit>
              <c:formatCode>General</c:formatCode>
              <c:ptCount val="5"/>
              <c:pt idx="0">
                <c:v>1.9365750528541226</c:v>
              </c:pt>
              <c:pt idx="1">
                <c:v>1.3312693498452013</c:v>
              </c:pt>
              <c:pt idx="2">
                <c:v>2.1384928716904277</c:v>
              </c:pt>
              <c:pt idx="3">
                <c:v>2.25</c:v>
              </c:pt>
              <c:pt idx="4">
                <c:v>0</c:v>
              </c:pt>
            </c:numLit>
          </c:val>
          <c:extLst>
            <c:ext xmlns:c16="http://schemas.microsoft.com/office/drawing/2014/chart" uri="{C3380CC4-5D6E-409C-BE32-E72D297353CC}">
              <c16:uniqueId val="{00000003-5370-460E-93FE-A9E452DE5F56}"/>
            </c:ext>
          </c:extLst>
        </c:ser>
        <c:ser>
          <c:idx val="4"/>
          <c:order val="4"/>
          <c:tx>
            <c:v>No tiene ingresos</c:v>
          </c:tx>
          <c:spPr>
            <a:solidFill>
              <a:srgbClr val="C0C0C0"/>
            </a:solidFill>
            <a:ln w="25400">
              <a:noFill/>
            </a:ln>
          </c:spPr>
          <c:invertIfNegative val="0"/>
          <c:val>
            <c:numLit>
              <c:formatCode>General</c:formatCode>
              <c:ptCount val="5"/>
              <c:pt idx="0">
                <c:v>70.706131078224104</c:v>
              </c:pt>
              <c:pt idx="1">
                <c:v>67.461300309597533</c:v>
              </c:pt>
              <c:pt idx="2">
                <c:v>64.663951120162935</c:v>
              </c:pt>
              <c:pt idx="3">
                <c:v>68.5</c:v>
              </c:pt>
              <c:pt idx="4">
                <c:v>69.032258064516128</c:v>
              </c:pt>
            </c:numLit>
          </c:val>
          <c:extLst>
            <c:ext xmlns:c16="http://schemas.microsoft.com/office/drawing/2014/chart" uri="{C3380CC4-5D6E-409C-BE32-E72D297353CC}">
              <c16:uniqueId val="{00000004-5370-460E-93FE-A9E452DE5F56}"/>
            </c:ext>
          </c:extLst>
        </c:ser>
        <c:dLbls>
          <c:showLegendKey val="0"/>
          <c:showVal val="0"/>
          <c:showCatName val="0"/>
          <c:showSerName val="0"/>
          <c:showPercent val="0"/>
          <c:showBubbleSize val="0"/>
        </c:dLbls>
        <c:gapWidth val="150"/>
        <c:overlap val="100"/>
        <c:axId val="659765264"/>
        <c:axId val="1"/>
      </c:barChart>
      <c:catAx>
        <c:axId val="6597652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5.2208835341365459E-2"/>
              <c:y val="0.93827393797997471"/>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65264"/>
        <c:crosses val="max"/>
        <c:crossBetween val="between"/>
      </c:valAx>
      <c:spPr>
        <a:noFill/>
        <a:ln w="25400">
          <a:noFill/>
        </a:ln>
      </c:spPr>
    </c:plotArea>
    <c:legend>
      <c:legendPos val="r"/>
      <c:layout>
        <c:manualLayout>
          <c:xMode val="edge"/>
          <c:yMode val="edge"/>
          <c:wMode val="edge"/>
          <c:hMode val="edge"/>
          <c:x val="0.33333396578439745"/>
          <c:y val="0.8296317034444769"/>
          <c:w val="0.90562417649601035"/>
          <c:h val="0.9283973947700981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57042490210084"/>
          <c:y val="0.19058823529411764"/>
          <c:w val="0.74403231206502307"/>
          <c:h val="0.56000000000000005"/>
        </c:manualLayout>
      </c:layout>
      <c:barChart>
        <c:barDir val="bar"/>
        <c:grouping val="percentStacked"/>
        <c:varyColors val="0"/>
        <c:ser>
          <c:idx val="0"/>
          <c:order val="0"/>
          <c:tx>
            <c:v>Sola</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20.22832980972516</c:v>
              </c:pt>
              <c:pt idx="1">
                <c:v>18.359133126934985</c:v>
              </c:pt>
              <c:pt idx="2">
                <c:v>12.423625254582484</c:v>
              </c:pt>
              <c:pt idx="3">
                <c:v>12.25</c:v>
              </c:pt>
              <c:pt idx="4">
                <c:v>9.67741935483871</c:v>
              </c:pt>
            </c:numLit>
          </c:val>
          <c:extLst>
            <c:ext xmlns:c16="http://schemas.microsoft.com/office/drawing/2014/chart" uri="{C3380CC4-5D6E-409C-BE32-E72D297353CC}">
              <c16:uniqueId val="{00000000-6531-4873-B24D-C4E64BCD4A41}"/>
            </c:ext>
          </c:extLst>
        </c:ser>
        <c:ser>
          <c:idx val="1"/>
          <c:order val="1"/>
          <c:tx>
            <c:v>En pareja</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40.904862579281179</c:v>
              </c:pt>
              <c:pt idx="1">
                <c:v>43.065015479876159</c:v>
              </c:pt>
              <c:pt idx="2">
                <c:v>49.796334012219958</c:v>
              </c:pt>
              <c:pt idx="3">
                <c:v>48.75</c:v>
              </c:pt>
              <c:pt idx="4">
                <c:v>58.709677419354833</c:v>
              </c:pt>
            </c:numLit>
          </c:val>
          <c:extLst>
            <c:ext xmlns:c16="http://schemas.microsoft.com/office/drawing/2014/chart" uri="{C3380CC4-5D6E-409C-BE32-E72D297353CC}">
              <c16:uniqueId val="{00000001-6531-4873-B24D-C4E64BCD4A41}"/>
            </c:ext>
          </c:extLst>
        </c:ser>
        <c:ser>
          <c:idx val="2"/>
          <c:order val="2"/>
          <c:tx>
            <c:v>Con padres/Familiares</c:v>
          </c:tx>
          <c:spPr>
            <a:solidFill>
              <a:srgbClr val="D7ECE2"/>
            </a:solidFill>
            <a:ln w="25400">
              <a:noFill/>
            </a:ln>
          </c:spPr>
          <c:invertIfNegative val="0"/>
          <c:val>
            <c:numLit>
              <c:formatCode>General</c:formatCode>
              <c:ptCount val="5"/>
              <c:pt idx="0">
                <c:v>33.175475687103592</c:v>
              </c:pt>
              <c:pt idx="1">
                <c:v>34.179566563467496</c:v>
              </c:pt>
              <c:pt idx="2">
                <c:v>31.160896130346234</c:v>
              </c:pt>
              <c:pt idx="3">
                <c:v>30</c:v>
              </c:pt>
              <c:pt idx="4">
                <c:v>26.451612903225808</c:v>
              </c:pt>
            </c:numLit>
          </c:val>
          <c:extLst>
            <c:ext xmlns:c16="http://schemas.microsoft.com/office/drawing/2014/chart" uri="{C3380CC4-5D6E-409C-BE32-E72D297353CC}">
              <c16:uniqueId val="{00000002-6531-4873-B24D-C4E64BCD4A41}"/>
            </c:ext>
          </c:extLst>
        </c:ser>
        <c:ser>
          <c:idx val="3"/>
          <c:order val="3"/>
          <c:tx>
            <c:v>Otras personas</c:v>
          </c:tx>
          <c:spPr>
            <a:solidFill>
              <a:srgbClr val="00633C"/>
            </a:solidFill>
            <a:ln w="25400">
              <a:noFill/>
            </a:ln>
          </c:spPr>
          <c:invertIfNegative val="0"/>
          <c:val>
            <c:numLit>
              <c:formatCode>General</c:formatCode>
              <c:ptCount val="5"/>
              <c:pt idx="0">
                <c:v>5.632135306553911</c:v>
              </c:pt>
              <c:pt idx="1">
                <c:v>4.3034055727554179</c:v>
              </c:pt>
              <c:pt idx="2">
                <c:v>3.9714867617107941</c:v>
              </c:pt>
              <c:pt idx="3">
                <c:v>5.25</c:v>
              </c:pt>
              <c:pt idx="4">
                <c:v>1.935483870967742</c:v>
              </c:pt>
            </c:numLit>
          </c:val>
          <c:extLst>
            <c:ext xmlns:c16="http://schemas.microsoft.com/office/drawing/2014/chart" uri="{C3380CC4-5D6E-409C-BE32-E72D297353CC}">
              <c16:uniqueId val="{00000003-6531-4873-B24D-C4E64BCD4A41}"/>
            </c:ext>
          </c:extLst>
        </c:ser>
        <c:dLbls>
          <c:showLegendKey val="0"/>
          <c:showVal val="0"/>
          <c:showCatName val="0"/>
          <c:showSerName val="0"/>
          <c:showPercent val="0"/>
          <c:showBubbleSize val="0"/>
        </c:dLbls>
        <c:gapWidth val="150"/>
        <c:overlap val="100"/>
        <c:axId val="659768216"/>
        <c:axId val="1"/>
      </c:barChart>
      <c:catAx>
        <c:axId val="6597682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0596026490066225E-2"/>
              <c:y val="0.92488484714058627"/>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68216"/>
        <c:crosses val="max"/>
        <c:crossBetween val="between"/>
      </c:valAx>
      <c:spPr>
        <a:noFill/>
        <a:ln w="25400">
          <a:noFill/>
        </a:ln>
      </c:spPr>
    </c:plotArea>
    <c:legend>
      <c:legendPos val="r"/>
      <c:layout>
        <c:manualLayout>
          <c:xMode val="edge"/>
          <c:yMode val="edge"/>
          <c:wMode val="edge"/>
          <c:hMode val="edge"/>
          <c:x val="0.33245033112582784"/>
          <c:y val="0.83568272275824673"/>
          <c:w val="0.90860927152317883"/>
          <c:h val="0.9014106687368304"/>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19126819126821"/>
          <c:y val="0.1177394937048464"/>
          <c:w val="0.69230769230769229"/>
          <c:h val="0.71428626180940158"/>
        </c:manualLayout>
      </c:layout>
      <c:barChart>
        <c:barDir val="bar"/>
        <c:grouping val="percentStacked"/>
        <c:varyColors val="0"/>
        <c:ser>
          <c:idx val="0"/>
          <c:order val="0"/>
          <c:tx>
            <c:v>Menos de 15 años</c:v>
          </c:tx>
          <c:spPr>
            <a:solidFill>
              <a:srgbClr val="00000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c:v>
              </c:pt>
              <c:pt idx="1">
                <c:v>0</c:v>
              </c:pt>
              <c:pt idx="2">
                <c:v>0</c:v>
              </c:pt>
              <c:pt idx="3">
                <c:v>0</c:v>
              </c:pt>
              <c:pt idx="4">
                <c:v>0</c:v>
              </c:pt>
              <c:pt idx="5">
                <c:v>0</c:v>
              </c:pt>
              <c:pt idx="6">
                <c:v>0</c:v>
              </c:pt>
              <c:pt idx="7">
                <c:v>0</c:v>
              </c:pt>
              <c:pt idx="8">
                <c:v>1.2269938650306749</c:v>
              </c:pt>
              <c:pt idx="9">
                <c:v>0.69444444444444442</c:v>
              </c:pt>
              <c:pt idx="10">
                <c:v>0.53333333333333333</c:v>
              </c:pt>
              <c:pt idx="11">
                <c:v>0</c:v>
              </c:pt>
              <c:pt idx="12">
                <c:v>0.17542049324115158</c:v>
              </c:pt>
              <c:pt idx="13">
                <c:v>0</c:v>
              </c:pt>
              <c:pt idx="14">
                <c:v>0.21929824561403508</c:v>
              </c:pt>
              <c:pt idx="15">
                <c:v>0.5181347150259068</c:v>
              </c:pt>
              <c:pt idx="16">
                <c:v>0</c:v>
              </c:pt>
              <c:pt idx="17">
                <c:v>0</c:v>
              </c:pt>
              <c:pt idx="18">
                <c:v>0</c:v>
              </c:pt>
              <c:pt idx="19">
                <c:v>0</c:v>
              </c:pt>
              <c:pt idx="20">
                <c:v>0.4784688995215311</c:v>
              </c:pt>
              <c:pt idx="21">
                <c:v>0.61728395061728392</c:v>
              </c:pt>
              <c:pt idx="22">
                <c:v>1.0416666666666665</c:v>
              </c:pt>
              <c:pt idx="23">
                <c:v>0.29239766081871343</c:v>
              </c:pt>
              <c:pt idx="24">
                <c:v>0.18779342723004694</c:v>
              </c:pt>
            </c:numLit>
          </c:val>
          <c:extLst>
            <c:ext xmlns:c16="http://schemas.microsoft.com/office/drawing/2014/chart" uri="{C3380CC4-5D6E-409C-BE32-E72D297353CC}">
              <c16:uniqueId val="{00000000-33D6-4251-AA0F-E8BF49920B01}"/>
            </c:ext>
          </c:extLst>
        </c:ser>
        <c:ser>
          <c:idx val="1"/>
          <c:order val="1"/>
          <c:tx>
            <c:v>De 15 a 19 años</c:v>
          </c:tx>
          <c:spPr>
            <a:solidFill>
              <a:srgbClr val="C0C0C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11.2565445026178</c:v>
              </c:pt>
              <c:pt idx="1">
                <c:v>8.4142394822006477</c:v>
              </c:pt>
              <c:pt idx="2">
                <c:v>11.692307692307692</c:v>
              </c:pt>
              <c:pt idx="3">
                <c:v>9.0090090090090094</c:v>
              </c:pt>
              <c:pt idx="4">
                <c:v>10.44776119402985</c:v>
              </c:pt>
              <c:pt idx="5">
                <c:v>10.144927536231885</c:v>
              </c:pt>
              <c:pt idx="6">
                <c:v>14.912280701754385</c:v>
              </c:pt>
              <c:pt idx="7">
                <c:v>5.1470588235294112</c:v>
              </c:pt>
              <c:pt idx="8">
                <c:v>10.429447852760736</c:v>
              </c:pt>
              <c:pt idx="9">
                <c:v>8.3333333333333321</c:v>
              </c:pt>
              <c:pt idx="10">
                <c:v>8.5333333333333332</c:v>
              </c:pt>
              <c:pt idx="11">
                <c:v>9.1584158415841586</c:v>
              </c:pt>
              <c:pt idx="12">
                <c:v>7.8216902280466423</c:v>
              </c:pt>
              <c:pt idx="13">
                <c:v>9.6153846153846168</c:v>
              </c:pt>
              <c:pt idx="14">
                <c:v>9.2105263157894726</c:v>
              </c:pt>
              <c:pt idx="15">
                <c:v>15.284974093264248</c:v>
              </c:pt>
              <c:pt idx="16">
                <c:v>10.476190476190476</c:v>
              </c:pt>
              <c:pt idx="17">
                <c:v>10.434782608695652</c:v>
              </c:pt>
              <c:pt idx="18">
                <c:v>12.738853503184714</c:v>
              </c:pt>
              <c:pt idx="19">
                <c:v>8.6666666666666679</c:v>
              </c:pt>
              <c:pt idx="20">
                <c:v>11.483253588516746</c:v>
              </c:pt>
              <c:pt idx="21">
                <c:v>10.802469135802468</c:v>
              </c:pt>
              <c:pt idx="22">
                <c:v>7.8125</c:v>
              </c:pt>
              <c:pt idx="23">
                <c:v>11.403508771929824</c:v>
              </c:pt>
              <c:pt idx="24">
                <c:v>12.206572769953052</c:v>
              </c:pt>
            </c:numLit>
          </c:val>
          <c:extLst>
            <c:ext xmlns:c16="http://schemas.microsoft.com/office/drawing/2014/chart" uri="{C3380CC4-5D6E-409C-BE32-E72D297353CC}">
              <c16:uniqueId val="{00000001-33D6-4251-AA0F-E8BF49920B01}"/>
            </c:ext>
          </c:extLst>
        </c:ser>
        <c:ser>
          <c:idx val="2"/>
          <c:order val="2"/>
          <c:tx>
            <c:v>De 20 a 24 años</c:v>
          </c:tx>
          <c:spPr>
            <a:solidFill>
              <a:srgbClr val="96969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22.251308900523561</c:v>
              </c:pt>
              <c:pt idx="1">
                <c:v>20.064724919093852</c:v>
              </c:pt>
              <c:pt idx="2">
                <c:v>16.307692307692307</c:v>
              </c:pt>
              <c:pt idx="3">
                <c:v>20.72072072072072</c:v>
              </c:pt>
              <c:pt idx="4">
                <c:v>23.134328358208954</c:v>
              </c:pt>
              <c:pt idx="5">
                <c:v>17.391304347826086</c:v>
              </c:pt>
              <c:pt idx="6">
                <c:v>24.561403508771928</c:v>
              </c:pt>
              <c:pt idx="7">
                <c:v>30.147058823529409</c:v>
              </c:pt>
              <c:pt idx="8">
                <c:v>19.631901840490798</c:v>
              </c:pt>
              <c:pt idx="9">
                <c:v>22.453703703703702</c:v>
              </c:pt>
              <c:pt idx="10">
                <c:v>20.533333333333335</c:v>
              </c:pt>
              <c:pt idx="11">
                <c:v>25.990099009900991</c:v>
              </c:pt>
              <c:pt idx="12">
                <c:v>22.701475595913735</c:v>
              </c:pt>
              <c:pt idx="13">
                <c:v>27.884615384615387</c:v>
              </c:pt>
              <c:pt idx="14">
                <c:v>20.175438596491226</c:v>
              </c:pt>
              <c:pt idx="15">
                <c:v>22.797927461139896</c:v>
              </c:pt>
              <c:pt idx="16">
                <c:v>24.761904761904763</c:v>
              </c:pt>
              <c:pt idx="17">
                <c:v>19.130434782608695</c:v>
              </c:pt>
              <c:pt idx="18">
                <c:v>17.834394904458598</c:v>
              </c:pt>
              <c:pt idx="19">
                <c:v>24.666666666666668</c:v>
              </c:pt>
              <c:pt idx="20">
                <c:v>18.181818181818183</c:v>
              </c:pt>
              <c:pt idx="21">
                <c:v>23.148148148148149</c:v>
              </c:pt>
              <c:pt idx="22">
                <c:v>24.479166666666664</c:v>
              </c:pt>
              <c:pt idx="23">
                <c:v>23.245614035087719</c:v>
              </c:pt>
              <c:pt idx="24">
                <c:v>19.061032863849764</c:v>
              </c:pt>
            </c:numLit>
          </c:val>
          <c:extLst>
            <c:ext xmlns:c16="http://schemas.microsoft.com/office/drawing/2014/chart" uri="{C3380CC4-5D6E-409C-BE32-E72D297353CC}">
              <c16:uniqueId val="{00000002-33D6-4251-AA0F-E8BF49920B01}"/>
            </c:ext>
          </c:extLst>
        </c:ser>
        <c:ser>
          <c:idx val="3"/>
          <c:order val="3"/>
          <c:tx>
            <c:v>De 25 a 29 años</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18.586387434554975</c:v>
              </c:pt>
              <c:pt idx="1">
                <c:v>28.478964401294498</c:v>
              </c:pt>
              <c:pt idx="2">
                <c:v>24.615384615384617</c:v>
              </c:pt>
              <c:pt idx="3">
                <c:v>28.828828828828829</c:v>
              </c:pt>
              <c:pt idx="4">
                <c:v>20.149253731343283</c:v>
              </c:pt>
              <c:pt idx="5">
                <c:v>23.188405797101449</c:v>
              </c:pt>
              <c:pt idx="6">
                <c:v>21.929824561403507</c:v>
              </c:pt>
              <c:pt idx="7">
                <c:v>25.735294117647058</c:v>
              </c:pt>
              <c:pt idx="8">
                <c:v>22.699386503067483</c:v>
              </c:pt>
              <c:pt idx="9">
                <c:v>21.99074074074074</c:v>
              </c:pt>
              <c:pt idx="10">
                <c:v>21.066666666666666</c:v>
              </c:pt>
              <c:pt idx="11">
                <c:v>19.306930693069308</c:v>
              </c:pt>
              <c:pt idx="12">
                <c:v>25.518522340315759</c:v>
              </c:pt>
              <c:pt idx="13">
                <c:v>20.192307692307693</c:v>
              </c:pt>
              <c:pt idx="14">
                <c:v>24.342105263157894</c:v>
              </c:pt>
              <c:pt idx="15">
                <c:v>18.134715025906736</c:v>
              </c:pt>
              <c:pt idx="16">
                <c:v>20</c:v>
              </c:pt>
              <c:pt idx="17">
                <c:v>22.608695652173914</c:v>
              </c:pt>
              <c:pt idx="18">
                <c:v>17.197452229299362</c:v>
              </c:pt>
              <c:pt idx="19">
                <c:v>16.666666666666664</c:v>
              </c:pt>
              <c:pt idx="20">
                <c:v>25.837320574162682</c:v>
              </c:pt>
              <c:pt idx="21">
                <c:v>18.518518518518519</c:v>
              </c:pt>
              <c:pt idx="22">
                <c:v>19.270833333333336</c:v>
              </c:pt>
              <c:pt idx="23">
                <c:v>18.274853801169591</c:v>
              </c:pt>
              <c:pt idx="24">
                <c:v>20.187793427230048</c:v>
              </c:pt>
            </c:numLit>
          </c:val>
          <c:extLst>
            <c:ext xmlns:c16="http://schemas.microsoft.com/office/drawing/2014/chart" uri="{C3380CC4-5D6E-409C-BE32-E72D297353CC}">
              <c16:uniqueId val="{00000003-33D6-4251-AA0F-E8BF49920B01}"/>
            </c:ext>
          </c:extLst>
        </c:ser>
        <c:ser>
          <c:idx val="4"/>
          <c:order val="4"/>
          <c:tx>
            <c:v>De 30 a 34 años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19.109947643979059</c:v>
              </c:pt>
              <c:pt idx="1">
                <c:v>17.79935275080906</c:v>
              </c:pt>
              <c:pt idx="2">
                <c:v>18.76923076923077</c:v>
              </c:pt>
              <c:pt idx="3">
                <c:v>20.72072072072072</c:v>
              </c:pt>
              <c:pt idx="4">
                <c:v>17.164179104477611</c:v>
              </c:pt>
              <c:pt idx="5">
                <c:v>28.985507246376812</c:v>
              </c:pt>
              <c:pt idx="6">
                <c:v>16.666666666666664</c:v>
              </c:pt>
              <c:pt idx="7">
                <c:v>16.176470588235293</c:v>
              </c:pt>
              <c:pt idx="8">
                <c:v>18.404907975460123</c:v>
              </c:pt>
              <c:pt idx="9">
                <c:v>17.824074074074073</c:v>
              </c:pt>
              <c:pt idx="10">
                <c:v>19.466666666666665</c:v>
              </c:pt>
              <c:pt idx="11">
                <c:v>20.792079207920793</c:v>
              </c:pt>
              <c:pt idx="12">
                <c:v>20.276545248168404</c:v>
              </c:pt>
              <c:pt idx="13">
                <c:v>9.6153846153846168</c:v>
              </c:pt>
              <c:pt idx="14">
                <c:v>19.078947368421055</c:v>
              </c:pt>
              <c:pt idx="15">
                <c:v>16.062176165803109</c:v>
              </c:pt>
              <c:pt idx="16">
                <c:v>28.571428571428569</c:v>
              </c:pt>
              <c:pt idx="17">
                <c:v>12.173913043478262</c:v>
              </c:pt>
              <c:pt idx="18">
                <c:v>19.745222929936308</c:v>
              </c:pt>
              <c:pt idx="19">
                <c:v>24</c:v>
              </c:pt>
              <c:pt idx="20">
                <c:v>16.746411483253588</c:v>
              </c:pt>
              <c:pt idx="21">
                <c:v>20.987654320987652</c:v>
              </c:pt>
              <c:pt idx="22">
                <c:v>18.75</c:v>
              </c:pt>
              <c:pt idx="23">
                <c:v>17.836257309941519</c:v>
              </c:pt>
              <c:pt idx="24">
                <c:v>17.27699530516432</c:v>
              </c:pt>
            </c:numLit>
          </c:val>
          <c:extLst>
            <c:ext xmlns:c16="http://schemas.microsoft.com/office/drawing/2014/chart" uri="{C3380CC4-5D6E-409C-BE32-E72D297353CC}">
              <c16:uniqueId val="{00000004-33D6-4251-AA0F-E8BF49920B01}"/>
            </c:ext>
          </c:extLst>
        </c:ser>
        <c:ser>
          <c:idx val="5"/>
          <c:order val="5"/>
          <c:tx>
            <c:v>De 35 a 39 años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18.586387434554975</c:v>
              </c:pt>
              <c:pt idx="1">
                <c:v>16.50485436893204</c:v>
              </c:pt>
              <c:pt idx="2">
                <c:v>15.692307692307692</c:v>
              </c:pt>
              <c:pt idx="3">
                <c:v>18.018018018018019</c:v>
              </c:pt>
              <c:pt idx="4">
                <c:v>17.910447761194028</c:v>
              </c:pt>
              <c:pt idx="5">
                <c:v>11.594202898550725</c:v>
              </c:pt>
              <c:pt idx="6">
                <c:v>14.035087719298245</c:v>
              </c:pt>
              <c:pt idx="7">
                <c:v>17.647058823529413</c:v>
              </c:pt>
              <c:pt idx="8">
                <c:v>20.245398773006134</c:v>
              </c:pt>
              <c:pt idx="9">
                <c:v>20.601851851851851</c:v>
              </c:pt>
              <c:pt idx="10">
                <c:v>21.6</c:v>
              </c:pt>
              <c:pt idx="11">
                <c:v>18.316831683168317</c:v>
              </c:pt>
              <c:pt idx="12">
                <c:v>15.653699308636879</c:v>
              </c:pt>
              <c:pt idx="13">
                <c:v>22.115384615384613</c:v>
              </c:pt>
              <c:pt idx="14">
                <c:v>17.324561403508774</c:v>
              </c:pt>
              <c:pt idx="15">
                <c:v>19.430051813471501</c:v>
              </c:pt>
              <c:pt idx="16">
                <c:v>7.6190476190476195</c:v>
              </c:pt>
              <c:pt idx="17">
                <c:v>19.130434782608695</c:v>
              </c:pt>
              <c:pt idx="18">
                <c:v>21.019108280254777</c:v>
              </c:pt>
              <c:pt idx="19">
                <c:v>18.666666666666668</c:v>
              </c:pt>
              <c:pt idx="20">
                <c:v>17.703349282296653</c:v>
              </c:pt>
              <c:pt idx="21">
                <c:v>16.97530864197531</c:v>
              </c:pt>
              <c:pt idx="22">
                <c:v>20.3125</c:v>
              </c:pt>
              <c:pt idx="23">
                <c:v>19.444444444444446</c:v>
              </c:pt>
              <c:pt idx="24">
                <c:v>19.812206572769952</c:v>
              </c:pt>
            </c:numLit>
          </c:val>
          <c:extLst>
            <c:ext xmlns:c16="http://schemas.microsoft.com/office/drawing/2014/chart" uri="{C3380CC4-5D6E-409C-BE32-E72D297353CC}">
              <c16:uniqueId val="{00000005-33D6-4251-AA0F-E8BF49920B01}"/>
            </c:ext>
          </c:extLst>
        </c:ser>
        <c:ser>
          <c:idx val="6"/>
          <c:order val="6"/>
          <c:tx>
            <c:v>De 40 a 44 años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9.9476439790575917</c:v>
              </c:pt>
              <c:pt idx="1">
                <c:v>8.090614886731391</c:v>
              </c:pt>
              <c:pt idx="2">
                <c:v>11.692307692307692</c:v>
              </c:pt>
              <c:pt idx="3">
                <c:v>1.8018018018018018</c:v>
              </c:pt>
              <c:pt idx="4">
                <c:v>10.44776119402985</c:v>
              </c:pt>
              <c:pt idx="5">
                <c:v>7.2463768115942031</c:v>
              </c:pt>
              <c:pt idx="6">
                <c:v>7.8947368421052628</c:v>
              </c:pt>
              <c:pt idx="7">
                <c:v>5.1470588235294112</c:v>
              </c:pt>
              <c:pt idx="8">
                <c:v>6.7484662576687118</c:v>
              </c:pt>
              <c:pt idx="9">
                <c:v>7.8703703703703702</c:v>
              </c:pt>
              <c:pt idx="10">
                <c:v>7.4666666666666677</c:v>
              </c:pt>
              <c:pt idx="11">
                <c:v>6.1881188118811883</c:v>
              </c:pt>
              <c:pt idx="12">
                <c:v>7.2541533381487984</c:v>
              </c:pt>
              <c:pt idx="13">
                <c:v>9.6153846153846168</c:v>
              </c:pt>
              <c:pt idx="14">
                <c:v>9.2105263157894726</c:v>
              </c:pt>
              <c:pt idx="15">
                <c:v>6.7357512953367875</c:v>
              </c:pt>
              <c:pt idx="16">
                <c:v>7.6190476190476195</c:v>
              </c:pt>
              <c:pt idx="17">
                <c:v>15.65217391304348</c:v>
              </c:pt>
              <c:pt idx="18">
                <c:v>10.191082802547772</c:v>
              </c:pt>
              <c:pt idx="19">
                <c:v>5.3333333333333339</c:v>
              </c:pt>
              <c:pt idx="20">
                <c:v>8.133971291866029</c:v>
              </c:pt>
              <c:pt idx="21">
                <c:v>8.0246913580246915</c:v>
              </c:pt>
              <c:pt idx="22">
                <c:v>7.8125</c:v>
              </c:pt>
              <c:pt idx="23">
                <c:v>8.9181286549707597</c:v>
              </c:pt>
              <c:pt idx="24">
                <c:v>10.328638497652582</c:v>
              </c:pt>
            </c:numLit>
          </c:val>
          <c:extLst>
            <c:ext xmlns:c16="http://schemas.microsoft.com/office/drawing/2014/chart" uri="{C3380CC4-5D6E-409C-BE32-E72D297353CC}">
              <c16:uniqueId val="{00000006-33D6-4251-AA0F-E8BF49920B01}"/>
            </c:ext>
          </c:extLst>
        </c:ser>
        <c:ser>
          <c:idx val="7"/>
          <c:order val="7"/>
          <c:tx>
            <c:v>45 años o más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0.26178010471204188</c:v>
              </c:pt>
              <c:pt idx="1">
                <c:v>0.64724919093851141</c:v>
              </c:pt>
              <c:pt idx="2">
                <c:v>1.2307692307692308</c:v>
              </c:pt>
              <c:pt idx="3">
                <c:v>0.90090090090090091</c:v>
              </c:pt>
              <c:pt idx="4">
                <c:v>0.74626865671641784</c:v>
              </c:pt>
              <c:pt idx="5">
                <c:v>1.4492753623188406</c:v>
              </c:pt>
              <c:pt idx="6">
                <c:v>0</c:v>
              </c:pt>
              <c:pt idx="7">
                <c:v>0</c:v>
              </c:pt>
              <c:pt idx="8">
                <c:v>0.61349693251533743</c:v>
              </c:pt>
              <c:pt idx="9">
                <c:v>0.23148148148148145</c:v>
              </c:pt>
              <c:pt idx="10">
                <c:v>0.8</c:v>
              </c:pt>
              <c:pt idx="11">
                <c:v>0.24752475247524752</c:v>
              </c:pt>
              <c:pt idx="12">
                <c:v>0.59849344752863487</c:v>
              </c:pt>
              <c:pt idx="13">
                <c:v>0.96153846153846156</c:v>
              </c:pt>
              <c:pt idx="14">
                <c:v>0.43859649122807015</c:v>
              </c:pt>
              <c:pt idx="15">
                <c:v>1.0362694300518136</c:v>
              </c:pt>
              <c:pt idx="16">
                <c:v>0.95238095238095244</c:v>
              </c:pt>
              <c:pt idx="17">
                <c:v>0.86956521739130432</c:v>
              </c:pt>
              <c:pt idx="18">
                <c:v>1.2738853503184715</c:v>
              </c:pt>
              <c:pt idx="19">
                <c:v>2</c:v>
              </c:pt>
              <c:pt idx="20">
                <c:v>1.4354066985645932</c:v>
              </c:pt>
              <c:pt idx="21">
                <c:v>0.92592592592592582</c:v>
              </c:pt>
              <c:pt idx="22">
                <c:v>0.52083333333333326</c:v>
              </c:pt>
              <c:pt idx="23">
                <c:v>0.58479532163742687</c:v>
              </c:pt>
              <c:pt idx="24">
                <c:v>0.93896713615023475</c:v>
              </c:pt>
            </c:numLit>
          </c:val>
          <c:extLst>
            <c:ext xmlns:c16="http://schemas.microsoft.com/office/drawing/2014/chart" uri="{C3380CC4-5D6E-409C-BE32-E72D297353CC}">
              <c16:uniqueId val="{00000007-33D6-4251-AA0F-E8BF49920B01}"/>
            </c:ext>
          </c:extLst>
        </c:ser>
        <c:dLbls>
          <c:showLegendKey val="0"/>
          <c:showVal val="0"/>
          <c:showCatName val="0"/>
          <c:showSerName val="0"/>
          <c:showPercent val="0"/>
          <c:showBubbleSize val="0"/>
        </c:dLbls>
        <c:gapWidth val="150"/>
        <c:overlap val="100"/>
        <c:axId val="659771496"/>
        <c:axId val="1"/>
      </c:barChart>
      <c:catAx>
        <c:axId val="6597714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6382536382536385E-2"/>
              <c:y val="0.9481953217386287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71496"/>
        <c:crosses val="max"/>
        <c:crossBetween val="between"/>
      </c:valAx>
      <c:spPr>
        <a:noFill/>
        <a:ln w="25400">
          <a:noFill/>
        </a:ln>
      </c:spPr>
    </c:plotArea>
    <c:legend>
      <c:legendPos val="r"/>
      <c:layout>
        <c:manualLayout>
          <c:xMode val="edge"/>
          <c:yMode val="edge"/>
          <c:wMode val="edge"/>
          <c:hMode val="edge"/>
          <c:x val="0.32224532224532226"/>
          <c:y val="0.89638998421900551"/>
          <c:w val="0.89708939708939717"/>
          <c:h val="0.95290489787677635"/>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58503612374003"/>
          <c:y val="0.12269947839241516"/>
          <c:w val="0.63855455837263742"/>
          <c:h val="0.67944836159799893"/>
        </c:manualLayout>
      </c:layout>
      <c:barChart>
        <c:barDir val="bar"/>
        <c:grouping val="percentStacked"/>
        <c:varyColors val="0"/>
        <c:ser>
          <c:idx val="0"/>
          <c:order val="0"/>
          <c:tx>
            <c:v>Analfabeta y/o sin estudios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0.52356020942408377</c:v>
              </c:pt>
              <c:pt idx="1">
                <c:v>0</c:v>
              </c:pt>
              <c:pt idx="2">
                <c:v>0.61538461538461542</c:v>
              </c:pt>
              <c:pt idx="3">
                <c:v>0</c:v>
              </c:pt>
              <c:pt idx="4">
                <c:v>0</c:v>
              </c:pt>
              <c:pt idx="5">
                <c:v>0</c:v>
              </c:pt>
              <c:pt idx="6">
                <c:v>0</c:v>
              </c:pt>
              <c:pt idx="7">
                <c:v>0</c:v>
              </c:pt>
              <c:pt idx="8">
                <c:v>0</c:v>
              </c:pt>
              <c:pt idx="9">
                <c:v>0.23148148148148145</c:v>
              </c:pt>
              <c:pt idx="10">
                <c:v>0.26666666666666666</c:v>
              </c:pt>
              <c:pt idx="11">
                <c:v>0</c:v>
              </c:pt>
              <c:pt idx="12">
                <c:v>0.22701475595913734</c:v>
              </c:pt>
              <c:pt idx="13">
                <c:v>0</c:v>
              </c:pt>
              <c:pt idx="14">
                <c:v>0</c:v>
              </c:pt>
              <c:pt idx="15">
                <c:v>0.2590673575129534</c:v>
              </c:pt>
              <c:pt idx="16">
                <c:v>0</c:v>
              </c:pt>
              <c:pt idx="17">
                <c:v>0</c:v>
              </c:pt>
              <c:pt idx="18">
                <c:v>1.2738853503184715</c:v>
              </c:pt>
              <c:pt idx="19">
                <c:v>0</c:v>
              </c:pt>
              <c:pt idx="20">
                <c:v>0</c:v>
              </c:pt>
              <c:pt idx="21">
                <c:v>0.30864197530864196</c:v>
              </c:pt>
              <c:pt idx="22">
                <c:v>0</c:v>
              </c:pt>
              <c:pt idx="23">
                <c:v>0.14619883040935672</c:v>
              </c:pt>
              <c:pt idx="24">
                <c:v>0</c:v>
              </c:pt>
            </c:numLit>
          </c:val>
          <c:extLst>
            <c:ext xmlns:c16="http://schemas.microsoft.com/office/drawing/2014/chart" uri="{C3380CC4-5D6E-409C-BE32-E72D297353CC}">
              <c16:uniqueId val="{00000000-B256-4282-89A6-A66A61D295F6}"/>
            </c:ext>
          </c:extLst>
        </c:ser>
        <c:ser>
          <c:idx val="1"/>
          <c:order val="1"/>
          <c:tx>
            <c:v>Primer grado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7.5916230366492146</c:v>
              </c:pt>
              <c:pt idx="1">
                <c:v>4.5307443365695796</c:v>
              </c:pt>
              <c:pt idx="2">
                <c:v>8</c:v>
              </c:pt>
              <c:pt idx="3">
                <c:v>8.1081081081081088</c:v>
              </c:pt>
              <c:pt idx="4">
                <c:v>9.7014925373134329</c:v>
              </c:pt>
              <c:pt idx="5">
                <c:v>2.8985507246376812</c:v>
              </c:pt>
              <c:pt idx="6">
                <c:v>7.0175438596491224</c:v>
              </c:pt>
              <c:pt idx="7">
                <c:v>5.8823529411764701</c:v>
              </c:pt>
              <c:pt idx="8">
                <c:v>5.5214723926380369</c:v>
              </c:pt>
              <c:pt idx="9">
                <c:v>8.5648148148148149</c:v>
              </c:pt>
              <c:pt idx="10">
                <c:v>8.7999999999999989</c:v>
              </c:pt>
              <c:pt idx="11">
                <c:v>7.673267326732673</c:v>
              </c:pt>
              <c:pt idx="12">
                <c:v>6.1190795583531115</c:v>
              </c:pt>
              <c:pt idx="13">
                <c:v>3.8461538461538463</c:v>
              </c:pt>
              <c:pt idx="14">
                <c:v>6.7982456140350882</c:v>
              </c:pt>
              <c:pt idx="15">
                <c:v>11.917098445595855</c:v>
              </c:pt>
              <c:pt idx="16">
                <c:v>7.6190476190476195</c:v>
              </c:pt>
              <c:pt idx="17">
                <c:v>5.2173913043478262</c:v>
              </c:pt>
              <c:pt idx="18">
                <c:v>6.369426751592357</c:v>
              </c:pt>
              <c:pt idx="19">
                <c:v>2</c:v>
              </c:pt>
              <c:pt idx="20">
                <c:v>5.2631578947368416</c:v>
              </c:pt>
              <c:pt idx="21">
                <c:v>5.8641975308641969</c:v>
              </c:pt>
              <c:pt idx="22">
                <c:v>5.2083333333333339</c:v>
              </c:pt>
              <c:pt idx="23">
                <c:v>6.7251461988304087</c:v>
              </c:pt>
              <c:pt idx="24">
                <c:v>4.788732394366197</c:v>
              </c:pt>
            </c:numLit>
          </c:val>
          <c:extLst>
            <c:ext xmlns:c16="http://schemas.microsoft.com/office/drawing/2014/chart" uri="{C3380CC4-5D6E-409C-BE32-E72D297353CC}">
              <c16:uniqueId val="{00000001-B256-4282-89A6-A66A61D295F6}"/>
            </c:ext>
          </c:extLst>
        </c:ser>
        <c:ser>
          <c:idx val="2"/>
          <c:order val="2"/>
          <c:tx>
            <c:v>ESO y equivalentes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33.769633507853399</c:v>
              </c:pt>
              <c:pt idx="1">
                <c:v>29.126213592233007</c:v>
              </c:pt>
              <c:pt idx="2">
                <c:v>32.615384615384613</c:v>
              </c:pt>
              <c:pt idx="3">
                <c:v>37.837837837837839</c:v>
              </c:pt>
              <c:pt idx="4">
                <c:v>39.552238805970148</c:v>
              </c:pt>
              <c:pt idx="5">
                <c:v>15.942028985507244</c:v>
              </c:pt>
              <c:pt idx="6">
                <c:v>29.82456140350877</c:v>
              </c:pt>
              <c:pt idx="7">
                <c:v>29.411764705882355</c:v>
              </c:pt>
              <c:pt idx="8">
                <c:v>32.515337423312886</c:v>
              </c:pt>
              <c:pt idx="9">
                <c:v>37.037037037037038</c:v>
              </c:pt>
              <c:pt idx="10">
                <c:v>32.800000000000004</c:v>
              </c:pt>
              <c:pt idx="11">
                <c:v>31.683168316831683</c:v>
              </c:pt>
              <c:pt idx="12">
                <c:v>28.944381384790013</c:v>
              </c:pt>
              <c:pt idx="13">
                <c:v>20.192307692307693</c:v>
              </c:pt>
              <c:pt idx="14">
                <c:v>31.798245614035086</c:v>
              </c:pt>
              <c:pt idx="15">
                <c:v>39.119170984455955</c:v>
              </c:pt>
              <c:pt idx="16">
                <c:v>30.476190476190478</c:v>
              </c:pt>
              <c:pt idx="17">
                <c:v>24.347826086956523</c:v>
              </c:pt>
              <c:pt idx="18">
                <c:v>21.656050955414013</c:v>
              </c:pt>
              <c:pt idx="19">
                <c:v>20.666666666666668</c:v>
              </c:pt>
              <c:pt idx="20">
                <c:v>37.799043062200951</c:v>
              </c:pt>
              <c:pt idx="21">
                <c:v>40.74074074074074</c:v>
              </c:pt>
              <c:pt idx="22">
                <c:v>30.729166666666668</c:v>
              </c:pt>
              <c:pt idx="23">
                <c:v>34.795321637426902</c:v>
              </c:pt>
              <c:pt idx="24">
                <c:v>31.549295774647888</c:v>
              </c:pt>
            </c:numLit>
          </c:val>
          <c:extLst>
            <c:ext xmlns:c16="http://schemas.microsoft.com/office/drawing/2014/chart" uri="{C3380CC4-5D6E-409C-BE32-E72D297353CC}">
              <c16:uniqueId val="{00000002-B256-4282-89A6-A66A61D295F6}"/>
            </c:ext>
          </c:extLst>
        </c:ser>
        <c:ser>
          <c:idx val="3"/>
          <c:order val="3"/>
          <c:tx>
            <c:v>Bachillerato y ciclos de FP</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32.460732984293195</c:v>
              </c:pt>
              <c:pt idx="1">
                <c:v>40.129449838187703</c:v>
              </c:pt>
              <c:pt idx="2">
                <c:v>34.769230769230766</c:v>
              </c:pt>
              <c:pt idx="3">
                <c:v>29.72972972972973</c:v>
              </c:pt>
              <c:pt idx="4">
                <c:v>34.328358208955223</c:v>
              </c:pt>
              <c:pt idx="5">
                <c:v>40.579710144927539</c:v>
              </c:pt>
              <c:pt idx="6">
                <c:v>38.596491228070171</c:v>
              </c:pt>
              <c:pt idx="7">
                <c:v>42.647058823529413</c:v>
              </c:pt>
              <c:pt idx="8">
                <c:v>42.944785276073624</c:v>
              </c:pt>
              <c:pt idx="9">
                <c:v>37.5</c:v>
              </c:pt>
              <c:pt idx="10">
                <c:v>34.4</c:v>
              </c:pt>
              <c:pt idx="11">
                <c:v>40.841584158415841</c:v>
              </c:pt>
              <c:pt idx="12">
                <c:v>38.076565885873492</c:v>
              </c:pt>
              <c:pt idx="13">
                <c:v>39.42307692307692</c:v>
              </c:pt>
              <c:pt idx="14">
                <c:v>40.570175438596493</c:v>
              </c:pt>
              <c:pt idx="15">
                <c:v>36.269430051813472</c:v>
              </c:pt>
              <c:pt idx="16">
                <c:v>38.095238095238095</c:v>
              </c:pt>
              <c:pt idx="17">
                <c:v>29.565217391304348</c:v>
              </c:pt>
              <c:pt idx="18">
                <c:v>35.668789808917197</c:v>
              </c:pt>
              <c:pt idx="19">
                <c:v>36</c:v>
              </c:pt>
              <c:pt idx="20">
                <c:v>33.014354066985646</c:v>
              </c:pt>
              <c:pt idx="21">
                <c:v>33.641975308641975</c:v>
              </c:pt>
              <c:pt idx="22">
                <c:v>36.458333333333329</c:v>
              </c:pt>
              <c:pt idx="23">
                <c:v>36.695906432748536</c:v>
              </c:pt>
              <c:pt idx="24">
                <c:v>36.056338028169016</c:v>
              </c:pt>
            </c:numLit>
          </c:val>
          <c:extLst>
            <c:ext xmlns:c16="http://schemas.microsoft.com/office/drawing/2014/chart" uri="{C3380CC4-5D6E-409C-BE32-E72D297353CC}">
              <c16:uniqueId val="{00000003-B256-4282-89A6-A66A61D295F6}"/>
            </c:ext>
          </c:extLst>
        </c:ser>
        <c:ser>
          <c:idx val="4"/>
          <c:order val="4"/>
          <c:tx>
            <c:v>Escuelas universitarias y facultades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25.654450261780106</c:v>
              </c:pt>
              <c:pt idx="1">
                <c:v>25.889967637540451</c:v>
              </c:pt>
              <c:pt idx="2">
                <c:v>20</c:v>
              </c:pt>
              <c:pt idx="3">
                <c:v>24.324324324324326</c:v>
              </c:pt>
              <c:pt idx="4">
                <c:v>15.671641791044777</c:v>
              </c:pt>
              <c:pt idx="5">
                <c:v>40.579710144927539</c:v>
              </c:pt>
              <c:pt idx="6">
                <c:v>24.561403508771928</c:v>
              </c:pt>
              <c:pt idx="7">
                <c:v>22.058823529411764</c:v>
              </c:pt>
              <c:pt idx="8">
                <c:v>19.018404907975462</c:v>
              </c:pt>
              <c:pt idx="9">
                <c:v>15.74074074074074</c:v>
              </c:pt>
              <c:pt idx="10">
                <c:v>23.733333333333334</c:v>
              </c:pt>
              <c:pt idx="11">
                <c:v>15.841584158415841</c:v>
              </c:pt>
              <c:pt idx="12">
                <c:v>26.426581364152309</c:v>
              </c:pt>
              <c:pt idx="13">
                <c:v>36.538461538461533</c:v>
              </c:pt>
              <c:pt idx="14">
                <c:v>20.833333333333336</c:v>
              </c:pt>
              <c:pt idx="15">
                <c:v>12.435233160621761</c:v>
              </c:pt>
              <c:pt idx="16">
                <c:v>23.809523809523807</c:v>
              </c:pt>
              <c:pt idx="17">
                <c:v>40.869565217391305</c:v>
              </c:pt>
              <c:pt idx="18">
                <c:v>34.394904458598724</c:v>
              </c:pt>
              <c:pt idx="19">
                <c:v>40.666666666666664</c:v>
              </c:pt>
              <c:pt idx="20">
                <c:v>23.923444976076556</c:v>
              </c:pt>
              <c:pt idx="21">
                <c:v>18.209876543209877</c:v>
              </c:pt>
              <c:pt idx="22">
                <c:v>27.083333333333332</c:v>
              </c:pt>
              <c:pt idx="23">
                <c:v>20.906432748538013</c:v>
              </c:pt>
              <c:pt idx="24">
                <c:v>27.511737089201876</c:v>
              </c:pt>
            </c:numLit>
          </c:val>
          <c:extLst>
            <c:ext xmlns:c16="http://schemas.microsoft.com/office/drawing/2014/chart" uri="{C3380CC4-5D6E-409C-BE32-E72D297353CC}">
              <c16:uniqueId val="{00000004-B256-4282-89A6-A66A61D295F6}"/>
            </c:ext>
          </c:extLst>
        </c:ser>
        <c:dLbls>
          <c:showLegendKey val="0"/>
          <c:showVal val="0"/>
          <c:showCatName val="0"/>
          <c:showSerName val="0"/>
          <c:showPercent val="0"/>
          <c:showBubbleSize val="0"/>
        </c:dLbls>
        <c:gapWidth val="150"/>
        <c:overlap val="100"/>
        <c:axId val="659784944"/>
        <c:axId val="1"/>
      </c:barChart>
      <c:catAx>
        <c:axId val="65978494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
</a:t>
                </a:r>
              </a:p>
            </c:rich>
          </c:tx>
          <c:layout>
            <c:manualLayout>
              <c:xMode val="edge"/>
              <c:yMode val="edge"/>
              <c:x val="2.5191675794085433E-2"/>
              <c:y val="0.9248472698581389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84944"/>
        <c:crosses val="max"/>
        <c:crossBetween val="between"/>
      </c:valAx>
      <c:spPr>
        <a:noFill/>
        <a:ln w="25400">
          <a:noFill/>
        </a:ln>
      </c:spPr>
    </c:plotArea>
    <c:legend>
      <c:legendPos val="r"/>
      <c:layout>
        <c:manualLayout>
          <c:xMode val="edge"/>
          <c:yMode val="edge"/>
          <c:wMode val="edge"/>
          <c:hMode val="edge"/>
          <c:x val="0.29901435376437746"/>
          <c:y val="0.86196383427531675"/>
          <c:w val="0.92990188384173778"/>
          <c:h val="0.9248472698581388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7145947044949"/>
          <c:y val="0.1209152256229984"/>
          <c:w val="0.65227091581762597"/>
          <c:h val="0.7320273118797741"/>
        </c:manualLayout>
      </c:layout>
      <c:barChart>
        <c:barDir val="bar"/>
        <c:grouping val="percentStacked"/>
        <c:varyColors val="0"/>
        <c:ser>
          <c:idx val="0"/>
          <c:order val="0"/>
          <c:tx>
            <c:v>Ocupada </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60.732984293193716</c:v>
              </c:pt>
              <c:pt idx="1">
                <c:v>68.608414239482201</c:v>
              </c:pt>
              <c:pt idx="2">
                <c:v>64</c:v>
              </c:pt>
              <c:pt idx="3">
                <c:v>56.756756756756758</c:v>
              </c:pt>
              <c:pt idx="4">
                <c:v>54.477611940298509</c:v>
              </c:pt>
              <c:pt idx="5">
                <c:v>71.014492753623188</c:v>
              </c:pt>
              <c:pt idx="6">
                <c:v>69.298245614035096</c:v>
              </c:pt>
              <c:pt idx="7">
                <c:v>69.117647058823522</c:v>
              </c:pt>
              <c:pt idx="8">
                <c:v>72.392638036809814</c:v>
              </c:pt>
              <c:pt idx="9">
                <c:v>62.731481481481474</c:v>
              </c:pt>
              <c:pt idx="10">
                <c:v>63.2</c:v>
              </c:pt>
              <c:pt idx="11">
                <c:v>61.633663366336634</c:v>
              </c:pt>
              <c:pt idx="12">
                <c:v>69.353007945516453</c:v>
              </c:pt>
              <c:pt idx="13">
                <c:v>79.807692307692307</c:v>
              </c:pt>
              <c:pt idx="14">
                <c:v>66.44736842105263</c:v>
              </c:pt>
              <c:pt idx="15">
                <c:v>59.326424870466319</c:v>
              </c:pt>
              <c:pt idx="16">
                <c:v>66.666666666666657</c:v>
              </c:pt>
              <c:pt idx="17">
                <c:v>72.173913043478265</c:v>
              </c:pt>
              <c:pt idx="18">
                <c:v>67.515923566878982</c:v>
              </c:pt>
              <c:pt idx="19">
                <c:v>66.666666666666657</c:v>
              </c:pt>
              <c:pt idx="20">
                <c:v>70.334928229665067</c:v>
              </c:pt>
              <c:pt idx="21">
                <c:v>64.81481481481481</c:v>
              </c:pt>
              <c:pt idx="22">
                <c:v>65.104166666666657</c:v>
              </c:pt>
              <c:pt idx="23">
                <c:v>64.327485380116954</c:v>
              </c:pt>
              <c:pt idx="24">
                <c:v>67.699530516431921</c:v>
              </c:pt>
            </c:numLit>
          </c:val>
          <c:extLst>
            <c:ext xmlns:c16="http://schemas.microsoft.com/office/drawing/2014/chart" uri="{C3380CC4-5D6E-409C-BE32-E72D297353CC}">
              <c16:uniqueId val="{00000000-898C-4794-9810-A8433B644735}"/>
            </c:ext>
          </c:extLst>
        </c:ser>
        <c:ser>
          <c:idx val="1"/>
          <c:order val="1"/>
          <c:tx>
            <c:v>Parada</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20.680628272251308</c:v>
              </c:pt>
              <c:pt idx="1">
                <c:v>13.915857605177994</c:v>
              </c:pt>
              <c:pt idx="2">
                <c:v>16</c:v>
              </c:pt>
              <c:pt idx="3">
                <c:v>23.423423423423422</c:v>
              </c:pt>
              <c:pt idx="4">
                <c:v>25.373134328358208</c:v>
              </c:pt>
              <c:pt idx="5">
                <c:v>11.594202898550725</c:v>
              </c:pt>
              <c:pt idx="6">
                <c:v>12.280701754385964</c:v>
              </c:pt>
              <c:pt idx="7">
                <c:v>16.911764705882355</c:v>
              </c:pt>
              <c:pt idx="8">
                <c:v>11.042944785276074</c:v>
              </c:pt>
              <c:pt idx="9">
                <c:v>19.444444444444446</c:v>
              </c:pt>
              <c:pt idx="10">
                <c:v>17.866666666666667</c:v>
              </c:pt>
              <c:pt idx="11">
                <c:v>17.079207920792079</c:v>
              </c:pt>
              <c:pt idx="12">
                <c:v>14.797234547518315</c:v>
              </c:pt>
              <c:pt idx="13">
                <c:v>4.8076923076923084</c:v>
              </c:pt>
              <c:pt idx="14">
                <c:v>19.736842105263158</c:v>
              </c:pt>
              <c:pt idx="15">
                <c:v>20.466321243523318</c:v>
              </c:pt>
              <c:pt idx="16">
                <c:v>16.19047619047619</c:v>
              </c:pt>
              <c:pt idx="17">
                <c:v>10.434782608695652</c:v>
              </c:pt>
              <c:pt idx="18">
                <c:v>10.191082802547772</c:v>
              </c:pt>
              <c:pt idx="19">
                <c:v>12</c:v>
              </c:pt>
              <c:pt idx="20">
                <c:v>12.918660287081341</c:v>
              </c:pt>
              <c:pt idx="21">
                <c:v>15.432098765432098</c:v>
              </c:pt>
              <c:pt idx="22">
                <c:v>9.375</c:v>
              </c:pt>
              <c:pt idx="23">
                <c:v>13.888888888888889</c:v>
              </c:pt>
              <c:pt idx="24">
                <c:v>13.427230046948358</c:v>
              </c:pt>
            </c:numLit>
          </c:val>
          <c:extLst>
            <c:ext xmlns:c16="http://schemas.microsoft.com/office/drawing/2014/chart" uri="{C3380CC4-5D6E-409C-BE32-E72D297353CC}">
              <c16:uniqueId val="{00000001-898C-4794-9810-A8433B644735}"/>
            </c:ext>
          </c:extLst>
        </c:ser>
        <c:ser>
          <c:idx val="2"/>
          <c:order val="2"/>
          <c:tx>
            <c:v>Inactiva</c:v>
          </c:tx>
          <c:spPr>
            <a:solidFill>
              <a:srgbClr val="D7ECE2"/>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17.015706806282722</c:v>
              </c:pt>
              <c:pt idx="1">
                <c:v>15.210355987055015</c:v>
              </c:pt>
              <c:pt idx="2">
                <c:v>16</c:v>
              </c:pt>
              <c:pt idx="3">
                <c:v>18.918918918918919</c:v>
              </c:pt>
              <c:pt idx="4">
                <c:v>20.149253731343283</c:v>
              </c:pt>
              <c:pt idx="5">
                <c:v>17.391304347826086</c:v>
              </c:pt>
              <c:pt idx="6">
                <c:v>16.666666666666664</c:v>
              </c:pt>
              <c:pt idx="7">
                <c:v>13.970588235294118</c:v>
              </c:pt>
              <c:pt idx="8">
                <c:v>14.723926380368098</c:v>
              </c:pt>
              <c:pt idx="9">
                <c:v>16.666666666666664</c:v>
              </c:pt>
              <c:pt idx="10">
                <c:v>17.599999999999998</c:v>
              </c:pt>
              <c:pt idx="11">
                <c:v>16.831683168316832</c:v>
              </c:pt>
              <c:pt idx="12">
                <c:v>14.962336188215872</c:v>
              </c:pt>
              <c:pt idx="13">
                <c:v>15.384615384615385</c:v>
              </c:pt>
              <c:pt idx="14">
                <c:v>13.37719298245614</c:v>
              </c:pt>
              <c:pt idx="15">
                <c:v>19.430051813471501</c:v>
              </c:pt>
              <c:pt idx="16">
                <c:v>15.238095238095239</c:v>
              </c:pt>
              <c:pt idx="17">
                <c:v>17.391304347826086</c:v>
              </c:pt>
              <c:pt idx="18">
                <c:v>21.019108280254777</c:v>
              </c:pt>
              <c:pt idx="19">
                <c:v>20</c:v>
              </c:pt>
              <c:pt idx="20">
                <c:v>16.267942583732058</c:v>
              </c:pt>
              <c:pt idx="21">
                <c:v>17.592592592592592</c:v>
              </c:pt>
              <c:pt idx="22">
                <c:v>25</c:v>
              </c:pt>
              <c:pt idx="23">
                <c:v>20.467836257309941</c:v>
              </c:pt>
              <c:pt idx="24">
                <c:v>18.215962441314552</c:v>
              </c:pt>
            </c:numLit>
          </c:val>
          <c:extLst>
            <c:ext xmlns:c16="http://schemas.microsoft.com/office/drawing/2014/chart" uri="{C3380CC4-5D6E-409C-BE32-E72D297353CC}">
              <c16:uniqueId val="{00000002-898C-4794-9810-A8433B644735}"/>
            </c:ext>
          </c:extLst>
        </c:ser>
        <c:dLbls>
          <c:showLegendKey val="0"/>
          <c:showVal val="0"/>
          <c:showCatName val="0"/>
          <c:showSerName val="0"/>
          <c:showPercent val="0"/>
          <c:showBubbleSize val="0"/>
        </c:dLbls>
        <c:gapWidth val="150"/>
        <c:overlap val="100"/>
        <c:axId val="659789208"/>
        <c:axId val="1"/>
      </c:barChart>
      <c:catAx>
        <c:axId val="6597892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8847006651884702E-2"/>
              <c:y val="0.9592176508115930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89208"/>
        <c:crosses val="max"/>
        <c:crossBetween val="between"/>
      </c:valAx>
      <c:spPr>
        <a:noFill/>
        <a:ln w="25400">
          <a:noFill/>
        </a:ln>
      </c:spPr>
    </c:plotArea>
    <c:legend>
      <c:legendPos val="r"/>
      <c:layout>
        <c:manualLayout>
          <c:xMode val="edge"/>
          <c:yMode val="edge"/>
          <c:wMode val="edge"/>
          <c:hMode val="edge"/>
          <c:x val="0.41352549889135254"/>
          <c:y val="0.91680329518353432"/>
          <c:w val="0.77716186252771613"/>
          <c:h val="0.9657429362928328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146110056925996"/>
          <c:y val="0.2372015628346"/>
          <c:w val="0.42504743833017078"/>
          <c:h val="0.61604146894453671"/>
        </c:manualLayout>
      </c:layout>
      <c:barChart>
        <c:barDir val="bar"/>
        <c:grouping val="percentStacked"/>
        <c:varyColors val="0"/>
        <c:ser>
          <c:idx val="0"/>
          <c:order val="0"/>
          <c:tx>
            <c:v>Sí tiene ingresos</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62.303664921465973</c:v>
              </c:pt>
              <c:pt idx="1">
                <c:v>73.462783171521039</c:v>
              </c:pt>
              <c:pt idx="2">
                <c:v>70.461538461538467</c:v>
              </c:pt>
              <c:pt idx="3">
                <c:v>59.45945945945946</c:v>
              </c:pt>
              <c:pt idx="4">
                <c:v>55.970149253731336</c:v>
              </c:pt>
              <c:pt idx="5">
                <c:v>69.565217391304344</c:v>
              </c:pt>
              <c:pt idx="6">
                <c:v>71.05263157894737</c:v>
              </c:pt>
              <c:pt idx="7">
                <c:v>72.794117647058826</c:v>
              </c:pt>
              <c:pt idx="8">
                <c:v>77.914110429447859</c:v>
              </c:pt>
              <c:pt idx="9">
                <c:v>65.740740740740748</c:v>
              </c:pt>
              <c:pt idx="10">
                <c:v>65.86666666666666</c:v>
              </c:pt>
              <c:pt idx="11">
                <c:v>68.069306930693074</c:v>
              </c:pt>
              <c:pt idx="12">
                <c:v>70.880198121968846</c:v>
              </c:pt>
              <c:pt idx="13">
                <c:v>80.769230769230774</c:v>
              </c:pt>
              <c:pt idx="14">
                <c:v>68.201754385964904</c:v>
              </c:pt>
              <c:pt idx="15">
                <c:v>61.398963730569946</c:v>
              </c:pt>
              <c:pt idx="16">
                <c:v>68.571428571428569</c:v>
              </c:pt>
              <c:pt idx="17">
                <c:v>74.782608695652172</c:v>
              </c:pt>
              <c:pt idx="18">
                <c:v>68.152866242038215</c:v>
              </c:pt>
              <c:pt idx="19">
                <c:v>68.666666666666671</c:v>
              </c:pt>
              <c:pt idx="20">
                <c:v>73.205741626794264</c:v>
              </c:pt>
              <c:pt idx="21">
                <c:v>67.283950617283949</c:v>
              </c:pt>
              <c:pt idx="22">
                <c:v>67.1875</c:v>
              </c:pt>
              <c:pt idx="23">
                <c:v>66.959064327485379</c:v>
              </c:pt>
              <c:pt idx="24">
                <c:v>68.826291079812208</c:v>
              </c:pt>
            </c:numLit>
          </c:val>
          <c:extLst>
            <c:ext xmlns:c16="http://schemas.microsoft.com/office/drawing/2014/chart" uri="{C3380CC4-5D6E-409C-BE32-E72D297353CC}">
              <c16:uniqueId val="{00000000-E781-4AA3-87E5-CC288878A3B1}"/>
            </c:ext>
          </c:extLst>
        </c:ser>
        <c:ser>
          <c:idx val="1"/>
          <c:order val="1"/>
          <c:tx>
            <c:v>No tiene ingresos</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37.696335078534034</c:v>
              </c:pt>
              <c:pt idx="1">
                <c:v>26.537216828478964</c:v>
              </c:pt>
              <c:pt idx="2">
                <c:v>29.53846153846154</c:v>
              </c:pt>
              <c:pt idx="3">
                <c:v>40.54054054054054</c:v>
              </c:pt>
              <c:pt idx="4">
                <c:v>44.029850746268657</c:v>
              </c:pt>
              <c:pt idx="5">
                <c:v>30.434782608695656</c:v>
              </c:pt>
              <c:pt idx="6">
                <c:v>28.947368421052634</c:v>
              </c:pt>
              <c:pt idx="7">
                <c:v>26.47058823529412</c:v>
              </c:pt>
              <c:pt idx="8">
                <c:v>22.085889570552148</c:v>
              </c:pt>
              <c:pt idx="9">
                <c:v>34.25925925925926</c:v>
              </c:pt>
              <c:pt idx="10">
                <c:v>34.133333333333333</c:v>
              </c:pt>
              <c:pt idx="11">
                <c:v>31.93069306930693</c:v>
              </c:pt>
              <c:pt idx="12">
                <c:v>29.099164172943969</c:v>
              </c:pt>
              <c:pt idx="13">
                <c:v>19.230769230769234</c:v>
              </c:pt>
              <c:pt idx="14">
                <c:v>31.798245614035086</c:v>
              </c:pt>
              <c:pt idx="15">
                <c:v>38.601036269430047</c:v>
              </c:pt>
              <c:pt idx="16">
                <c:v>31.428571428571427</c:v>
              </c:pt>
              <c:pt idx="17">
                <c:v>25.217391304347824</c:v>
              </c:pt>
              <c:pt idx="18">
                <c:v>31.847133757961782</c:v>
              </c:pt>
              <c:pt idx="19">
                <c:v>31.333333333333336</c:v>
              </c:pt>
              <c:pt idx="20">
                <c:v>26.794258373205743</c:v>
              </c:pt>
              <c:pt idx="21">
                <c:v>32.716049382716051</c:v>
              </c:pt>
              <c:pt idx="22">
                <c:v>32.8125</c:v>
              </c:pt>
              <c:pt idx="23">
                <c:v>33.040935672514621</c:v>
              </c:pt>
              <c:pt idx="24">
                <c:v>31.173708920187792</c:v>
              </c:pt>
            </c:numLit>
          </c:val>
          <c:extLst>
            <c:ext xmlns:c16="http://schemas.microsoft.com/office/drawing/2014/chart" uri="{C3380CC4-5D6E-409C-BE32-E72D297353CC}">
              <c16:uniqueId val="{00000001-E781-4AA3-87E5-CC288878A3B1}"/>
            </c:ext>
          </c:extLst>
        </c:ser>
        <c:dLbls>
          <c:showLegendKey val="0"/>
          <c:showVal val="0"/>
          <c:showCatName val="0"/>
          <c:showSerName val="0"/>
          <c:showPercent val="0"/>
          <c:showBubbleSize val="0"/>
        </c:dLbls>
        <c:gapWidth val="150"/>
        <c:overlap val="100"/>
        <c:axId val="659786912"/>
        <c:axId val="1"/>
      </c:barChart>
      <c:catAx>
        <c:axId val="6597869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6242774566473986E-2"/>
              <c:y val="0.9573386005930145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86912"/>
        <c:crosses val="max"/>
        <c:crossBetween val="between"/>
      </c:valAx>
      <c:spPr>
        <a:noFill/>
        <a:ln w="25400">
          <a:noFill/>
        </a:ln>
      </c:spPr>
    </c:plotArea>
    <c:legend>
      <c:legendPos val="r"/>
      <c:layout>
        <c:manualLayout>
          <c:xMode val="edge"/>
          <c:yMode val="edge"/>
          <c:wMode val="edge"/>
          <c:hMode val="edge"/>
          <c:x val="0.46242855481215134"/>
          <c:y val="0.90785054598550607"/>
          <c:w val="0.93834458553952427"/>
          <c:h val="0.9590450852346528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53886468832517"/>
          <c:y val="0.17657342657342656"/>
          <c:w val="0.4722723266578211"/>
          <c:h val="0.64860139860139865"/>
        </c:manualLayout>
      </c:layout>
      <c:barChart>
        <c:barDir val="bar"/>
        <c:grouping val="percentStacked"/>
        <c:varyColors val="0"/>
        <c:ser>
          <c:idx val="0"/>
          <c:order val="0"/>
          <c:tx>
            <c:v>De su pareja</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37.696335078534034</c:v>
              </c:pt>
              <c:pt idx="1">
                <c:v>26.537216828478964</c:v>
              </c:pt>
              <c:pt idx="2">
                <c:v>29.53846153846154</c:v>
              </c:pt>
              <c:pt idx="3">
                <c:v>40.54054054054054</c:v>
              </c:pt>
              <c:pt idx="4">
                <c:v>44.029850746268657</c:v>
              </c:pt>
              <c:pt idx="5">
                <c:v>30.434782608695656</c:v>
              </c:pt>
              <c:pt idx="6">
                <c:v>28.947368421052634</c:v>
              </c:pt>
              <c:pt idx="7">
                <c:v>27.205882352941174</c:v>
              </c:pt>
              <c:pt idx="8">
                <c:v>22.085889570552148</c:v>
              </c:pt>
              <c:pt idx="9">
                <c:v>34.25925925925926</c:v>
              </c:pt>
              <c:pt idx="10">
                <c:v>34.133333333333333</c:v>
              </c:pt>
              <c:pt idx="11">
                <c:v>31.93069306930693</c:v>
              </c:pt>
              <c:pt idx="12">
                <c:v>29.119801878031165</c:v>
              </c:pt>
              <c:pt idx="13">
                <c:v>19.230769230769234</c:v>
              </c:pt>
              <c:pt idx="14">
                <c:v>31.798245614035086</c:v>
              </c:pt>
              <c:pt idx="15">
                <c:v>38.601036269430047</c:v>
              </c:pt>
              <c:pt idx="16">
                <c:v>31.428571428571427</c:v>
              </c:pt>
              <c:pt idx="17">
                <c:v>25.217391304347824</c:v>
              </c:pt>
              <c:pt idx="18">
                <c:v>31.847133757961782</c:v>
              </c:pt>
              <c:pt idx="19">
                <c:v>31.333333333333336</c:v>
              </c:pt>
              <c:pt idx="20">
                <c:v>26.794258373205743</c:v>
              </c:pt>
              <c:pt idx="21">
                <c:v>32.716049382716051</c:v>
              </c:pt>
              <c:pt idx="22">
                <c:v>32.8125</c:v>
              </c:pt>
              <c:pt idx="23">
                <c:v>33.040935672514621</c:v>
              </c:pt>
              <c:pt idx="24">
                <c:v>31.173708920187792</c:v>
              </c:pt>
            </c:numLit>
          </c:val>
          <c:extLst>
            <c:ext xmlns:c16="http://schemas.microsoft.com/office/drawing/2014/chart" uri="{C3380CC4-5D6E-409C-BE32-E72D297353CC}">
              <c16:uniqueId val="{00000000-A538-486E-9EBA-DEC6CF15F335}"/>
            </c:ext>
          </c:extLst>
        </c:ser>
        <c:ser>
          <c:idx val="1"/>
          <c:order val="1"/>
          <c:tx>
            <c:v>De familiares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13.612565445026178</c:v>
              </c:pt>
              <c:pt idx="1">
                <c:v>7.7669902912621351</c:v>
              </c:pt>
              <c:pt idx="2">
                <c:v>10.76923076923077</c:v>
              </c:pt>
              <c:pt idx="3">
                <c:v>15.315315315315313</c:v>
              </c:pt>
              <c:pt idx="4">
                <c:v>21.641791044776117</c:v>
              </c:pt>
              <c:pt idx="5">
                <c:v>5.7971014492753623</c:v>
              </c:pt>
              <c:pt idx="6">
                <c:v>3.5087719298245612</c:v>
              </c:pt>
              <c:pt idx="7">
                <c:v>6.6176470588235299</c:v>
              </c:pt>
              <c:pt idx="8">
                <c:v>11.042944785276074</c:v>
              </c:pt>
              <c:pt idx="9">
                <c:v>8.5648148148148149</c:v>
              </c:pt>
              <c:pt idx="10">
                <c:v>13.066666666666665</c:v>
              </c:pt>
              <c:pt idx="11">
                <c:v>10.643564356435643</c:v>
              </c:pt>
              <c:pt idx="12">
                <c:v>9.3385615519554221</c:v>
              </c:pt>
              <c:pt idx="13">
                <c:v>3.8461538461538463</c:v>
              </c:pt>
              <c:pt idx="14">
                <c:v>11.842105263157894</c:v>
              </c:pt>
              <c:pt idx="15">
                <c:v>11.658031088082902</c:v>
              </c:pt>
              <c:pt idx="16">
                <c:v>9.5238095238095237</c:v>
              </c:pt>
              <c:pt idx="17">
                <c:v>5.2173913043478262</c:v>
              </c:pt>
              <c:pt idx="18">
                <c:v>11.464968152866243</c:v>
              </c:pt>
              <c:pt idx="19">
                <c:v>6</c:v>
              </c:pt>
              <c:pt idx="20">
                <c:v>7.1770334928229662</c:v>
              </c:pt>
              <c:pt idx="21">
                <c:v>11.111111111111111</c:v>
              </c:pt>
              <c:pt idx="22">
                <c:v>10.416666666666668</c:v>
              </c:pt>
              <c:pt idx="23">
                <c:v>11.111111111111111</c:v>
              </c:pt>
              <c:pt idx="24">
                <c:v>9.953051643192488</c:v>
              </c:pt>
            </c:numLit>
          </c:val>
          <c:extLst>
            <c:ext xmlns:c16="http://schemas.microsoft.com/office/drawing/2014/chart" uri="{C3380CC4-5D6E-409C-BE32-E72D297353CC}">
              <c16:uniqueId val="{00000001-A538-486E-9EBA-DEC6CF15F335}"/>
            </c:ext>
          </c:extLst>
        </c:ser>
        <c:ser>
          <c:idx val="2"/>
          <c:order val="2"/>
          <c:tx>
            <c:v>De otras personas</c:v>
          </c:tx>
          <c:spPr>
            <a:solidFill>
              <a:srgbClr val="A7D5B6"/>
            </a:solidFill>
            <a:ln w="25400">
              <a:noFill/>
            </a:ln>
          </c:spPr>
          <c:invertIfNegative val="0"/>
          <c:val>
            <c:numLit>
              <c:formatCode>General</c:formatCode>
              <c:ptCount val="25"/>
              <c:pt idx="0">
                <c:v>18.586387434554975</c:v>
              </c:pt>
              <c:pt idx="1">
                <c:v>15.53398058252427</c:v>
              </c:pt>
              <c:pt idx="2">
                <c:v>16.307692307692307</c:v>
              </c:pt>
              <c:pt idx="3">
                <c:v>20.72072072072072</c:v>
              </c:pt>
              <c:pt idx="4">
                <c:v>17.164179104477611</c:v>
              </c:pt>
              <c:pt idx="5">
                <c:v>20.289855072463769</c:v>
              </c:pt>
              <c:pt idx="6">
                <c:v>21.929824561403507</c:v>
              </c:pt>
              <c:pt idx="7">
                <c:v>15.441176470588236</c:v>
              </c:pt>
              <c:pt idx="8">
                <c:v>9.8159509202453989</c:v>
              </c:pt>
              <c:pt idx="9">
                <c:v>18.518518518518519</c:v>
              </c:pt>
              <c:pt idx="10">
                <c:v>17.866666666666667</c:v>
              </c:pt>
              <c:pt idx="11">
                <c:v>17.574257425742573</c:v>
              </c:pt>
              <c:pt idx="12">
                <c:v>15.777525539160045</c:v>
              </c:pt>
              <c:pt idx="13">
                <c:v>14.423076923076922</c:v>
              </c:pt>
              <c:pt idx="14">
                <c:v>15.570175438596493</c:v>
              </c:pt>
              <c:pt idx="15">
                <c:v>21.502590673575128</c:v>
              </c:pt>
              <c:pt idx="16">
                <c:v>20</c:v>
              </c:pt>
              <c:pt idx="17">
                <c:v>19.130434782608695</c:v>
              </c:pt>
              <c:pt idx="18">
                <c:v>15.923566878980891</c:v>
              </c:pt>
              <c:pt idx="19">
                <c:v>18</c:v>
              </c:pt>
              <c:pt idx="20">
                <c:v>16.267942583732058</c:v>
              </c:pt>
              <c:pt idx="21">
                <c:v>16.049382716049383</c:v>
              </c:pt>
              <c:pt idx="22">
                <c:v>17.708333333333336</c:v>
              </c:pt>
              <c:pt idx="23">
                <c:v>18.128654970760234</c:v>
              </c:pt>
              <c:pt idx="24">
                <c:v>17.84037558685446</c:v>
              </c:pt>
            </c:numLit>
          </c:val>
          <c:extLst>
            <c:ext xmlns:c16="http://schemas.microsoft.com/office/drawing/2014/chart" uri="{C3380CC4-5D6E-409C-BE32-E72D297353CC}">
              <c16:uniqueId val="{00000002-A538-486E-9EBA-DEC6CF15F335}"/>
            </c:ext>
          </c:extLst>
        </c:ser>
        <c:ser>
          <c:idx val="4"/>
          <c:order val="3"/>
          <c:tx>
            <c:v>No tiene ingresos</c:v>
          </c:tx>
          <c:spPr>
            <a:solidFill>
              <a:srgbClr val="D7ECDE"/>
            </a:solidFill>
            <a:ln w="25400">
              <a:noFill/>
            </a:ln>
          </c:spPr>
          <c:invertIfNegative val="0"/>
          <c:val>
            <c:numLit>
              <c:formatCode>General</c:formatCode>
              <c:ptCount val="25"/>
              <c:pt idx="0">
                <c:v>2.3560209424083771</c:v>
              </c:pt>
              <c:pt idx="1">
                <c:v>0.64724919093851141</c:v>
              </c:pt>
              <c:pt idx="2">
                <c:v>1.5384615384615385</c:v>
              </c:pt>
              <c:pt idx="3">
                <c:v>2.7027027027027026</c:v>
              </c:pt>
              <c:pt idx="4">
                <c:v>1.4925373134328357</c:v>
              </c:pt>
              <c:pt idx="5">
                <c:v>4.3478260869565215</c:v>
              </c:pt>
              <c:pt idx="6">
                <c:v>0</c:v>
              </c:pt>
              <c:pt idx="7">
                <c:v>2.2058823529411766</c:v>
              </c:pt>
              <c:pt idx="8">
                <c:v>1.2269938650306749</c:v>
              </c:pt>
              <c:pt idx="9">
                <c:v>2.3148148148148149</c:v>
              </c:pt>
              <c:pt idx="10">
                <c:v>2.4</c:v>
              </c:pt>
              <c:pt idx="11">
                <c:v>1.9801980198019802</c:v>
              </c:pt>
              <c:pt idx="12">
                <c:v>1.7232483747807243</c:v>
              </c:pt>
              <c:pt idx="13">
                <c:v>0</c:v>
              </c:pt>
              <c:pt idx="14">
                <c:v>2.4122807017543857</c:v>
              </c:pt>
              <c:pt idx="15">
                <c:v>1.8134715025906734</c:v>
              </c:pt>
              <c:pt idx="16">
                <c:v>0.95238095238095244</c:v>
              </c:pt>
              <c:pt idx="17">
                <c:v>0</c:v>
              </c:pt>
              <c:pt idx="18">
                <c:v>2.547770700636943</c:v>
              </c:pt>
              <c:pt idx="19">
                <c:v>3.3333333333333335</c:v>
              </c:pt>
              <c:pt idx="20">
                <c:v>2.3923444976076556</c:v>
              </c:pt>
              <c:pt idx="21">
                <c:v>3.3950617283950617</c:v>
              </c:pt>
              <c:pt idx="22">
                <c:v>2.604166666666667</c:v>
              </c:pt>
              <c:pt idx="23">
                <c:v>1.7543859649122806</c:v>
              </c:pt>
              <c:pt idx="24">
                <c:v>1.6901408450704223</c:v>
              </c:pt>
            </c:numLit>
          </c:val>
          <c:extLst>
            <c:ext xmlns:c16="http://schemas.microsoft.com/office/drawing/2014/chart" uri="{C3380CC4-5D6E-409C-BE32-E72D297353CC}">
              <c16:uniqueId val="{00000003-A538-486E-9EBA-DEC6CF15F335}"/>
            </c:ext>
          </c:extLst>
        </c:ser>
        <c:dLbls>
          <c:showLegendKey val="0"/>
          <c:showVal val="0"/>
          <c:showCatName val="0"/>
          <c:showSerName val="0"/>
          <c:showPercent val="0"/>
          <c:showBubbleSize val="0"/>
        </c:dLbls>
        <c:gapWidth val="150"/>
        <c:overlap val="100"/>
        <c:axId val="659791176"/>
        <c:axId val="1"/>
      </c:barChart>
      <c:catAx>
        <c:axId val="6597911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8.9285714285714288E-2"/>
              <c:y val="0.9441552266699646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91176"/>
        <c:crosses val="max"/>
        <c:crossBetween val="between"/>
      </c:valAx>
      <c:spPr>
        <a:noFill/>
        <a:ln w="25400">
          <a:noFill/>
        </a:ln>
      </c:spPr>
    </c:plotArea>
    <c:legend>
      <c:legendPos val="r"/>
      <c:layout>
        <c:manualLayout>
          <c:xMode val="edge"/>
          <c:yMode val="edge"/>
          <c:wMode val="edge"/>
          <c:hMode val="edge"/>
          <c:x val="0.45892857142857141"/>
          <c:y val="0.89179902250438581"/>
          <c:w val="0.95714285714285707"/>
          <c:h val="0.94415504344679424"/>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053152155282305"/>
          <c:y val="0.143607828583205"/>
          <c:w val="0.56637249719489935"/>
          <c:h val="0.6409812836762564"/>
        </c:manualLayout>
      </c:layout>
      <c:barChart>
        <c:barDir val="bar"/>
        <c:grouping val="percentStacked"/>
        <c:varyColors val="0"/>
        <c:ser>
          <c:idx val="0"/>
          <c:order val="0"/>
          <c:tx>
            <c:v>Si</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77.748691099476446</c:v>
              </c:pt>
              <c:pt idx="1">
                <c:v>72.815533980582529</c:v>
              </c:pt>
              <c:pt idx="2">
                <c:v>77.230769230769241</c:v>
              </c:pt>
              <c:pt idx="3">
                <c:v>77.477477477477478</c:v>
              </c:pt>
              <c:pt idx="4">
                <c:v>76.119402985074629</c:v>
              </c:pt>
              <c:pt idx="5">
                <c:v>57.971014492753625</c:v>
              </c:pt>
              <c:pt idx="6">
                <c:v>70.175438596491219</c:v>
              </c:pt>
              <c:pt idx="7">
                <c:v>72.794117647058826</c:v>
              </c:pt>
              <c:pt idx="8">
                <c:v>79.141104294478524</c:v>
              </c:pt>
              <c:pt idx="9">
                <c:v>75.694444444444443</c:v>
              </c:pt>
              <c:pt idx="10">
                <c:v>76</c:v>
              </c:pt>
              <c:pt idx="11">
                <c:v>77.722772277227719</c:v>
              </c:pt>
              <c:pt idx="12">
                <c:v>68.166339903002779</c:v>
              </c:pt>
              <c:pt idx="13">
                <c:v>66.34615384615384</c:v>
              </c:pt>
              <c:pt idx="14">
                <c:v>74.780701754385973</c:v>
              </c:pt>
              <c:pt idx="15">
                <c:v>73.834196891191709</c:v>
              </c:pt>
              <c:pt idx="16">
                <c:v>73.333333333333329</c:v>
              </c:pt>
              <c:pt idx="17">
                <c:v>60</c:v>
              </c:pt>
              <c:pt idx="18">
                <c:v>71.337579617834393</c:v>
              </c:pt>
              <c:pt idx="19">
                <c:v>66.666666666666657</c:v>
              </c:pt>
              <c:pt idx="20">
                <c:v>72.727272727272734</c:v>
              </c:pt>
              <c:pt idx="21">
                <c:v>76.851851851851848</c:v>
              </c:pt>
              <c:pt idx="22">
                <c:v>74.479166666666657</c:v>
              </c:pt>
              <c:pt idx="23">
                <c:v>75.292397660818708</c:v>
              </c:pt>
              <c:pt idx="24">
                <c:v>72.769953051643185</c:v>
              </c:pt>
            </c:numLit>
          </c:val>
          <c:extLst>
            <c:ext xmlns:c16="http://schemas.microsoft.com/office/drawing/2014/chart" uri="{C3380CC4-5D6E-409C-BE32-E72D297353CC}">
              <c16:uniqueId val="{00000000-1F7C-48F0-B88E-0AF109B49ABA}"/>
            </c:ext>
          </c:extLst>
        </c:ser>
        <c:ser>
          <c:idx val="1"/>
          <c:order val="1"/>
          <c:tx>
            <c:v>No </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22.251308900523561</c:v>
              </c:pt>
              <c:pt idx="1">
                <c:v>27.184466019417474</c:v>
              </c:pt>
              <c:pt idx="2">
                <c:v>22.76923076923077</c:v>
              </c:pt>
              <c:pt idx="3">
                <c:v>22.522522522522522</c:v>
              </c:pt>
              <c:pt idx="4">
                <c:v>23.880597014925371</c:v>
              </c:pt>
              <c:pt idx="5">
                <c:v>42.028985507246375</c:v>
              </c:pt>
              <c:pt idx="6">
                <c:v>29.82456140350877</c:v>
              </c:pt>
              <c:pt idx="7">
                <c:v>27.205882352941174</c:v>
              </c:pt>
              <c:pt idx="8">
                <c:v>20.858895705521473</c:v>
              </c:pt>
              <c:pt idx="9">
                <c:v>24.305555555555554</c:v>
              </c:pt>
              <c:pt idx="10">
                <c:v>24</c:v>
              </c:pt>
              <c:pt idx="11">
                <c:v>22.277227722772277</c:v>
              </c:pt>
              <c:pt idx="12">
                <c:v>31.833660096997214</c:v>
              </c:pt>
              <c:pt idx="13">
                <c:v>33.653846153846153</c:v>
              </c:pt>
              <c:pt idx="14">
                <c:v>25.219298245614034</c:v>
              </c:pt>
              <c:pt idx="15">
                <c:v>26.165803108808287</c:v>
              </c:pt>
              <c:pt idx="16">
                <c:v>26.666666666666668</c:v>
              </c:pt>
              <c:pt idx="17">
                <c:v>40</c:v>
              </c:pt>
              <c:pt idx="18">
                <c:v>28.662420382165603</c:v>
              </c:pt>
              <c:pt idx="19">
                <c:v>33.333333333333329</c:v>
              </c:pt>
              <c:pt idx="20">
                <c:v>27.27272727272727</c:v>
              </c:pt>
              <c:pt idx="21">
                <c:v>23.148148148148149</c:v>
              </c:pt>
              <c:pt idx="22">
                <c:v>25.520833333333332</c:v>
              </c:pt>
              <c:pt idx="23">
                <c:v>24.707602339181285</c:v>
              </c:pt>
              <c:pt idx="24">
                <c:v>27.230046948356808</c:v>
              </c:pt>
            </c:numLit>
          </c:val>
          <c:extLst>
            <c:ext xmlns:c16="http://schemas.microsoft.com/office/drawing/2014/chart" uri="{C3380CC4-5D6E-409C-BE32-E72D297353CC}">
              <c16:uniqueId val="{00000001-1F7C-48F0-B88E-0AF109B49ABA}"/>
            </c:ext>
          </c:extLst>
        </c:ser>
        <c:dLbls>
          <c:showLegendKey val="0"/>
          <c:showVal val="0"/>
          <c:showCatName val="0"/>
          <c:showSerName val="0"/>
          <c:showPercent val="0"/>
          <c:showBubbleSize val="0"/>
        </c:dLbls>
        <c:gapWidth val="150"/>
        <c:overlap val="100"/>
        <c:axId val="659783960"/>
        <c:axId val="1"/>
      </c:barChart>
      <c:catAx>
        <c:axId val="6597839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4727540500736377E-2"/>
              <c:y val="0.8984245533231287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83960"/>
        <c:crosses val="max"/>
        <c:crossBetween val="between"/>
      </c:valAx>
      <c:spPr>
        <a:noFill/>
        <a:ln w="25400">
          <a:noFill/>
        </a:ln>
      </c:spPr>
    </c:plotArea>
    <c:legend>
      <c:legendPos val="r"/>
      <c:layout>
        <c:manualLayout>
          <c:xMode val="edge"/>
          <c:yMode val="edge"/>
          <c:wMode val="edge"/>
          <c:hMode val="edge"/>
          <c:x val="0.50073668626473233"/>
          <c:y val="0.84413383528459995"/>
          <c:w val="0.82327013247055447"/>
          <c:h val="0.8966732398380150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855732051047906"/>
          <c:y val="0.11075949367088607"/>
          <c:w val="0.66481723043039764"/>
          <c:h val="0.64240506329113922"/>
        </c:manualLayout>
      </c:layout>
      <c:barChart>
        <c:barDir val="bar"/>
        <c:grouping val="percentStacked"/>
        <c:varyColors val="0"/>
        <c:ser>
          <c:idx val="0"/>
          <c:order val="0"/>
          <c:tx>
            <c:v>De 8 semanas o menos</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68.586387434554979</c:v>
              </c:pt>
              <c:pt idx="1">
                <c:v>66.666666666666657</c:v>
              </c:pt>
              <c:pt idx="2">
                <c:v>69.538461538461533</c:v>
              </c:pt>
              <c:pt idx="3">
                <c:v>55.85585585585585</c:v>
              </c:pt>
              <c:pt idx="4">
                <c:v>67.164179104477611</c:v>
              </c:pt>
              <c:pt idx="5">
                <c:v>72.463768115942031</c:v>
              </c:pt>
              <c:pt idx="6">
                <c:v>72.807017543859658</c:v>
              </c:pt>
              <c:pt idx="7">
                <c:v>70.588235294117652</c:v>
              </c:pt>
              <c:pt idx="8">
                <c:v>69.325153374233125</c:v>
              </c:pt>
              <c:pt idx="9">
                <c:v>71.06481481481481</c:v>
              </c:pt>
              <c:pt idx="10">
                <c:v>66.666666666666657</c:v>
              </c:pt>
              <c:pt idx="11">
                <c:v>70.792079207920793</c:v>
              </c:pt>
              <c:pt idx="12">
                <c:v>72.293880920441637</c:v>
              </c:pt>
              <c:pt idx="13">
                <c:v>73.076923076923066</c:v>
              </c:pt>
              <c:pt idx="14">
                <c:v>74.122807017543863</c:v>
              </c:pt>
              <c:pt idx="15">
                <c:v>66.32124352331607</c:v>
              </c:pt>
              <c:pt idx="16">
                <c:v>73.333333333333329</c:v>
              </c:pt>
              <c:pt idx="17">
                <c:v>62.608695652173921</c:v>
              </c:pt>
              <c:pt idx="18">
                <c:v>79.617834394904463</c:v>
              </c:pt>
              <c:pt idx="19">
                <c:v>74</c:v>
              </c:pt>
              <c:pt idx="20">
                <c:v>68.899521531100476</c:v>
              </c:pt>
              <c:pt idx="21">
                <c:v>67.592592592592595</c:v>
              </c:pt>
              <c:pt idx="22">
                <c:v>76.5625</c:v>
              </c:pt>
              <c:pt idx="23">
                <c:v>70.029239766081872</c:v>
              </c:pt>
              <c:pt idx="24">
                <c:v>69.859154929577457</c:v>
              </c:pt>
            </c:numLit>
          </c:val>
          <c:extLst>
            <c:ext xmlns:c16="http://schemas.microsoft.com/office/drawing/2014/chart" uri="{C3380CC4-5D6E-409C-BE32-E72D297353CC}">
              <c16:uniqueId val="{00000000-D141-4C17-AF4D-49B4798E6F5C}"/>
            </c:ext>
          </c:extLst>
        </c:ser>
        <c:ser>
          <c:idx val="1"/>
          <c:order val="1"/>
          <c:tx>
            <c:v>De 9 a 12 semanas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20.94240837696335</c:v>
              </c:pt>
              <c:pt idx="1">
                <c:v>22.97734627831715</c:v>
              </c:pt>
              <c:pt idx="2">
                <c:v>20.923076923076923</c:v>
              </c:pt>
              <c:pt idx="3">
                <c:v>28.828828828828829</c:v>
              </c:pt>
              <c:pt idx="4">
                <c:v>21.641791044776117</c:v>
              </c:pt>
              <c:pt idx="5">
                <c:v>11.594202898550725</c:v>
              </c:pt>
              <c:pt idx="6">
                <c:v>15.789473684210526</c:v>
              </c:pt>
              <c:pt idx="7">
                <c:v>22.794117647058822</c:v>
              </c:pt>
              <c:pt idx="8">
                <c:v>17.791411042944784</c:v>
              </c:pt>
              <c:pt idx="9">
                <c:v>18.981481481481481</c:v>
              </c:pt>
              <c:pt idx="10">
                <c:v>23.200000000000003</c:v>
              </c:pt>
              <c:pt idx="11">
                <c:v>20.049504950495052</c:v>
              </c:pt>
              <c:pt idx="12">
                <c:v>19.058920648023939</c:v>
              </c:pt>
              <c:pt idx="13">
                <c:v>15.384615384615385</c:v>
              </c:pt>
              <c:pt idx="14">
                <c:v>17.543859649122805</c:v>
              </c:pt>
              <c:pt idx="15">
                <c:v>21.761658031088082</c:v>
              </c:pt>
              <c:pt idx="16">
                <c:v>19.047619047619047</c:v>
              </c:pt>
              <c:pt idx="17">
                <c:v>26.956521739130434</c:v>
              </c:pt>
              <c:pt idx="18">
                <c:v>13.375796178343949</c:v>
              </c:pt>
              <c:pt idx="19">
                <c:v>18</c:v>
              </c:pt>
              <c:pt idx="20">
                <c:v>22.488038277511961</c:v>
              </c:pt>
              <c:pt idx="21">
                <c:v>24.074074074074073</c:v>
              </c:pt>
              <c:pt idx="22">
                <c:v>11.979166666666668</c:v>
              </c:pt>
              <c:pt idx="23">
                <c:v>19.152046783625732</c:v>
              </c:pt>
              <c:pt idx="24">
                <c:v>19.624413145539908</c:v>
              </c:pt>
            </c:numLit>
          </c:val>
          <c:extLst>
            <c:ext xmlns:c16="http://schemas.microsoft.com/office/drawing/2014/chart" uri="{C3380CC4-5D6E-409C-BE32-E72D297353CC}">
              <c16:uniqueId val="{00000001-D141-4C17-AF4D-49B4798E6F5C}"/>
            </c:ext>
          </c:extLst>
        </c:ser>
        <c:ser>
          <c:idx val="2"/>
          <c:order val="2"/>
          <c:tx>
            <c:v>De 13 a 16 semanas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7.0680628272251314</c:v>
              </c:pt>
              <c:pt idx="1">
                <c:v>7.7669902912621351</c:v>
              </c:pt>
              <c:pt idx="2">
                <c:v>4</c:v>
              </c:pt>
              <c:pt idx="3">
                <c:v>10.810810810810811</c:v>
              </c:pt>
              <c:pt idx="4">
                <c:v>7.4626865671641784</c:v>
              </c:pt>
              <c:pt idx="5">
                <c:v>8.695652173913043</c:v>
              </c:pt>
              <c:pt idx="6">
                <c:v>8.7719298245614024</c:v>
              </c:pt>
              <c:pt idx="7">
                <c:v>4.4117647058823533</c:v>
              </c:pt>
              <c:pt idx="8">
                <c:v>5.5214723926380369</c:v>
              </c:pt>
              <c:pt idx="9">
                <c:v>6.7129629629629637</c:v>
              </c:pt>
              <c:pt idx="10">
                <c:v>7.4666666666666677</c:v>
              </c:pt>
              <c:pt idx="11">
                <c:v>5.9405940594059405</c:v>
              </c:pt>
              <c:pt idx="12">
                <c:v>5.4793107006500881</c:v>
              </c:pt>
              <c:pt idx="13">
                <c:v>4.8076923076923084</c:v>
              </c:pt>
              <c:pt idx="14">
                <c:v>5.4824561403508767</c:v>
              </c:pt>
              <c:pt idx="15">
                <c:v>7.7720207253886011</c:v>
              </c:pt>
              <c:pt idx="16">
                <c:v>3.8095238095238098</c:v>
              </c:pt>
              <c:pt idx="17">
                <c:v>7.8260869565217401</c:v>
              </c:pt>
              <c:pt idx="18">
                <c:v>5.7324840764331215</c:v>
              </c:pt>
              <c:pt idx="19">
                <c:v>4</c:v>
              </c:pt>
              <c:pt idx="20">
                <c:v>4.7846889952153111</c:v>
              </c:pt>
              <c:pt idx="21">
                <c:v>6.481481481481481</c:v>
              </c:pt>
              <c:pt idx="22">
                <c:v>7.291666666666667</c:v>
              </c:pt>
              <c:pt idx="23">
                <c:v>6.7251461988304087</c:v>
              </c:pt>
              <c:pt idx="24">
                <c:v>6.948356807511737</c:v>
              </c:pt>
            </c:numLit>
          </c:val>
          <c:extLst>
            <c:ext xmlns:c16="http://schemas.microsoft.com/office/drawing/2014/chart" uri="{C3380CC4-5D6E-409C-BE32-E72D297353CC}">
              <c16:uniqueId val="{00000002-D141-4C17-AF4D-49B4798E6F5C}"/>
            </c:ext>
          </c:extLst>
        </c:ser>
        <c:ser>
          <c:idx val="3"/>
          <c:order val="3"/>
          <c:tx>
            <c:v>De 17 a 20 semanas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2.8795811518324608</c:v>
              </c:pt>
              <c:pt idx="1">
                <c:v>1.9417475728155338</c:v>
              </c:pt>
              <c:pt idx="2">
                <c:v>4.3076923076923075</c:v>
              </c:pt>
              <c:pt idx="3">
                <c:v>2.7027027027027026</c:v>
              </c:pt>
              <c:pt idx="4">
                <c:v>3.7313432835820892</c:v>
              </c:pt>
              <c:pt idx="5">
                <c:v>4.3478260869565215</c:v>
              </c:pt>
              <c:pt idx="6">
                <c:v>2.6315789473684208</c:v>
              </c:pt>
              <c:pt idx="7">
                <c:v>1.4705882352941175</c:v>
              </c:pt>
              <c:pt idx="8">
                <c:v>4.294478527607362</c:v>
              </c:pt>
              <c:pt idx="9">
                <c:v>2.3148148148148149</c:v>
              </c:pt>
              <c:pt idx="10">
                <c:v>1.8666666666666669</c:v>
              </c:pt>
              <c:pt idx="11">
                <c:v>2.2277227722772275</c:v>
              </c:pt>
              <c:pt idx="12">
                <c:v>2.2495098545041792</c:v>
              </c:pt>
              <c:pt idx="13">
                <c:v>6.7307692307692308</c:v>
              </c:pt>
              <c:pt idx="14">
                <c:v>1.7543859649122806</c:v>
              </c:pt>
              <c:pt idx="15">
                <c:v>3.6269430051813467</c:v>
              </c:pt>
              <c:pt idx="16">
                <c:v>0.95238095238095244</c:v>
              </c:pt>
              <c:pt idx="17">
                <c:v>1.7391304347826086</c:v>
              </c:pt>
              <c:pt idx="18">
                <c:v>0.63694267515923575</c:v>
              </c:pt>
              <c:pt idx="19">
                <c:v>2.666666666666667</c:v>
              </c:pt>
              <c:pt idx="20">
                <c:v>2.8708133971291865</c:v>
              </c:pt>
              <c:pt idx="21">
                <c:v>0.92592592592592582</c:v>
              </c:pt>
              <c:pt idx="22">
                <c:v>3.6458333333333335</c:v>
              </c:pt>
              <c:pt idx="23">
                <c:v>2.9239766081871341</c:v>
              </c:pt>
              <c:pt idx="24">
                <c:v>2.7230046948356805</c:v>
              </c:pt>
            </c:numLit>
          </c:val>
          <c:extLst>
            <c:ext xmlns:c16="http://schemas.microsoft.com/office/drawing/2014/chart" uri="{C3380CC4-5D6E-409C-BE32-E72D297353CC}">
              <c16:uniqueId val="{00000003-D141-4C17-AF4D-49B4798E6F5C}"/>
            </c:ext>
          </c:extLst>
        </c:ser>
        <c:ser>
          <c:idx val="4"/>
          <c:order val="4"/>
          <c:tx>
            <c:v>De 21 semanas o más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0.52356020942408377</c:v>
              </c:pt>
              <c:pt idx="1">
                <c:v>0.64724919093851141</c:v>
              </c:pt>
              <c:pt idx="2">
                <c:v>1.2307692307692308</c:v>
              </c:pt>
              <c:pt idx="3">
                <c:v>1.8018018018018018</c:v>
              </c:pt>
              <c:pt idx="4">
                <c:v>0</c:v>
              </c:pt>
              <c:pt idx="5">
                <c:v>2.8985507246376812</c:v>
              </c:pt>
              <c:pt idx="6">
                <c:v>0</c:v>
              </c:pt>
              <c:pt idx="7">
                <c:v>0.73529411764705876</c:v>
              </c:pt>
              <c:pt idx="8">
                <c:v>3.0674846625766872</c:v>
              </c:pt>
              <c:pt idx="9">
                <c:v>0.92592592592592582</c:v>
              </c:pt>
              <c:pt idx="10">
                <c:v>0.8</c:v>
              </c:pt>
              <c:pt idx="11">
                <c:v>0.99009900990099009</c:v>
              </c:pt>
              <c:pt idx="12">
                <c:v>0.91837787638014645</c:v>
              </c:pt>
              <c:pt idx="13">
                <c:v>0</c:v>
              </c:pt>
              <c:pt idx="14">
                <c:v>1.0964912280701753</c:v>
              </c:pt>
              <c:pt idx="15">
                <c:v>0.5181347150259068</c:v>
              </c:pt>
              <c:pt idx="16">
                <c:v>2.8571428571428572</c:v>
              </c:pt>
              <c:pt idx="17">
                <c:v>0.86956521739130432</c:v>
              </c:pt>
              <c:pt idx="18">
                <c:v>0.63694267515923575</c:v>
              </c:pt>
              <c:pt idx="19">
                <c:v>1.3333333333333335</c:v>
              </c:pt>
              <c:pt idx="20">
                <c:v>0.9569377990430622</c:v>
              </c:pt>
              <c:pt idx="21">
                <c:v>0.92592592592592582</c:v>
              </c:pt>
              <c:pt idx="22">
                <c:v>0.52083333333333326</c:v>
              </c:pt>
              <c:pt idx="23">
                <c:v>1.1695906432748537</c:v>
              </c:pt>
              <c:pt idx="24">
                <c:v>0.84507042253521114</c:v>
              </c:pt>
            </c:numLit>
          </c:val>
          <c:extLst>
            <c:ext xmlns:c16="http://schemas.microsoft.com/office/drawing/2014/chart" uri="{C3380CC4-5D6E-409C-BE32-E72D297353CC}">
              <c16:uniqueId val="{00000004-D141-4C17-AF4D-49B4798E6F5C}"/>
            </c:ext>
          </c:extLst>
        </c:ser>
        <c:dLbls>
          <c:showLegendKey val="0"/>
          <c:showVal val="0"/>
          <c:showCatName val="0"/>
          <c:showSerName val="0"/>
          <c:showPercent val="0"/>
          <c:showBubbleSize val="0"/>
        </c:dLbls>
        <c:gapWidth val="150"/>
        <c:overlap val="100"/>
        <c:axId val="659802656"/>
        <c:axId val="1"/>
      </c:barChart>
      <c:catAx>
        <c:axId val="6598026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5498891352549888E-2"/>
              <c:y val="0.8894168086809053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802656"/>
        <c:crosses val="max"/>
        <c:crossBetween val="between"/>
      </c:valAx>
      <c:spPr>
        <a:noFill/>
        <a:ln w="25400">
          <a:noFill/>
        </a:ln>
      </c:spPr>
    </c:plotArea>
    <c:legend>
      <c:legendPos val="r"/>
      <c:layout>
        <c:manualLayout>
          <c:xMode val="edge"/>
          <c:yMode val="edge"/>
          <c:wMode val="edge"/>
          <c:hMode val="edge"/>
          <c:x val="0.34478935698447893"/>
          <c:y val="0.80884808830175847"/>
          <c:w val="0.89911308203991136"/>
          <c:h val="0.8720394073963503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63656540558717E-2"/>
          <c:y val="0.20540567647497424"/>
          <c:w val="0.96022780552412856"/>
          <c:h val="0.48108171595454491"/>
        </c:manualLayout>
      </c:layout>
      <c:barChart>
        <c:barDir val="col"/>
        <c:grouping val="clustered"/>
        <c:varyColors val="0"/>
        <c:ser>
          <c:idx val="0"/>
          <c:order val="0"/>
          <c:tx>
            <c:v>Madrid (Comunidad de)</c:v>
          </c:tx>
          <c:spPr>
            <a:solidFill>
              <a:srgbClr val="90CAB3"/>
            </a:solidFill>
            <a:ln w="25400">
              <a:noFill/>
            </a:ln>
          </c:spPr>
          <c:invertIfNegative val="0"/>
          <c:cat>
            <c:strLit>
              <c:ptCount val="4"/>
              <c:pt idx="0">
                <c:v>Ninguno</c:v>
              </c:pt>
              <c:pt idx="1">
                <c:v>Un aborto</c:v>
              </c:pt>
              <c:pt idx="2">
                <c:v>Dos abortos</c:v>
              </c:pt>
              <c:pt idx="3">
                <c:v>Tres abortos o más</c:v>
              </c:pt>
            </c:strLit>
          </c:cat>
          <c:val>
            <c:numLit>
              <c:formatCode>General</c:formatCode>
              <c:ptCount val="4"/>
              <c:pt idx="0">
                <c:v>62.457810993249765</c:v>
              </c:pt>
              <c:pt idx="1">
                <c:v>25.813645130183222</c:v>
              </c:pt>
              <c:pt idx="2">
                <c:v>8.1485053037608495</c:v>
              </c:pt>
              <c:pt idx="3">
                <c:v>3.5800385728061719</c:v>
              </c:pt>
            </c:numLit>
          </c:val>
          <c:extLst>
            <c:ext xmlns:c16="http://schemas.microsoft.com/office/drawing/2014/chart" uri="{C3380CC4-5D6E-409C-BE32-E72D297353CC}">
              <c16:uniqueId val="{00000000-458C-40D7-B406-C4E4F4D9CB93}"/>
            </c:ext>
          </c:extLst>
        </c:ser>
        <c:ser>
          <c:idx val="1"/>
          <c:order val="1"/>
          <c:tx>
            <c:v>España</c:v>
          </c:tx>
          <c:spPr>
            <a:solidFill>
              <a:srgbClr val="00874D"/>
            </a:solidFill>
            <a:ln w="25400">
              <a:noFill/>
            </a:ln>
          </c:spPr>
          <c:invertIfNegative val="0"/>
          <c:cat>
            <c:strLit>
              <c:ptCount val="4"/>
              <c:pt idx="0">
                <c:v>Ninguno</c:v>
              </c:pt>
              <c:pt idx="1">
                <c:v>Un aborto</c:v>
              </c:pt>
              <c:pt idx="2">
                <c:v>Dos abortos</c:v>
              </c:pt>
              <c:pt idx="3">
                <c:v>Tres abortos o más</c:v>
              </c:pt>
            </c:strLit>
          </c:cat>
          <c:val>
            <c:numLit>
              <c:formatCode>General</c:formatCode>
              <c:ptCount val="4"/>
              <c:pt idx="0">
                <c:v>66.248097806395506</c:v>
              </c:pt>
              <c:pt idx="1">
                <c:v>22.395676973881717</c:v>
              </c:pt>
              <c:pt idx="2">
                <c:v>7.1594944047039828</c:v>
              </c:pt>
              <c:pt idx="3">
                <c:v>4.196730815018789</c:v>
              </c:pt>
            </c:numLit>
          </c:val>
          <c:extLst>
            <c:ext xmlns:c16="http://schemas.microsoft.com/office/drawing/2014/chart" uri="{C3380CC4-5D6E-409C-BE32-E72D297353CC}">
              <c16:uniqueId val="{00000001-458C-40D7-B406-C4E4F4D9CB93}"/>
            </c:ext>
          </c:extLst>
        </c:ser>
        <c:dLbls>
          <c:showLegendKey val="0"/>
          <c:showVal val="0"/>
          <c:showCatName val="0"/>
          <c:showSerName val="0"/>
          <c:showPercent val="0"/>
          <c:showBubbleSize val="0"/>
        </c:dLbls>
        <c:gapWidth val="150"/>
        <c:axId val="825399656"/>
        <c:axId val="1"/>
      </c:barChart>
      <c:catAx>
        <c:axId val="8253996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4090909090909088E-2"/>
              <c:y val="0.85946049196680607"/>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399656"/>
        <c:crosses val="autoZero"/>
        <c:crossBetween val="between"/>
      </c:valAx>
      <c:spPr>
        <a:noFill/>
        <a:ln w="25400">
          <a:noFill/>
        </a:ln>
      </c:spPr>
    </c:plotArea>
    <c:legend>
      <c:legendPos val="r"/>
      <c:layout>
        <c:manualLayout>
          <c:xMode val="edge"/>
          <c:yMode val="edge"/>
          <c:wMode val="edge"/>
          <c:hMode val="edge"/>
          <c:x val="0.29318193748508709"/>
          <c:y val="0.78436657681940702"/>
          <c:w val="0.6488639942734431"/>
          <c:h val="0.84366576819407013"/>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943883176386994"/>
          <c:y val="0.11726384364820847"/>
          <c:w val="0.6367988313905123"/>
          <c:h val="0.67100977198697065"/>
        </c:manualLayout>
      </c:layout>
      <c:barChart>
        <c:barDir val="bar"/>
        <c:grouping val="percentStacked"/>
        <c:varyColors val="0"/>
        <c:ser>
          <c:idx val="0"/>
          <c:order val="0"/>
          <c:tx>
            <c:v>Ninguno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65.706806282722525</c:v>
              </c:pt>
              <c:pt idx="1">
                <c:v>64.077669902912632</c:v>
              </c:pt>
              <c:pt idx="2">
                <c:v>64.923076923076934</c:v>
              </c:pt>
              <c:pt idx="3">
                <c:v>62.162162162162161</c:v>
              </c:pt>
              <c:pt idx="4">
                <c:v>67.910447761194021</c:v>
              </c:pt>
              <c:pt idx="5">
                <c:v>59.420289855072461</c:v>
              </c:pt>
              <c:pt idx="6">
                <c:v>66.666666666666657</c:v>
              </c:pt>
              <c:pt idx="7">
                <c:v>58.088235294117652</c:v>
              </c:pt>
              <c:pt idx="8">
                <c:v>65.030674846625772</c:v>
              </c:pt>
              <c:pt idx="9">
                <c:v>61.111111111111114</c:v>
              </c:pt>
              <c:pt idx="10">
                <c:v>65.86666666666666</c:v>
              </c:pt>
              <c:pt idx="11">
                <c:v>57.178217821782177</c:v>
              </c:pt>
              <c:pt idx="12">
                <c:v>61.520998864926227</c:v>
              </c:pt>
              <c:pt idx="13">
                <c:v>72.115384615384613</c:v>
              </c:pt>
              <c:pt idx="14">
                <c:v>62.719298245614027</c:v>
              </c:pt>
              <c:pt idx="15">
                <c:v>54.404145077720209</c:v>
              </c:pt>
              <c:pt idx="16">
                <c:v>57.142857142857139</c:v>
              </c:pt>
              <c:pt idx="17">
                <c:v>66.956521739130437</c:v>
              </c:pt>
              <c:pt idx="18">
                <c:v>69.42675159235668</c:v>
              </c:pt>
              <c:pt idx="19">
                <c:v>75.333333333333329</c:v>
              </c:pt>
              <c:pt idx="20">
                <c:v>63.157894736842103</c:v>
              </c:pt>
              <c:pt idx="21">
                <c:v>61.419753086419746</c:v>
              </c:pt>
              <c:pt idx="22">
                <c:v>66.145833333333343</c:v>
              </c:pt>
              <c:pt idx="23">
                <c:v>67.10526315789474</c:v>
              </c:pt>
              <c:pt idx="24">
                <c:v>64.788732394366207</c:v>
              </c:pt>
            </c:numLit>
          </c:val>
          <c:extLst>
            <c:ext xmlns:c16="http://schemas.microsoft.com/office/drawing/2014/chart" uri="{C3380CC4-5D6E-409C-BE32-E72D297353CC}">
              <c16:uniqueId val="{00000000-06C0-44C6-B733-EEA67330D689}"/>
            </c:ext>
          </c:extLst>
        </c:ser>
        <c:ser>
          <c:idx val="1"/>
          <c:order val="1"/>
          <c:tx>
            <c:v>Un aborto</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23.821989528795811</c:v>
              </c:pt>
              <c:pt idx="1">
                <c:v>25.889967637540451</c:v>
              </c:pt>
              <c:pt idx="2">
                <c:v>22.76923076923077</c:v>
              </c:pt>
              <c:pt idx="3">
                <c:v>25.225225225225223</c:v>
              </c:pt>
              <c:pt idx="4">
                <c:v>22.388059701492537</c:v>
              </c:pt>
              <c:pt idx="5">
                <c:v>31.884057971014489</c:v>
              </c:pt>
              <c:pt idx="6">
                <c:v>28.07017543859649</c:v>
              </c:pt>
              <c:pt idx="7">
                <c:v>30.882352941176471</c:v>
              </c:pt>
              <c:pt idx="8">
                <c:v>19.018404907975462</c:v>
              </c:pt>
              <c:pt idx="9">
                <c:v>22.685185185185187</c:v>
              </c:pt>
              <c:pt idx="10">
                <c:v>21.333333333333336</c:v>
              </c:pt>
              <c:pt idx="11">
                <c:v>30.693069306930692</c:v>
              </c:pt>
              <c:pt idx="12">
                <c:v>26.69487153028583</c:v>
              </c:pt>
              <c:pt idx="13">
                <c:v>21.153846153846153</c:v>
              </c:pt>
              <c:pt idx="14">
                <c:v>23.245614035087719</c:v>
              </c:pt>
              <c:pt idx="15">
                <c:v>29.533678756476682</c:v>
              </c:pt>
              <c:pt idx="16">
                <c:v>37.142857142857146</c:v>
              </c:pt>
              <c:pt idx="17">
                <c:v>21.739130434782609</c:v>
              </c:pt>
              <c:pt idx="18">
                <c:v>21.656050955414013</c:v>
              </c:pt>
              <c:pt idx="19">
                <c:v>16</c:v>
              </c:pt>
              <c:pt idx="20">
                <c:v>25.837320574162682</c:v>
              </c:pt>
              <c:pt idx="21">
                <c:v>25.617283950617285</c:v>
              </c:pt>
              <c:pt idx="22">
                <c:v>23.4375</c:v>
              </c:pt>
              <c:pt idx="23">
                <c:v>22.222222222222221</c:v>
              </c:pt>
              <c:pt idx="24">
                <c:v>24.976525821596244</c:v>
              </c:pt>
            </c:numLit>
          </c:val>
          <c:extLst>
            <c:ext xmlns:c16="http://schemas.microsoft.com/office/drawing/2014/chart" uri="{C3380CC4-5D6E-409C-BE32-E72D297353CC}">
              <c16:uniqueId val="{00000001-06C0-44C6-B733-EEA67330D689}"/>
            </c:ext>
          </c:extLst>
        </c:ser>
        <c:ser>
          <c:idx val="2"/>
          <c:order val="2"/>
          <c:tx>
            <c:v>Dos abortos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6.8062827225130889</c:v>
              </c:pt>
              <c:pt idx="1">
                <c:v>6.4724919093851128</c:v>
              </c:pt>
              <c:pt idx="2">
                <c:v>10.153846153846153</c:v>
              </c:pt>
              <c:pt idx="3">
                <c:v>9.9099099099099099</c:v>
              </c:pt>
              <c:pt idx="4">
                <c:v>6.7164179104477615</c:v>
              </c:pt>
              <c:pt idx="5">
                <c:v>7.2463768115942031</c:v>
              </c:pt>
              <c:pt idx="6">
                <c:v>3.5087719298245612</c:v>
              </c:pt>
              <c:pt idx="7">
                <c:v>9.5588235294117645</c:v>
              </c:pt>
              <c:pt idx="8">
                <c:v>11.656441717791409</c:v>
              </c:pt>
              <c:pt idx="9">
                <c:v>11.805555555555555</c:v>
              </c:pt>
              <c:pt idx="10">
                <c:v>7.7333333333333334</c:v>
              </c:pt>
              <c:pt idx="11">
                <c:v>8.4158415841584162</c:v>
              </c:pt>
              <c:pt idx="12">
                <c:v>8.2138066247033326</c:v>
              </c:pt>
              <c:pt idx="13">
                <c:v>6.7307692307692308</c:v>
              </c:pt>
              <c:pt idx="14">
                <c:v>8.3333333333333321</c:v>
              </c:pt>
              <c:pt idx="15">
                <c:v>10.880829015544041</c:v>
              </c:pt>
              <c:pt idx="16">
                <c:v>3.8095238095238098</c:v>
              </c:pt>
              <c:pt idx="17">
                <c:v>7.8260869565217401</c:v>
              </c:pt>
              <c:pt idx="18">
                <c:v>5.095541401273886</c:v>
              </c:pt>
              <c:pt idx="19">
                <c:v>6.666666666666667</c:v>
              </c:pt>
              <c:pt idx="20">
                <c:v>9.5693779904306222</c:v>
              </c:pt>
              <c:pt idx="21">
                <c:v>8.3333333333333321</c:v>
              </c:pt>
              <c:pt idx="22">
                <c:v>7.8125</c:v>
              </c:pt>
              <c:pt idx="23">
                <c:v>7.6023391812865491</c:v>
              </c:pt>
              <c:pt idx="24">
                <c:v>6.5727699530516439</c:v>
              </c:pt>
            </c:numLit>
          </c:val>
          <c:extLst>
            <c:ext xmlns:c16="http://schemas.microsoft.com/office/drawing/2014/chart" uri="{C3380CC4-5D6E-409C-BE32-E72D297353CC}">
              <c16:uniqueId val="{00000002-06C0-44C6-B733-EEA67330D689}"/>
            </c:ext>
          </c:extLst>
        </c:ser>
        <c:ser>
          <c:idx val="3"/>
          <c:order val="3"/>
          <c:tx>
            <c:v>Tres abortos o más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3.664921465968586</c:v>
              </c:pt>
              <c:pt idx="1">
                <c:v>3.5598705501618122</c:v>
              </c:pt>
              <c:pt idx="2">
                <c:v>2.1538461538461537</c:v>
              </c:pt>
              <c:pt idx="3">
                <c:v>2.7027027027027026</c:v>
              </c:pt>
              <c:pt idx="4">
                <c:v>2.9850746268656714</c:v>
              </c:pt>
              <c:pt idx="5">
                <c:v>1.4492753623188406</c:v>
              </c:pt>
              <c:pt idx="6">
                <c:v>1.7543859649122806</c:v>
              </c:pt>
              <c:pt idx="7">
                <c:v>1.4705882352941175</c:v>
              </c:pt>
              <c:pt idx="8">
                <c:v>4.294478527607362</c:v>
              </c:pt>
              <c:pt idx="9">
                <c:v>4.3981481481481479</c:v>
              </c:pt>
              <c:pt idx="10">
                <c:v>5.0666666666666664</c:v>
              </c:pt>
              <c:pt idx="11">
                <c:v>3.7128712871287126</c:v>
              </c:pt>
              <c:pt idx="12">
                <c:v>3.5703229800846148</c:v>
              </c:pt>
              <c:pt idx="13">
                <c:v>0</c:v>
              </c:pt>
              <c:pt idx="14">
                <c:v>5.7017543859649118</c:v>
              </c:pt>
              <c:pt idx="15">
                <c:v>5.1813471502590671</c:v>
              </c:pt>
              <c:pt idx="16">
                <c:v>1.9047619047619049</c:v>
              </c:pt>
              <c:pt idx="17">
                <c:v>3.4782608695652173</c:v>
              </c:pt>
              <c:pt idx="18">
                <c:v>3.8216560509554141</c:v>
              </c:pt>
              <c:pt idx="19">
                <c:v>2</c:v>
              </c:pt>
              <c:pt idx="20">
                <c:v>1.4354066985645932</c:v>
              </c:pt>
              <c:pt idx="21">
                <c:v>4.6296296296296298</c:v>
              </c:pt>
              <c:pt idx="22">
                <c:v>2.604166666666667</c:v>
              </c:pt>
              <c:pt idx="23">
                <c:v>3.070175438596491</c:v>
              </c:pt>
              <c:pt idx="24">
                <c:v>3.6619718309859155</c:v>
              </c:pt>
            </c:numLit>
          </c:val>
          <c:extLst>
            <c:ext xmlns:c16="http://schemas.microsoft.com/office/drawing/2014/chart" uri="{C3380CC4-5D6E-409C-BE32-E72D297353CC}">
              <c16:uniqueId val="{00000003-06C0-44C6-B733-EEA67330D689}"/>
            </c:ext>
          </c:extLst>
        </c:ser>
        <c:dLbls>
          <c:showLegendKey val="0"/>
          <c:showVal val="0"/>
          <c:showCatName val="0"/>
          <c:showSerName val="0"/>
          <c:showPercent val="0"/>
          <c:showBubbleSize val="0"/>
        </c:dLbls>
        <c:gapWidth val="150"/>
        <c:overlap val="100"/>
        <c:axId val="659795768"/>
        <c:axId val="1"/>
      </c:barChart>
      <c:catAx>
        <c:axId val="6597957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2700119474313024E-2"/>
              <c:y val="0.8926842925122163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95768"/>
        <c:crosses val="max"/>
        <c:crossBetween val="between"/>
      </c:valAx>
      <c:spPr>
        <a:noFill/>
        <a:ln w="25400">
          <a:noFill/>
        </a:ln>
      </c:spPr>
    </c:plotArea>
    <c:legend>
      <c:legendPos val="r"/>
      <c:layout>
        <c:manualLayout>
          <c:xMode val="edge"/>
          <c:yMode val="edge"/>
          <c:wMode val="edge"/>
          <c:hMode val="edge"/>
          <c:x val="0.36678651727673822"/>
          <c:y val="0.82764364210571228"/>
          <c:w val="0.82437363788307816"/>
          <c:h val="0.8926844632225848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689298043728424"/>
          <c:y val="0.11707335663325177"/>
          <c:w val="0.63981588032220948"/>
          <c:h val="0.66991976295694067"/>
        </c:manualLayout>
      </c:layout>
      <c:barChart>
        <c:barDir val="bar"/>
        <c:grouping val="percentStacked"/>
        <c:varyColors val="0"/>
        <c:ser>
          <c:idx val="0"/>
          <c:order val="0"/>
          <c:tx>
            <c:v>Menos de 15 años</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c:v>
              </c:pt>
              <c:pt idx="1">
                <c:v>0</c:v>
              </c:pt>
              <c:pt idx="2">
                <c:v>0</c:v>
              </c:pt>
              <c:pt idx="3">
                <c:v>0</c:v>
              </c:pt>
              <c:pt idx="4">
                <c:v>0</c:v>
              </c:pt>
              <c:pt idx="5">
                <c:v>0</c:v>
              </c:pt>
              <c:pt idx="6">
                <c:v>0</c:v>
              </c:pt>
              <c:pt idx="7">
                <c:v>0</c:v>
              </c:pt>
              <c:pt idx="8">
                <c:v>10.526315789473683</c:v>
              </c:pt>
              <c:pt idx="9">
                <c:v>7.6923076923076925</c:v>
              </c:pt>
              <c:pt idx="10">
                <c:v>5.8823529411764701</c:v>
              </c:pt>
              <c:pt idx="11">
                <c:v>0</c:v>
              </c:pt>
              <c:pt idx="12">
                <c:v>2.193548387096774</c:v>
              </c:pt>
              <c:pt idx="13">
                <c:v>0</c:v>
              </c:pt>
              <c:pt idx="14">
                <c:v>2.3255813953488373</c:v>
              </c:pt>
              <c:pt idx="15">
                <c:v>3.278688524590164</c:v>
              </c:pt>
              <c:pt idx="16">
                <c:v>0</c:v>
              </c:pt>
              <c:pt idx="17">
                <c:v>0</c:v>
              </c:pt>
              <c:pt idx="18">
                <c:v>0</c:v>
              </c:pt>
              <c:pt idx="19">
                <c:v>0</c:v>
              </c:pt>
              <c:pt idx="20">
                <c:v>4</c:v>
              </c:pt>
              <c:pt idx="21">
                <c:v>5.4054054054054053</c:v>
              </c:pt>
              <c:pt idx="22">
                <c:v>11.76470588235294</c:v>
              </c:pt>
              <c:pt idx="23">
                <c:v>2.5</c:v>
              </c:pt>
              <c:pt idx="24">
                <c:v>1.5151515151515151</c:v>
              </c:pt>
            </c:numLit>
          </c:val>
          <c:extLst>
            <c:ext xmlns:c16="http://schemas.microsoft.com/office/drawing/2014/chart" uri="{C3380CC4-5D6E-409C-BE32-E72D297353CC}">
              <c16:uniqueId val="{00000000-6FC3-446C-BF3B-EDA5DCE94359}"/>
            </c:ext>
          </c:extLst>
        </c:ser>
        <c:ser>
          <c:idx val="1"/>
          <c:order val="1"/>
          <c:tx>
            <c:v>15 años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6.9767441860465116</c:v>
              </c:pt>
              <c:pt idx="1">
                <c:v>7.6923076923076925</c:v>
              </c:pt>
              <c:pt idx="2">
                <c:v>2.6315789473684208</c:v>
              </c:pt>
              <c:pt idx="3">
                <c:v>10</c:v>
              </c:pt>
              <c:pt idx="4">
                <c:v>21.428571428571427</c:v>
              </c:pt>
              <c:pt idx="5">
                <c:v>0</c:v>
              </c:pt>
              <c:pt idx="6">
                <c:v>0</c:v>
              </c:pt>
              <c:pt idx="7">
                <c:v>0</c:v>
              </c:pt>
              <c:pt idx="8">
                <c:v>0</c:v>
              </c:pt>
              <c:pt idx="9">
                <c:v>5.1282051282051277</c:v>
              </c:pt>
              <c:pt idx="10">
                <c:v>5.8823529411764701</c:v>
              </c:pt>
              <c:pt idx="11">
                <c:v>5.4054054054054053</c:v>
              </c:pt>
              <c:pt idx="12">
                <c:v>4.645161290322581</c:v>
              </c:pt>
              <c:pt idx="13">
                <c:v>10</c:v>
              </c:pt>
              <c:pt idx="14">
                <c:v>2.3255813953488373</c:v>
              </c:pt>
              <c:pt idx="15">
                <c:v>3.278688524590164</c:v>
              </c:pt>
              <c:pt idx="16">
                <c:v>0</c:v>
              </c:pt>
              <c:pt idx="17">
                <c:v>0</c:v>
              </c:pt>
              <c:pt idx="18">
                <c:v>0</c:v>
              </c:pt>
              <c:pt idx="19">
                <c:v>15.384615384615385</c:v>
              </c:pt>
              <c:pt idx="20">
                <c:v>8</c:v>
              </c:pt>
              <c:pt idx="21">
                <c:v>13.513513513513514</c:v>
              </c:pt>
              <c:pt idx="22">
                <c:v>11.76470588235294</c:v>
              </c:pt>
              <c:pt idx="23">
                <c:v>7.5</c:v>
              </c:pt>
              <c:pt idx="24">
                <c:v>4.5454545454545459</c:v>
              </c:pt>
            </c:numLit>
          </c:val>
          <c:extLst>
            <c:ext xmlns:c16="http://schemas.microsoft.com/office/drawing/2014/chart" uri="{C3380CC4-5D6E-409C-BE32-E72D297353CC}">
              <c16:uniqueId val="{00000001-6FC3-446C-BF3B-EDA5DCE94359}"/>
            </c:ext>
          </c:extLst>
        </c:ser>
        <c:ser>
          <c:idx val="2"/>
          <c:order val="2"/>
          <c:tx>
            <c:v>16 años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11.627906976744185</c:v>
              </c:pt>
              <c:pt idx="1">
                <c:v>19.230769230769234</c:v>
              </c:pt>
              <c:pt idx="2">
                <c:v>10.526315789473683</c:v>
              </c:pt>
              <c:pt idx="3">
                <c:v>20</c:v>
              </c:pt>
              <c:pt idx="4">
                <c:v>21.428571428571427</c:v>
              </c:pt>
              <c:pt idx="5">
                <c:v>14.285714285714285</c:v>
              </c:pt>
              <c:pt idx="6">
                <c:v>5.8823529411764701</c:v>
              </c:pt>
              <c:pt idx="7">
                <c:v>0</c:v>
              </c:pt>
              <c:pt idx="8">
                <c:v>15.789473684210526</c:v>
              </c:pt>
              <c:pt idx="9">
                <c:v>5.1282051282051277</c:v>
              </c:pt>
              <c:pt idx="10">
                <c:v>14.705882352941178</c:v>
              </c:pt>
              <c:pt idx="11">
                <c:v>16.216216216216218</c:v>
              </c:pt>
              <c:pt idx="12">
                <c:v>7.4838709677419359</c:v>
              </c:pt>
              <c:pt idx="13">
                <c:v>0</c:v>
              </c:pt>
              <c:pt idx="14">
                <c:v>11.627906976744185</c:v>
              </c:pt>
              <c:pt idx="15">
                <c:v>8.1967213114754092</c:v>
              </c:pt>
              <c:pt idx="16">
                <c:v>18.181818181818183</c:v>
              </c:pt>
              <c:pt idx="17">
                <c:v>8.3333333333333321</c:v>
              </c:pt>
              <c:pt idx="18">
                <c:v>5</c:v>
              </c:pt>
              <c:pt idx="19">
                <c:v>7.6923076923076925</c:v>
              </c:pt>
              <c:pt idx="20">
                <c:v>8</c:v>
              </c:pt>
              <c:pt idx="21">
                <c:v>8.1081081081081088</c:v>
              </c:pt>
              <c:pt idx="22">
                <c:v>5.8823529411764701</c:v>
              </c:pt>
              <c:pt idx="23">
                <c:v>12.5</c:v>
              </c:pt>
              <c:pt idx="24">
                <c:v>10.606060606060606</c:v>
              </c:pt>
            </c:numLit>
          </c:val>
          <c:extLst>
            <c:ext xmlns:c16="http://schemas.microsoft.com/office/drawing/2014/chart" uri="{C3380CC4-5D6E-409C-BE32-E72D297353CC}">
              <c16:uniqueId val="{00000002-6FC3-446C-BF3B-EDA5DCE94359}"/>
            </c:ext>
          </c:extLst>
        </c:ser>
        <c:ser>
          <c:idx val="3"/>
          <c:order val="3"/>
          <c:tx>
            <c:v>17 años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11.627906976744185</c:v>
              </c:pt>
              <c:pt idx="1">
                <c:v>15.384615384615385</c:v>
              </c:pt>
              <c:pt idx="2">
                <c:v>13.157894736842104</c:v>
              </c:pt>
              <c:pt idx="3">
                <c:v>30</c:v>
              </c:pt>
              <c:pt idx="4">
                <c:v>21.428571428571427</c:v>
              </c:pt>
              <c:pt idx="5">
                <c:v>14.285714285714285</c:v>
              </c:pt>
              <c:pt idx="6">
                <c:v>17.647058823529413</c:v>
              </c:pt>
              <c:pt idx="7">
                <c:v>28.571428571428569</c:v>
              </c:pt>
              <c:pt idx="8">
                <c:v>5.2631578947368416</c:v>
              </c:pt>
              <c:pt idx="9">
                <c:v>15.384615384615385</c:v>
              </c:pt>
              <c:pt idx="10">
                <c:v>11.76470588235294</c:v>
              </c:pt>
              <c:pt idx="11">
                <c:v>16.216216216216218</c:v>
              </c:pt>
              <c:pt idx="12">
                <c:v>13.032258064516128</c:v>
              </c:pt>
              <c:pt idx="13">
                <c:v>30</c:v>
              </c:pt>
              <c:pt idx="14">
                <c:v>18.604651162790699</c:v>
              </c:pt>
              <c:pt idx="15">
                <c:v>16.393442622950818</c:v>
              </c:pt>
              <c:pt idx="16">
                <c:v>0</c:v>
              </c:pt>
              <c:pt idx="17">
                <c:v>16.666666666666664</c:v>
              </c:pt>
              <c:pt idx="18">
                <c:v>15</c:v>
              </c:pt>
              <c:pt idx="19">
                <c:v>30.76923076923077</c:v>
              </c:pt>
              <c:pt idx="20">
                <c:v>8</c:v>
              </c:pt>
              <c:pt idx="21">
                <c:v>8.1081081081081088</c:v>
              </c:pt>
              <c:pt idx="22">
                <c:v>5.8823529411764701</c:v>
              </c:pt>
              <c:pt idx="23">
                <c:v>18.75</c:v>
              </c:pt>
              <c:pt idx="24">
                <c:v>12.121212121212121</c:v>
              </c:pt>
            </c:numLit>
          </c:val>
          <c:extLst>
            <c:ext xmlns:c16="http://schemas.microsoft.com/office/drawing/2014/chart" uri="{C3380CC4-5D6E-409C-BE32-E72D297353CC}">
              <c16:uniqueId val="{00000003-6FC3-446C-BF3B-EDA5DCE94359}"/>
            </c:ext>
          </c:extLst>
        </c:ser>
        <c:ser>
          <c:idx val="4"/>
          <c:order val="4"/>
          <c:tx>
            <c:v>18 años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27.906976744186046</c:v>
              </c:pt>
              <c:pt idx="1">
                <c:v>19.230769230769234</c:v>
              </c:pt>
              <c:pt idx="2">
                <c:v>36.84210526315789</c:v>
              </c:pt>
              <c:pt idx="3">
                <c:v>0</c:v>
              </c:pt>
              <c:pt idx="4">
                <c:v>14.285714285714285</c:v>
              </c:pt>
              <c:pt idx="5">
                <c:v>57.142857142857139</c:v>
              </c:pt>
              <c:pt idx="6">
                <c:v>29.411764705882355</c:v>
              </c:pt>
              <c:pt idx="7">
                <c:v>14.285714285714285</c:v>
              </c:pt>
              <c:pt idx="8">
                <c:v>42.105263157894733</c:v>
              </c:pt>
              <c:pt idx="9">
                <c:v>33.333333333333329</c:v>
              </c:pt>
              <c:pt idx="10">
                <c:v>26.47058823529412</c:v>
              </c:pt>
              <c:pt idx="11">
                <c:v>35.135135135135137</c:v>
              </c:pt>
              <c:pt idx="12">
                <c:v>30.58064516129032</c:v>
              </c:pt>
              <c:pt idx="13">
                <c:v>10</c:v>
              </c:pt>
              <c:pt idx="14">
                <c:v>27.906976744186046</c:v>
              </c:pt>
              <c:pt idx="15">
                <c:v>29.508196721311474</c:v>
              </c:pt>
              <c:pt idx="16">
                <c:v>54.54545454545454</c:v>
              </c:pt>
              <c:pt idx="17">
                <c:v>33.333333333333329</c:v>
              </c:pt>
              <c:pt idx="18">
                <c:v>55.000000000000007</c:v>
              </c:pt>
              <c:pt idx="19">
                <c:v>30.76923076923077</c:v>
              </c:pt>
              <c:pt idx="20">
                <c:v>24</c:v>
              </c:pt>
              <c:pt idx="21">
                <c:v>24.324324324324326</c:v>
              </c:pt>
              <c:pt idx="22">
                <c:v>23.52941176470588</c:v>
              </c:pt>
              <c:pt idx="23">
                <c:v>28.749999999999996</c:v>
              </c:pt>
              <c:pt idx="24">
                <c:v>31.818181818181817</c:v>
              </c:pt>
            </c:numLit>
          </c:val>
          <c:extLst>
            <c:ext xmlns:c16="http://schemas.microsoft.com/office/drawing/2014/chart" uri="{C3380CC4-5D6E-409C-BE32-E72D297353CC}">
              <c16:uniqueId val="{00000004-6FC3-446C-BF3B-EDA5DCE94359}"/>
            </c:ext>
          </c:extLst>
        </c:ser>
        <c:ser>
          <c:idx val="5"/>
          <c:order val="5"/>
          <c:tx>
            <c:v>19 años</c:v>
          </c:tx>
          <c:spPr>
            <a:solidFill>
              <a:srgbClr val="C0C0C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41.860465116279073</c:v>
              </c:pt>
              <c:pt idx="1">
                <c:v>38.461538461538467</c:v>
              </c:pt>
              <c:pt idx="2">
                <c:v>36.84210526315789</c:v>
              </c:pt>
              <c:pt idx="3">
                <c:v>40</c:v>
              </c:pt>
              <c:pt idx="4">
                <c:v>21.428571428571427</c:v>
              </c:pt>
              <c:pt idx="5">
                <c:v>14.285714285714285</c:v>
              </c:pt>
              <c:pt idx="6">
                <c:v>47.058823529411761</c:v>
              </c:pt>
              <c:pt idx="7">
                <c:v>57.142857142857139</c:v>
              </c:pt>
              <c:pt idx="8">
                <c:v>26.315789473684209</c:v>
              </c:pt>
              <c:pt idx="9">
                <c:v>33.333333333333329</c:v>
              </c:pt>
              <c:pt idx="10">
                <c:v>35.294117647058826</c:v>
              </c:pt>
              <c:pt idx="11">
                <c:v>27.027027027027028</c:v>
              </c:pt>
              <c:pt idx="12">
                <c:v>42.064516129032256</c:v>
              </c:pt>
              <c:pt idx="13">
                <c:v>50</c:v>
              </c:pt>
              <c:pt idx="14">
                <c:v>37.209302325581397</c:v>
              </c:pt>
              <c:pt idx="15">
                <c:v>39.344262295081968</c:v>
              </c:pt>
              <c:pt idx="16">
                <c:v>27.27272727272727</c:v>
              </c:pt>
              <c:pt idx="17">
                <c:v>41.666666666666671</c:v>
              </c:pt>
              <c:pt idx="18">
                <c:v>25</c:v>
              </c:pt>
              <c:pt idx="19">
                <c:v>15.384615384615385</c:v>
              </c:pt>
              <c:pt idx="20">
                <c:v>48</c:v>
              </c:pt>
              <c:pt idx="21">
                <c:v>40.54054054054054</c:v>
              </c:pt>
              <c:pt idx="22">
                <c:v>41.17647058823529</c:v>
              </c:pt>
              <c:pt idx="23">
                <c:v>30</c:v>
              </c:pt>
              <c:pt idx="24">
                <c:v>39.393939393939391</c:v>
              </c:pt>
            </c:numLit>
          </c:val>
          <c:extLst>
            <c:ext xmlns:c16="http://schemas.microsoft.com/office/drawing/2014/chart" uri="{C3380CC4-5D6E-409C-BE32-E72D297353CC}">
              <c16:uniqueId val="{00000005-6FC3-446C-BF3B-EDA5DCE94359}"/>
            </c:ext>
          </c:extLst>
        </c:ser>
        <c:dLbls>
          <c:showLegendKey val="0"/>
          <c:showVal val="0"/>
          <c:showCatName val="0"/>
          <c:showSerName val="0"/>
          <c:showPercent val="0"/>
          <c:showBubbleSize val="0"/>
        </c:dLbls>
        <c:gapWidth val="150"/>
        <c:overlap val="100"/>
        <c:axId val="659794128"/>
        <c:axId val="1"/>
      </c:barChart>
      <c:catAx>
        <c:axId val="6597941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25" b="0" i="1" u="none" strike="noStrike" baseline="0">
                    <a:solidFill>
                      <a:srgbClr val="000000"/>
                    </a:solidFill>
                    <a:latin typeface="Arial"/>
                    <a:ea typeface="Arial"/>
                    <a:cs typeface="Arial"/>
                  </a:defRPr>
                </a:pPr>
                <a:r>
                  <a:rPr lang="es-ES"/>
                  <a:t>Fuente: Ministerio de Sanidad</a:t>
                </a:r>
              </a:p>
            </c:rich>
          </c:tx>
          <c:layout>
            <c:manualLayout>
              <c:xMode val="edge"/>
              <c:yMode val="edge"/>
              <c:x val="1.3793103448275862E-2"/>
              <c:y val="0.9105704713740050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94128"/>
        <c:crosses val="max"/>
        <c:crossBetween val="between"/>
      </c:valAx>
      <c:spPr>
        <a:noFill/>
        <a:ln w="25400">
          <a:noFill/>
        </a:ln>
      </c:spPr>
    </c:plotArea>
    <c:legend>
      <c:legendPos val="r"/>
      <c:layout>
        <c:manualLayout>
          <c:xMode val="edge"/>
          <c:yMode val="edge"/>
          <c:wMode val="edge"/>
          <c:hMode val="edge"/>
          <c:x val="0.36436817811566657"/>
          <c:y val="0.83902575592685058"/>
          <c:w val="0.89310441367242888"/>
          <c:h val="0.9040665770437231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868443454746256"/>
          <c:y val="0.13485125366959494"/>
          <c:w val="0.61184249835686833"/>
          <c:h val="0.68301284326158473"/>
        </c:manualLayout>
      </c:layout>
      <c:barChart>
        <c:barDir val="bar"/>
        <c:grouping val="percentStacked"/>
        <c:varyColors val="0"/>
        <c:ser>
          <c:idx val="0"/>
          <c:order val="0"/>
          <c:tx>
            <c:v>Ninguno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51.832460732984295</c:v>
              </c:pt>
              <c:pt idx="1">
                <c:v>49.838187702265373</c:v>
              </c:pt>
              <c:pt idx="2">
                <c:v>52</c:v>
              </c:pt>
              <c:pt idx="3">
                <c:v>48.648648648648653</c:v>
              </c:pt>
              <c:pt idx="4">
                <c:v>42.537313432835823</c:v>
              </c:pt>
              <c:pt idx="5">
                <c:v>56.521739130434781</c:v>
              </c:pt>
              <c:pt idx="6">
                <c:v>59.649122807017541</c:v>
              </c:pt>
              <c:pt idx="7">
                <c:v>52.205882352941181</c:v>
              </c:pt>
              <c:pt idx="8">
                <c:v>49.693251533742334</c:v>
              </c:pt>
              <c:pt idx="9">
                <c:v>48.611111111111107</c:v>
              </c:pt>
              <c:pt idx="10">
                <c:v>44.800000000000004</c:v>
              </c:pt>
              <c:pt idx="11">
                <c:v>43.069306930693067</c:v>
              </c:pt>
              <c:pt idx="12">
                <c:v>51.40852337220101</c:v>
              </c:pt>
              <c:pt idx="13">
                <c:v>56.730769230769226</c:v>
              </c:pt>
              <c:pt idx="14">
                <c:v>46.05263157894737</c:v>
              </c:pt>
              <c:pt idx="15">
                <c:v>45.077720207253883</c:v>
              </c:pt>
              <c:pt idx="16">
                <c:v>54.285714285714285</c:v>
              </c:pt>
              <c:pt idx="17">
                <c:v>60</c:v>
              </c:pt>
              <c:pt idx="18">
                <c:v>46.496815286624205</c:v>
              </c:pt>
              <c:pt idx="19">
                <c:v>60.666666666666671</c:v>
              </c:pt>
              <c:pt idx="20">
                <c:v>47.846889952153113</c:v>
              </c:pt>
              <c:pt idx="21">
                <c:v>49.691358024691354</c:v>
              </c:pt>
              <c:pt idx="22">
                <c:v>45.833333333333329</c:v>
              </c:pt>
              <c:pt idx="23">
                <c:v>48.245614035087719</c:v>
              </c:pt>
              <c:pt idx="24">
                <c:v>50.798122065727704</c:v>
              </c:pt>
            </c:numLit>
          </c:val>
          <c:extLst>
            <c:ext xmlns:c16="http://schemas.microsoft.com/office/drawing/2014/chart" uri="{C3380CC4-5D6E-409C-BE32-E72D297353CC}">
              <c16:uniqueId val="{00000000-525D-4AA7-9327-E759ECE28C68}"/>
            </c:ext>
          </c:extLst>
        </c:ser>
        <c:ser>
          <c:idx val="1"/>
          <c:order val="1"/>
          <c:tx>
            <c:v>Un hijo</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18.848167539267017</c:v>
              </c:pt>
              <c:pt idx="1">
                <c:v>24.271844660194176</c:v>
              </c:pt>
              <c:pt idx="2">
                <c:v>25.538461538461537</c:v>
              </c:pt>
              <c:pt idx="3">
                <c:v>19.81981981981982</c:v>
              </c:pt>
              <c:pt idx="4">
                <c:v>22.388059701492537</c:v>
              </c:pt>
              <c:pt idx="5">
                <c:v>15.942028985507244</c:v>
              </c:pt>
              <c:pt idx="6">
                <c:v>17.543859649122805</c:v>
              </c:pt>
              <c:pt idx="7">
                <c:v>27.205882352941174</c:v>
              </c:pt>
              <c:pt idx="8">
                <c:v>24.539877300613497</c:v>
              </c:pt>
              <c:pt idx="9">
                <c:v>25.925925925925924</c:v>
              </c:pt>
              <c:pt idx="10">
                <c:v>23.733333333333334</c:v>
              </c:pt>
              <c:pt idx="11">
                <c:v>30.940594059405939</c:v>
              </c:pt>
              <c:pt idx="12">
                <c:v>24.662057579197196</c:v>
              </c:pt>
              <c:pt idx="13">
                <c:v>23.076923076923077</c:v>
              </c:pt>
              <c:pt idx="14">
                <c:v>24.561403508771928</c:v>
              </c:pt>
              <c:pt idx="15">
                <c:v>25.906735751295333</c:v>
              </c:pt>
              <c:pt idx="16">
                <c:v>22.857142857142858</c:v>
              </c:pt>
              <c:pt idx="17">
                <c:v>19.130434782608695</c:v>
              </c:pt>
              <c:pt idx="18">
                <c:v>25.477707006369428</c:v>
              </c:pt>
              <c:pt idx="19">
                <c:v>18</c:v>
              </c:pt>
              <c:pt idx="20">
                <c:v>26.794258373205743</c:v>
              </c:pt>
              <c:pt idx="21">
                <c:v>23.148148148148149</c:v>
              </c:pt>
              <c:pt idx="22">
                <c:v>29.166666666666668</c:v>
              </c:pt>
              <c:pt idx="23">
                <c:v>22.076023391812864</c:v>
              </c:pt>
              <c:pt idx="24">
                <c:v>20.751173708920188</c:v>
              </c:pt>
            </c:numLit>
          </c:val>
          <c:extLst>
            <c:ext xmlns:c16="http://schemas.microsoft.com/office/drawing/2014/chart" uri="{C3380CC4-5D6E-409C-BE32-E72D297353CC}">
              <c16:uniqueId val="{00000001-525D-4AA7-9327-E759ECE28C68}"/>
            </c:ext>
          </c:extLst>
        </c:ser>
        <c:ser>
          <c:idx val="2"/>
          <c:order val="2"/>
          <c:tx>
            <c:v>Dos hijos</c:v>
          </c:tx>
          <c:spPr>
            <a:solidFill>
              <a:srgbClr val="77BF8F"/>
            </a:solidFill>
            <a:ln w="25400">
              <a:noFill/>
            </a:ln>
          </c:spPr>
          <c:invertIfNegative val="0"/>
          <c:val>
            <c:numLit>
              <c:formatCode>General</c:formatCode>
              <c:ptCount val="25"/>
              <c:pt idx="0">
                <c:v>21.204188481675391</c:v>
              </c:pt>
              <c:pt idx="1">
                <c:v>21.359223300970871</c:v>
              </c:pt>
              <c:pt idx="2">
                <c:v>14.153846153846153</c:v>
              </c:pt>
              <c:pt idx="3">
                <c:v>22.522522522522522</c:v>
              </c:pt>
              <c:pt idx="4">
                <c:v>23.134328358208954</c:v>
              </c:pt>
              <c:pt idx="5">
                <c:v>18.840579710144929</c:v>
              </c:pt>
              <c:pt idx="6">
                <c:v>15.789473684210526</c:v>
              </c:pt>
              <c:pt idx="7">
                <c:v>18.382352941176471</c:v>
              </c:pt>
              <c:pt idx="8">
                <c:v>18.404907975460123</c:v>
              </c:pt>
              <c:pt idx="9">
                <c:v>17.824074074074073</c:v>
              </c:pt>
              <c:pt idx="10">
                <c:v>22.666666666666664</c:v>
              </c:pt>
              <c:pt idx="11">
                <c:v>16.831683168316832</c:v>
              </c:pt>
              <c:pt idx="12">
                <c:v>16.479207512124653</c:v>
              </c:pt>
              <c:pt idx="13">
                <c:v>13.461538461538462</c:v>
              </c:pt>
              <c:pt idx="14">
                <c:v>20.614035087719298</c:v>
              </c:pt>
              <c:pt idx="15">
                <c:v>18.393782383419687</c:v>
              </c:pt>
              <c:pt idx="16">
                <c:v>20</c:v>
              </c:pt>
              <c:pt idx="17">
                <c:v>16.521739130434781</c:v>
              </c:pt>
              <c:pt idx="18">
                <c:v>21.019108280254777</c:v>
              </c:pt>
              <c:pt idx="19">
                <c:v>18.666666666666668</c:v>
              </c:pt>
              <c:pt idx="20">
                <c:v>18.181818181818183</c:v>
              </c:pt>
              <c:pt idx="21">
                <c:v>22.530864197530864</c:v>
              </c:pt>
              <c:pt idx="22">
                <c:v>22.395833333333336</c:v>
              </c:pt>
              <c:pt idx="23">
                <c:v>22.660818713450293</c:v>
              </c:pt>
              <c:pt idx="24">
                <c:v>21.220657276995304</c:v>
              </c:pt>
            </c:numLit>
          </c:val>
          <c:extLst>
            <c:ext xmlns:c16="http://schemas.microsoft.com/office/drawing/2014/chart" uri="{C3380CC4-5D6E-409C-BE32-E72D297353CC}">
              <c16:uniqueId val="{00000002-525D-4AA7-9327-E759ECE28C68}"/>
            </c:ext>
          </c:extLst>
        </c:ser>
        <c:ser>
          <c:idx val="3"/>
          <c:order val="3"/>
          <c:tx>
            <c:v>Tres hijos o más</c:v>
          </c:tx>
          <c:spPr>
            <a:solidFill>
              <a:srgbClr val="469460"/>
            </a:solidFill>
            <a:ln w="25400">
              <a:noFill/>
            </a:ln>
          </c:spPr>
          <c:invertIfNegative val="0"/>
          <c:val>
            <c:numLit>
              <c:formatCode>General</c:formatCode>
              <c:ptCount val="25"/>
              <c:pt idx="0">
                <c:v>8.1151832460732987</c:v>
              </c:pt>
              <c:pt idx="1">
                <c:v>4.5307443365695796</c:v>
              </c:pt>
              <c:pt idx="2">
                <c:v>8.3076923076923084</c:v>
              </c:pt>
              <c:pt idx="3">
                <c:v>9.0090090090090094</c:v>
              </c:pt>
              <c:pt idx="4">
                <c:v>11.940298507462686</c:v>
              </c:pt>
              <c:pt idx="5">
                <c:v>8.695652173913043</c:v>
              </c:pt>
              <c:pt idx="6">
                <c:v>7.0175438596491224</c:v>
              </c:pt>
              <c:pt idx="7">
                <c:v>2.2058823529411766</c:v>
              </c:pt>
              <c:pt idx="8">
                <c:v>7.3619631901840492</c:v>
              </c:pt>
              <c:pt idx="9">
                <c:v>7.6388888888888893</c:v>
              </c:pt>
              <c:pt idx="10">
                <c:v>8.7999999999999989</c:v>
              </c:pt>
              <c:pt idx="11">
                <c:v>9.1584158415841586</c:v>
              </c:pt>
              <c:pt idx="12">
                <c:v>7.450211536477144</c:v>
              </c:pt>
              <c:pt idx="13">
                <c:v>6.7307692307692308</c:v>
              </c:pt>
              <c:pt idx="14">
                <c:v>8.7719298245614024</c:v>
              </c:pt>
              <c:pt idx="15">
                <c:v>10.621761658031089</c:v>
              </c:pt>
              <c:pt idx="16">
                <c:v>2.8571428571428572</c:v>
              </c:pt>
              <c:pt idx="17">
                <c:v>4.3478260869565215</c:v>
              </c:pt>
              <c:pt idx="18">
                <c:v>7.0063694267515926</c:v>
              </c:pt>
              <c:pt idx="19">
                <c:v>2.666666666666667</c:v>
              </c:pt>
              <c:pt idx="20">
                <c:v>7.1770334928229662</c:v>
              </c:pt>
              <c:pt idx="21">
                <c:v>4.6296296296296298</c:v>
              </c:pt>
              <c:pt idx="22">
                <c:v>2.604166666666667</c:v>
              </c:pt>
              <c:pt idx="23">
                <c:v>7.0175438596491224</c:v>
              </c:pt>
              <c:pt idx="24">
                <c:v>7.2300469483568079</c:v>
              </c:pt>
            </c:numLit>
          </c:val>
          <c:extLst>
            <c:ext xmlns:c16="http://schemas.microsoft.com/office/drawing/2014/chart" uri="{C3380CC4-5D6E-409C-BE32-E72D297353CC}">
              <c16:uniqueId val="{00000003-525D-4AA7-9327-E759ECE28C68}"/>
            </c:ext>
          </c:extLst>
        </c:ser>
        <c:dLbls>
          <c:showLegendKey val="0"/>
          <c:showVal val="0"/>
          <c:showCatName val="0"/>
          <c:showSerName val="0"/>
          <c:showPercent val="0"/>
          <c:showBubbleSize val="0"/>
        </c:dLbls>
        <c:gapWidth val="150"/>
        <c:overlap val="100"/>
        <c:axId val="659800360"/>
        <c:axId val="1"/>
      </c:barChart>
      <c:catAx>
        <c:axId val="6598003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6.5703022339027592E-3"/>
              <c:y val="0.9562937062937062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800360"/>
        <c:crosses val="max"/>
        <c:crossBetween val="between"/>
      </c:valAx>
      <c:spPr>
        <a:noFill/>
        <a:ln w="25400">
          <a:noFill/>
        </a:ln>
      </c:spPr>
    </c:plotArea>
    <c:legend>
      <c:legendPos val="r"/>
      <c:layout>
        <c:manualLayout>
          <c:xMode val="edge"/>
          <c:yMode val="edge"/>
          <c:wMode val="edge"/>
          <c:hMode val="edge"/>
          <c:x val="0.48226018396846254"/>
          <c:y val="0.8898601398601399"/>
          <c:w val="0.7752956636005256"/>
          <c:h val="0.9842657342657342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500026614185855"/>
          <c:y val="0.12434336377326285"/>
          <c:w val="0.57122133563469157"/>
          <c:h val="0.65324048855531047"/>
        </c:manualLayout>
      </c:layout>
      <c:barChart>
        <c:barDir val="bar"/>
        <c:grouping val="percentStacked"/>
        <c:varyColors val="0"/>
        <c:ser>
          <c:idx val="0"/>
          <c:order val="0"/>
          <c:tx>
            <c:v>Hospitalario</c:v>
          </c:tx>
          <c:spPr>
            <a:solidFill>
              <a:srgbClr val="A7D5B6"/>
            </a:solidFill>
            <a:ln w="25400">
              <a:noFill/>
            </a:ln>
          </c:spPr>
          <c:invertIfNegative val="0"/>
          <c:cat>
            <c:strLit>
              <c:ptCount val="25"/>
              <c:pt idx="0">
                <c:v>Alcobendas</c:v>
              </c:pt>
              <c:pt idx="1">
                <c:v>Alcorcón</c:v>
              </c:pt>
              <c:pt idx="2">
                <c:v>Aranjuez</c:v>
              </c:pt>
              <c:pt idx="3">
                <c:v>Arganda del Rey</c:v>
              </c:pt>
              <c:pt idx="4">
                <c:v>Boadilla del Monte</c:v>
              </c:pt>
              <c:pt idx="5">
                <c:v>Colmenar Viejo</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5"/>
              <c:pt idx="0">
                <c:v>53.403141361256544</c:v>
              </c:pt>
              <c:pt idx="1">
                <c:v>39.158576051779939</c:v>
              </c:pt>
              <c:pt idx="2">
                <c:v>32.307692307692307</c:v>
              </c:pt>
              <c:pt idx="3">
                <c:v>38.738738738738739</c:v>
              </c:pt>
              <c:pt idx="4">
                <c:v>38.805970149253731</c:v>
              </c:pt>
              <c:pt idx="5">
                <c:v>44.927536231884055</c:v>
              </c:pt>
              <c:pt idx="6">
                <c:v>34.210526315789473</c:v>
              </c:pt>
              <c:pt idx="7">
                <c:v>32.352941176470587</c:v>
              </c:pt>
              <c:pt idx="8">
                <c:v>49.693251533742334</c:v>
              </c:pt>
              <c:pt idx="9">
                <c:v>30.324074074074076</c:v>
              </c:pt>
              <c:pt idx="10">
                <c:v>24.266666666666666</c:v>
              </c:pt>
              <c:pt idx="11">
                <c:v>33.168316831683171</c:v>
              </c:pt>
              <c:pt idx="12">
                <c:v>33.030646992054486</c:v>
              </c:pt>
              <c:pt idx="13">
                <c:v>49.038461538461533</c:v>
              </c:pt>
              <c:pt idx="14">
                <c:v>30.482456140350877</c:v>
              </c:pt>
              <c:pt idx="15">
                <c:v>28.756476683937827</c:v>
              </c:pt>
              <c:pt idx="16">
                <c:v>41.904761904761905</c:v>
              </c:pt>
              <c:pt idx="17">
                <c:v>41.739130434782609</c:v>
              </c:pt>
              <c:pt idx="18">
                <c:v>40.764331210191088</c:v>
              </c:pt>
              <c:pt idx="19">
                <c:v>52.666666666666664</c:v>
              </c:pt>
              <c:pt idx="20">
                <c:v>44.497607655502392</c:v>
              </c:pt>
              <c:pt idx="21">
                <c:v>67.901234567901241</c:v>
              </c:pt>
              <c:pt idx="22">
                <c:v>41.666666666666671</c:v>
              </c:pt>
              <c:pt idx="23">
                <c:v>39.473684210526315</c:v>
              </c:pt>
              <c:pt idx="24">
                <c:v>42.910798122065728</c:v>
              </c:pt>
            </c:numLit>
          </c:val>
          <c:extLst>
            <c:ext xmlns:c16="http://schemas.microsoft.com/office/drawing/2014/chart" uri="{C3380CC4-5D6E-409C-BE32-E72D297353CC}">
              <c16:uniqueId val="{00000000-E0FB-49D4-B82F-B5B0E64FBEAE}"/>
            </c:ext>
          </c:extLst>
        </c:ser>
        <c:ser>
          <c:idx val="1"/>
          <c:order val="1"/>
          <c:tx>
            <c:v>Extrahospitalario</c:v>
          </c:tx>
          <c:spPr>
            <a:solidFill>
              <a:srgbClr val="469460"/>
            </a:solidFill>
            <a:ln w="25400">
              <a:noFill/>
            </a:ln>
          </c:spPr>
          <c:invertIfNegative val="0"/>
          <c:cat>
            <c:strLit>
              <c:ptCount val="25"/>
              <c:pt idx="0">
                <c:v>Alcobendas</c:v>
              </c:pt>
              <c:pt idx="1">
                <c:v>Alcorcón</c:v>
              </c:pt>
              <c:pt idx="2">
                <c:v>Aranjuez</c:v>
              </c:pt>
              <c:pt idx="3">
                <c:v>Arganda del Rey</c:v>
              </c:pt>
              <c:pt idx="4">
                <c:v>Boadilla del Monte</c:v>
              </c:pt>
              <c:pt idx="5">
                <c:v>Colmenar Viejo</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5"/>
              <c:pt idx="0">
                <c:v>46.596858638743456</c:v>
              </c:pt>
              <c:pt idx="1">
                <c:v>60.841423948220061</c:v>
              </c:pt>
              <c:pt idx="2">
                <c:v>67.692307692307693</c:v>
              </c:pt>
              <c:pt idx="3">
                <c:v>61.261261261261254</c:v>
              </c:pt>
              <c:pt idx="4">
                <c:v>61.194029850746269</c:v>
              </c:pt>
              <c:pt idx="5">
                <c:v>55.072463768115945</c:v>
              </c:pt>
              <c:pt idx="6">
                <c:v>65.789473684210535</c:v>
              </c:pt>
              <c:pt idx="7">
                <c:v>67.64705882352942</c:v>
              </c:pt>
              <c:pt idx="8">
                <c:v>50.306748466257666</c:v>
              </c:pt>
              <c:pt idx="9">
                <c:v>69.675925925925924</c:v>
              </c:pt>
              <c:pt idx="10">
                <c:v>75.733333333333334</c:v>
              </c:pt>
              <c:pt idx="11">
                <c:v>66.831683168316829</c:v>
              </c:pt>
              <c:pt idx="12">
                <c:v>66.969353007945514</c:v>
              </c:pt>
              <c:pt idx="13">
                <c:v>50.96153846153846</c:v>
              </c:pt>
              <c:pt idx="14">
                <c:v>69.517543859649123</c:v>
              </c:pt>
              <c:pt idx="15">
                <c:v>71.243523316062181</c:v>
              </c:pt>
              <c:pt idx="16">
                <c:v>58.095238095238102</c:v>
              </c:pt>
              <c:pt idx="17">
                <c:v>58.260869565217391</c:v>
              </c:pt>
              <c:pt idx="18">
                <c:v>59.235668789808912</c:v>
              </c:pt>
              <c:pt idx="19">
                <c:v>47.333333333333336</c:v>
              </c:pt>
              <c:pt idx="20">
                <c:v>55.502392344497608</c:v>
              </c:pt>
              <c:pt idx="21">
                <c:v>32.098765432098766</c:v>
              </c:pt>
              <c:pt idx="22">
                <c:v>58.333333333333336</c:v>
              </c:pt>
              <c:pt idx="23">
                <c:v>60.526315789473685</c:v>
              </c:pt>
              <c:pt idx="24">
                <c:v>57.089201877934272</c:v>
              </c:pt>
            </c:numLit>
          </c:val>
          <c:extLst>
            <c:ext xmlns:c16="http://schemas.microsoft.com/office/drawing/2014/chart" uri="{C3380CC4-5D6E-409C-BE32-E72D297353CC}">
              <c16:uniqueId val="{00000001-E0FB-49D4-B82F-B5B0E64FBEAE}"/>
            </c:ext>
          </c:extLst>
        </c:ser>
        <c:dLbls>
          <c:showLegendKey val="0"/>
          <c:showVal val="0"/>
          <c:showCatName val="0"/>
          <c:showSerName val="0"/>
          <c:showPercent val="0"/>
          <c:showBubbleSize val="0"/>
        </c:dLbls>
        <c:gapWidth val="150"/>
        <c:overlap val="100"/>
        <c:axId val="659781008"/>
        <c:axId val="1"/>
      </c:barChart>
      <c:catAx>
        <c:axId val="6597810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483309143686502E-2"/>
              <c:y val="0.8811188811188811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81008"/>
        <c:crosses val="max"/>
        <c:crossBetween val="between"/>
      </c:valAx>
      <c:spPr>
        <a:noFill/>
        <a:ln w="25400">
          <a:noFill/>
        </a:ln>
      </c:spPr>
    </c:plotArea>
    <c:legend>
      <c:legendPos val="r"/>
      <c:layout>
        <c:manualLayout>
          <c:xMode val="edge"/>
          <c:yMode val="edge"/>
          <c:wMode val="edge"/>
          <c:hMode val="edge"/>
          <c:x val="0.46153846153846156"/>
          <c:y val="0.83566433566433562"/>
          <c:w val="0.82002902757619744"/>
          <c:h val="0.8881118881118881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133995037220842"/>
          <c:y val="0.12084073380781883"/>
          <c:w val="0.64392059553349879"/>
          <c:h val="0.59019314917731802"/>
        </c:manualLayout>
      </c:layout>
      <c:barChart>
        <c:barDir val="bar"/>
        <c:grouping val="percentStacked"/>
        <c:varyColors val="0"/>
        <c:ser>
          <c:idx val="0"/>
          <c:order val="0"/>
          <c:tx>
            <c:v>A petición de la mujer</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82.722513089005233</c:v>
              </c:pt>
              <c:pt idx="1">
                <c:v>78.964401294498373</c:v>
              </c:pt>
              <c:pt idx="2">
                <c:v>84.615384615384613</c:v>
              </c:pt>
              <c:pt idx="3">
                <c:v>79.27927927927928</c:v>
              </c:pt>
              <c:pt idx="4">
                <c:v>82.089552238805979</c:v>
              </c:pt>
              <c:pt idx="5">
                <c:v>73.91304347826086</c:v>
              </c:pt>
              <c:pt idx="6">
                <c:v>79.824561403508781</c:v>
              </c:pt>
              <c:pt idx="7">
                <c:v>90.441176470588232</c:v>
              </c:pt>
              <c:pt idx="8">
                <c:v>85.889570552147248</c:v>
              </c:pt>
              <c:pt idx="9">
                <c:v>85.648148148148152</c:v>
              </c:pt>
              <c:pt idx="10">
                <c:v>85.866666666666674</c:v>
              </c:pt>
              <c:pt idx="11">
                <c:v>85.396039603960389</c:v>
              </c:pt>
              <c:pt idx="12">
                <c:v>85.986998245795064</c:v>
              </c:pt>
              <c:pt idx="13">
                <c:v>83.65384615384616</c:v>
              </c:pt>
              <c:pt idx="14">
                <c:v>85.964912280701753</c:v>
              </c:pt>
              <c:pt idx="15">
                <c:v>84.974093264248708</c:v>
              </c:pt>
              <c:pt idx="16">
                <c:v>87.61904761904762</c:v>
              </c:pt>
              <c:pt idx="17">
                <c:v>83.478260869565219</c:v>
              </c:pt>
              <c:pt idx="18">
                <c:v>86.624203821656053</c:v>
              </c:pt>
              <c:pt idx="19">
                <c:v>81.333333333333329</c:v>
              </c:pt>
              <c:pt idx="20">
                <c:v>79.904306220095691</c:v>
              </c:pt>
              <c:pt idx="21">
                <c:v>83.950617283950606</c:v>
              </c:pt>
              <c:pt idx="22">
                <c:v>83.854166666666657</c:v>
              </c:pt>
              <c:pt idx="23">
                <c:v>82.017543859649123</c:v>
              </c:pt>
              <c:pt idx="24">
                <c:v>83.1924882629108</c:v>
              </c:pt>
            </c:numLit>
          </c:val>
          <c:extLst>
            <c:ext xmlns:c16="http://schemas.microsoft.com/office/drawing/2014/chart" uri="{C3380CC4-5D6E-409C-BE32-E72D297353CC}">
              <c16:uniqueId val="{00000000-A804-41F7-BA76-AD6C4A5A2A7C}"/>
            </c:ext>
          </c:extLst>
        </c:ser>
        <c:ser>
          <c:idx val="1"/>
          <c:order val="1"/>
          <c:tx>
            <c:v>Grave riesgo para la vida o la salud de la embarazada</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13.089005235602095</c:v>
              </c:pt>
              <c:pt idx="1">
                <c:v>16.828478964401295</c:v>
              </c:pt>
              <c:pt idx="2">
                <c:v>10.461538461538462</c:v>
              </c:pt>
              <c:pt idx="3">
                <c:v>18.018018018018019</c:v>
              </c:pt>
              <c:pt idx="4">
                <c:v>14.17910447761194</c:v>
              </c:pt>
              <c:pt idx="5">
                <c:v>17.391304347826086</c:v>
              </c:pt>
              <c:pt idx="6">
                <c:v>17.543859649122805</c:v>
              </c:pt>
              <c:pt idx="7">
                <c:v>8.8235294117647065</c:v>
              </c:pt>
              <c:pt idx="8">
                <c:v>9.2024539877300615</c:v>
              </c:pt>
              <c:pt idx="9">
                <c:v>11.574074074074074</c:v>
              </c:pt>
              <c:pt idx="10">
                <c:v>10.666666666666668</c:v>
              </c:pt>
              <c:pt idx="11">
                <c:v>10.396039603960396</c:v>
              </c:pt>
              <c:pt idx="12">
                <c:v>11.526158291198019</c:v>
              </c:pt>
              <c:pt idx="13">
                <c:v>13.461538461538462</c:v>
              </c:pt>
              <c:pt idx="14">
                <c:v>11.184210526315789</c:v>
              </c:pt>
              <c:pt idx="15">
                <c:v>11.658031088082902</c:v>
              </c:pt>
              <c:pt idx="16">
                <c:v>7.6190476190476195</c:v>
              </c:pt>
              <c:pt idx="17">
                <c:v>10.434782608695652</c:v>
              </c:pt>
              <c:pt idx="18">
                <c:v>10.828025477707007</c:v>
              </c:pt>
              <c:pt idx="19">
                <c:v>10.666666666666668</c:v>
              </c:pt>
              <c:pt idx="20">
                <c:v>16.267942583732058</c:v>
              </c:pt>
              <c:pt idx="21">
                <c:v>12.962962962962962</c:v>
              </c:pt>
              <c:pt idx="22">
                <c:v>11.979166666666668</c:v>
              </c:pt>
              <c:pt idx="23">
                <c:v>14.473684210526317</c:v>
              </c:pt>
              <c:pt idx="24">
                <c:v>12.582159624413144</c:v>
              </c:pt>
            </c:numLit>
          </c:val>
          <c:extLst>
            <c:ext xmlns:c16="http://schemas.microsoft.com/office/drawing/2014/chart" uri="{C3380CC4-5D6E-409C-BE32-E72D297353CC}">
              <c16:uniqueId val="{00000001-A804-41F7-BA76-AD6C4A5A2A7C}"/>
            </c:ext>
          </c:extLst>
        </c:ser>
        <c:ser>
          <c:idx val="2"/>
          <c:order val="2"/>
          <c:tx>
            <c:v>Riesgo de graves anomalías en el feto</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4.1884816753926701</c:v>
              </c:pt>
              <c:pt idx="1">
                <c:v>4.2071197411003238</c:v>
              </c:pt>
              <c:pt idx="2">
                <c:v>4.9230769230769234</c:v>
              </c:pt>
              <c:pt idx="3">
                <c:v>2.7027027027027026</c:v>
              </c:pt>
              <c:pt idx="4">
                <c:v>3.7313432835820892</c:v>
              </c:pt>
              <c:pt idx="5">
                <c:v>8.695652173913043</c:v>
              </c:pt>
              <c:pt idx="6">
                <c:v>2.6315789473684208</c:v>
              </c:pt>
              <c:pt idx="7">
                <c:v>0.73529411764705876</c:v>
              </c:pt>
              <c:pt idx="8">
                <c:v>4.294478527607362</c:v>
              </c:pt>
              <c:pt idx="9">
                <c:v>1.1574074074074074</c:v>
              </c:pt>
              <c:pt idx="10">
                <c:v>3.4666666666666663</c:v>
              </c:pt>
              <c:pt idx="11">
                <c:v>0.74257425742574257</c:v>
              </c:pt>
              <c:pt idx="12">
                <c:v>2.3423795273965533</c:v>
              </c:pt>
              <c:pt idx="13">
                <c:v>2.8846153846153846</c:v>
              </c:pt>
              <c:pt idx="14">
                <c:v>2.8508771929824559</c:v>
              </c:pt>
              <c:pt idx="15">
                <c:v>3.3678756476683938</c:v>
              </c:pt>
              <c:pt idx="16">
                <c:v>3.8095238095238098</c:v>
              </c:pt>
              <c:pt idx="17">
                <c:v>6.0869565217391308</c:v>
              </c:pt>
              <c:pt idx="18">
                <c:v>2.547770700636943</c:v>
              </c:pt>
              <c:pt idx="19">
                <c:v>8</c:v>
              </c:pt>
              <c:pt idx="20">
                <c:v>3.3492822966507179</c:v>
              </c:pt>
              <c:pt idx="21">
                <c:v>2.7777777777777777</c:v>
              </c:pt>
              <c:pt idx="22">
                <c:v>4.1666666666666661</c:v>
              </c:pt>
              <c:pt idx="23">
                <c:v>3.3625730994152043</c:v>
              </c:pt>
              <c:pt idx="24">
                <c:v>4.037558685446009</c:v>
              </c:pt>
            </c:numLit>
          </c:val>
          <c:extLst>
            <c:ext xmlns:c16="http://schemas.microsoft.com/office/drawing/2014/chart" uri="{C3380CC4-5D6E-409C-BE32-E72D297353CC}">
              <c16:uniqueId val="{00000002-A804-41F7-BA76-AD6C4A5A2A7C}"/>
            </c:ext>
          </c:extLst>
        </c:ser>
        <c:dLbls>
          <c:showLegendKey val="0"/>
          <c:showVal val="0"/>
          <c:showCatName val="0"/>
          <c:showSerName val="0"/>
          <c:showPercent val="0"/>
          <c:showBubbleSize val="0"/>
        </c:dLbls>
        <c:gapWidth val="150"/>
        <c:overlap val="100"/>
        <c:axId val="659772480"/>
        <c:axId val="1"/>
      </c:barChart>
      <c:catAx>
        <c:axId val="6597724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6022304832713755E-2"/>
              <c:y val="0.9089324342338117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72480"/>
        <c:crosses val="max"/>
        <c:crossBetween val="between"/>
      </c:valAx>
      <c:spPr>
        <a:noFill/>
        <a:ln w="25400">
          <a:noFill/>
        </a:ln>
      </c:spPr>
    </c:plotArea>
    <c:legend>
      <c:legendPos val="r"/>
      <c:layout>
        <c:manualLayout>
          <c:xMode val="edge"/>
          <c:yMode val="edge"/>
          <c:wMode val="edge"/>
          <c:hMode val="edge"/>
          <c:x val="0.40892245346655087"/>
          <c:y val="0.7758326093651603"/>
          <c:w val="0.92441257110519182"/>
          <c:h val="0.9019273641582892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06345733041573"/>
          <c:y val="0.12959730872142888"/>
          <c:w val="0.66520787746170673"/>
          <c:h val="0.58318788924643006"/>
        </c:manualLayout>
      </c:layout>
      <c:barChart>
        <c:barDir val="bar"/>
        <c:grouping val="percentStacked"/>
        <c:varyColors val="0"/>
        <c:ser>
          <c:idx val="0"/>
          <c:order val="0"/>
          <c:tx>
            <c:v>Centro sanitario público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58.638743455497377</c:v>
              </c:pt>
              <c:pt idx="1">
                <c:v>58.576051779935277</c:v>
              </c:pt>
              <c:pt idx="2">
                <c:v>56.92307692307692</c:v>
              </c:pt>
              <c:pt idx="3">
                <c:v>63.063063063063062</c:v>
              </c:pt>
              <c:pt idx="4">
                <c:v>55.970149253731336</c:v>
              </c:pt>
              <c:pt idx="5">
                <c:v>36.231884057971016</c:v>
              </c:pt>
              <c:pt idx="6">
                <c:v>52.631578947368418</c:v>
              </c:pt>
              <c:pt idx="7">
                <c:v>53.67647058823529</c:v>
              </c:pt>
              <c:pt idx="8">
                <c:v>58.895705521472394</c:v>
              </c:pt>
              <c:pt idx="9">
                <c:v>54.166666666666664</c:v>
              </c:pt>
              <c:pt idx="10">
                <c:v>52.533333333333331</c:v>
              </c:pt>
              <c:pt idx="11">
                <c:v>58.168316831683164</c:v>
              </c:pt>
              <c:pt idx="12">
                <c:v>48.82881023630172</c:v>
              </c:pt>
              <c:pt idx="13">
                <c:v>46.153846153846153</c:v>
              </c:pt>
              <c:pt idx="14">
                <c:v>51.535087719298247</c:v>
              </c:pt>
              <c:pt idx="15">
                <c:v>51.295336787564771</c:v>
              </c:pt>
              <c:pt idx="16">
                <c:v>53.333333333333336</c:v>
              </c:pt>
              <c:pt idx="17">
                <c:v>45.217391304347828</c:v>
              </c:pt>
              <c:pt idx="18">
                <c:v>47.770700636942678</c:v>
              </c:pt>
              <c:pt idx="19">
                <c:v>54.666666666666664</c:v>
              </c:pt>
              <c:pt idx="20">
                <c:v>52.631578947368418</c:v>
              </c:pt>
              <c:pt idx="21">
                <c:v>58.950617283950614</c:v>
              </c:pt>
              <c:pt idx="22">
                <c:v>60.416666666666664</c:v>
              </c:pt>
              <c:pt idx="23">
                <c:v>57.017543859649123</c:v>
              </c:pt>
              <c:pt idx="24">
                <c:v>53.42723004694836</c:v>
              </c:pt>
            </c:numLit>
          </c:val>
          <c:extLst>
            <c:ext xmlns:c16="http://schemas.microsoft.com/office/drawing/2014/chart" uri="{C3380CC4-5D6E-409C-BE32-E72D297353CC}">
              <c16:uniqueId val="{00000000-B039-42A5-9710-98399CDD2611}"/>
            </c:ext>
          </c:extLst>
        </c:ser>
        <c:ser>
          <c:idx val="1"/>
          <c:order val="1"/>
          <c:tx>
            <c:v>Centro sanitario privado</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6.8062827225130889</c:v>
              </c:pt>
              <c:pt idx="1">
                <c:v>5.5016181229773462</c:v>
              </c:pt>
              <c:pt idx="2">
                <c:v>4.9230769230769234</c:v>
              </c:pt>
              <c:pt idx="3">
                <c:v>4.5045045045045047</c:v>
              </c:pt>
              <c:pt idx="4">
                <c:v>2.2388059701492535</c:v>
              </c:pt>
              <c:pt idx="5">
                <c:v>10.144927536231885</c:v>
              </c:pt>
              <c:pt idx="6">
                <c:v>2.6315789473684208</c:v>
              </c:pt>
              <c:pt idx="7">
                <c:v>4.4117647058823533</c:v>
              </c:pt>
              <c:pt idx="8">
                <c:v>7.9754601226993866</c:v>
              </c:pt>
              <c:pt idx="9">
                <c:v>7.4074074074074066</c:v>
              </c:pt>
              <c:pt idx="10">
                <c:v>9.6</c:v>
              </c:pt>
              <c:pt idx="11">
                <c:v>6.1881188118811883</c:v>
              </c:pt>
              <c:pt idx="12">
                <c:v>7.4192549788463529</c:v>
              </c:pt>
              <c:pt idx="13">
                <c:v>7.6923076923076925</c:v>
              </c:pt>
              <c:pt idx="14">
                <c:v>7.2368421052631584</c:v>
              </c:pt>
              <c:pt idx="15">
                <c:v>6.2176165803108807</c:v>
              </c:pt>
              <c:pt idx="16">
                <c:v>6.666666666666667</c:v>
              </c:pt>
              <c:pt idx="17">
                <c:v>10.434782608695652</c:v>
              </c:pt>
              <c:pt idx="18">
                <c:v>5.7324840764331215</c:v>
              </c:pt>
              <c:pt idx="19">
                <c:v>7.333333333333333</c:v>
              </c:pt>
              <c:pt idx="20">
                <c:v>8.133971291866029</c:v>
              </c:pt>
              <c:pt idx="21">
                <c:v>7.716049382716049</c:v>
              </c:pt>
              <c:pt idx="22">
                <c:v>8.3333333333333321</c:v>
              </c:pt>
              <c:pt idx="23">
                <c:v>6.4327485380116958</c:v>
              </c:pt>
              <c:pt idx="24">
                <c:v>7.699530516431925</c:v>
              </c:pt>
            </c:numLit>
          </c:val>
          <c:extLst>
            <c:ext xmlns:c16="http://schemas.microsoft.com/office/drawing/2014/chart" uri="{C3380CC4-5D6E-409C-BE32-E72D297353CC}">
              <c16:uniqueId val="{00000001-B039-42A5-9710-98399CDD2611}"/>
            </c:ext>
          </c:extLst>
        </c:ser>
        <c:ser>
          <c:idx val="2"/>
          <c:order val="2"/>
          <c:tx>
            <c:v>Teléfono de información al ciudadano</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1.3089005235602094</c:v>
              </c:pt>
              <c:pt idx="1">
                <c:v>0.3236245954692557</c:v>
              </c:pt>
              <c:pt idx="2">
                <c:v>4.3076923076923075</c:v>
              </c:pt>
              <c:pt idx="3">
                <c:v>3.6036036036036037</c:v>
              </c:pt>
              <c:pt idx="4">
                <c:v>4.4776119402985071</c:v>
              </c:pt>
              <c:pt idx="5">
                <c:v>10.144927536231885</c:v>
              </c:pt>
              <c:pt idx="6">
                <c:v>4.3859649122807012</c:v>
              </c:pt>
              <c:pt idx="7">
                <c:v>1.4705882352941175</c:v>
              </c:pt>
              <c:pt idx="8">
                <c:v>1.2269938650306749</c:v>
              </c:pt>
              <c:pt idx="9">
                <c:v>7.1759259259259256</c:v>
              </c:pt>
              <c:pt idx="10">
                <c:v>3.7333333333333338</c:v>
              </c:pt>
              <c:pt idx="11">
                <c:v>5.1980198019801982</c:v>
              </c:pt>
              <c:pt idx="12">
                <c:v>6.0881230007223195</c:v>
              </c:pt>
              <c:pt idx="13">
                <c:v>2.8846153846153846</c:v>
              </c:pt>
              <c:pt idx="14">
                <c:v>8.7719298245614024</c:v>
              </c:pt>
              <c:pt idx="15">
                <c:v>4.1450777202072544</c:v>
              </c:pt>
              <c:pt idx="16">
                <c:v>6.666666666666667</c:v>
              </c:pt>
              <c:pt idx="17">
                <c:v>3.4782608695652173</c:v>
              </c:pt>
              <c:pt idx="18">
                <c:v>4.4585987261146496</c:v>
              </c:pt>
              <c:pt idx="19">
                <c:v>2.666666666666667</c:v>
              </c:pt>
              <c:pt idx="20">
                <c:v>1.4354066985645932</c:v>
              </c:pt>
              <c:pt idx="21">
                <c:v>1.5432098765432098</c:v>
              </c:pt>
              <c:pt idx="22">
                <c:v>2.083333333333333</c:v>
              </c:pt>
              <c:pt idx="23">
                <c:v>2.4853801169590644</c:v>
              </c:pt>
              <c:pt idx="24">
                <c:v>3.004694835680751</c:v>
              </c:pt>
            </c:numLit>
          </c:val>
          <c:extLst>
            <c:ext xmlns:c16="http://schemas.microsoft.com/office/drawing/2014/chart" uri="{C3380CC4-5D6E-409C-BE32-E72D297353CC}">
              <c16:uniqueId val="{00000002-B039-42A5-9710-98399CDD2611}"/>
            </c:ext>
          </c:extLst>
        </c:ser>
        <c:ser>
          <c:idx val="3"/>
          <c:order val="3"/>
          <c:tx>
            <c:v>Amigos/Familiares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10.732984293193718</c:v>
              </c:pt>
              <c:pt idx="1">
                <c:v>12.297734627831716</c:v>
              </c:pt>
              <c:pt idx="2">
                <c:v>13.230769230769232</c:v>
              </c:pt>
              <c:pt idx="3">
                <c:v>7.2072072072072073</c:v>
              </c:pt>
              <c:pt idx="4">
                <c:v>13.432835820895523</c:v>
              </c:pt>
              <c:pt idx="5">
                <c:v>5.7971014492753623</c:v>
              </c:pt>
              <c:pt idx="6">
                <c:v>19.298245614035086</c:v>
              </c:pt>
              <c:pt idx="7">
                <c:v>11.029411764705882</c:v>
              </c:pt>
              <c:pt idx="8">
                <c:v>11.042944785276074</c:v>
              </c:pt>
              <c:pt idx="9">
                <c:v>12.5</c:v>
              </c:pt>
              <c:pt idx="10">
                <c:v>15.733333333333333</c:v>
              </c:pt>
              <c:pt idx="11">
                <c:v>8.9108910891089099</c:v>
              </c:pt>
              <c:pt idx="12">
                <c:v>12.434217315034568</c:v>
              </c:pt>
              <c:pt idx="13">
                <c:v>11.538461538461538</c:v>
              </c:pt>
              <c:pt idx="14">
                <c:v>10.307017543859649</c:v>
              </c:pt>
              <c:pt idx="15">
                <c:v>12.694300518134716</c:v>
              </c:pt>
              <c:pt idx="16">
                <c:v>11.428571428571429</c:v>
              </c:pt>
              <c:pt idx="17">
                <c:v>14.782608695652174</c:v>
              </c:pt>
              <c:pt idx="18">
                <c:v>14.012738853503185</c:v>
              </c:pt>
              <c:pt idx="19">
                <c:v>10</c:v>
              </c:pt>
              <c:pt idx="20">
                <c:v>14.832535885167463</c:v>
              </c:pt>
              <c:pt idx="21">
                <c:v>10.185185185185185</c:v>
              </c:pt>
              <c:pt idx="22">
                <c:v>13.020833333333334</c:v>
              </c:pt>
              <c:pt idx="23">
                <c:v>14.035087719298245</c:v>
              </c:pt>
              <c:pt idx="24">
                <c:v>11.36150234741784</c:v>
              </c:pt>
            </c:numLit>
          </c:val>
          <c:extLst>
            <c:ext xmlns:c16="http://schemas.microsoft.com/office/drawing/2014/chart" uri="{C3380CC4-5D6E-409C-BE32-E72D297353CC}">
              <c16:uniqueId val="{00000003-B039-42A5-9710-98399CDD2611}"/>
            </c:ext>
          </c:extLst>
        </c:ser>
        <c:ser>
          <c:idx val="4"/>
          <c:order val="4"/>
          <c:tx>
            <c:v>Medios de comunicación</c:v>
          </c:tx>
          <c:spPr>
            <a:solidFill>
              <a:srgbClr val="C0C0C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0.52356020942408377</c:v>
              </c:pt>
              <c:pt idx="1">
                <c:v>0.97087378640776689</c:v>
              </c:pt>
              <c:pt idx="2">
                <c:v>0.61538461538461542</c:v>
              </c:pt>
              <c:pt idx="3">
                <c:v>0</c:v>
              </c:pt>
              <c:pt idx="4">
                <c:v>0.74626865671641784</c:v>
              </c:pt>
              <c:pt idx="5">
                <c:v>0</c:v>
              </c:pt>
              <c:pt idx="6">
                <c:v>0.8771929824561403</c:v>
              </c:pt>
              <c:pt idx="7">
                <c:v>0.73529411764705876</c:v>
              </c:pt>
              <c:pt idx="8">
                <c:v>0</c:v>
              </c:pt>
              <c:pt idx="9">
                <c:v>0</c:v>
              </c:pt>
              <c:pt idx="10">
                <c:v>0</c:v>
              </c:pt>
              <c:pt idx="11">
                <c:v>0.49504950495049505</c:v>
              </c:pt>
              <c:pt idx="12">
                <c:v>0.6500877102466206</c:v>
              </c:pt>
              <c:pt idx="13">
                <c:v>0</c:v>
              </c:pt>
              <c:pt idx="14">
                <c:v>0.6578947368421052</c:v>
              </c:pt>
              <c:pt idx="15">
                <c:v>0.5181347150259068</c:v>
              </c:pt>
              <c:pt idx="16">
                <c:v>0.95238095238095244</c:v>
              </c:pt>
              <c:pt idx="17">
                <c:v>0.86956521739130432</c:v>
              </c:pt>
              <c:pt idx="18">
                <c:v>0</c:v>
              </c:pt>
              <c:pt idx="19">
                <c:v>0</c:v>
              </c:pt>
              <c:pt idx="20">
                <c:v>0</c:v>
              </c:pt>
              <c:pt idx="21">
                <c:v>0.61728395061728392</c:v>
              </c:pt>
              <c:pt idx="22">
                <c:v>0.52083333333333326</c:v>
              </c:pt>
              <c:pt idx="23">
                <c:v>0.43859649122807015</c:v>
              </c:pt>
              <c:pt idx="24">
                <c:v>0.93896713615023475</c:v>
              </c:pt>
            </c:numLit>
          </c:val>
          <c:extLst>
            <c:ext xmlns:c16="http://schemas.microsoft.com/office/drawing/2014/chart" uri="{C3380CC4-5D6E-409C-BE32-E72D297353CC}">
              <c16:uniqueId val="{00000004-B039-42A5-9710-98399CDD2611}"/>
            </c:ext>
          </c:extLst>
        </c:ser>
        <c:ser>
          <c:idx val="5"/>
          <c:order val="5"/>
          <c:tx>
            <c:v>Internet</c:v>
          </c:tx>
          <c:spPr>
            <a:solidFill>
              <a:srgbClr val="96969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21.727748691099478</c:v>
              </c:pt>
              <c:pt idx="1">
                <c:v>22.330097087378643</c:v>
              </c:pt>
              <c:pt idx="2">
                <c:v>16</c:v>
              </c:pt>
              <c:pt idx="3">
                <c:v>21.621621621621621</c:v>
              </c:pt>
              <c:pt idx="4">
                <c:v>23.134328358208954</c:v>
              </c:pt>
              <c:pt idx="5">
                <c:v>37.681159420289859</c:v>
              </c:pt>
              <c:pt idx="6">
                <c:v>20.175438596491226</c:v>
              </c:pt>
              <c:pt idx="7">
                <c:v>28.676470588235293</c:v>
              </c:pt>
              <c:pt idx="8">
                <c:v>20.245398773006134</c:v>
              </c:pt>
              <c:pt idx="9">
                <c:v>18.75</c:v>
              </c:pt>
              <c:pt idx="10">
                <c:v>18.399999999999999</c:v>
              </c:pt>
              <c:pt idx="11">
                <c:v>20.792079207920793</c:v>
              </c:pt>
              <c:pt idx="12">
                <c:v>24.455680528325249</c:v>
              </c:pt>
              <c:pt idx="13">
                <c:v>31.73076923076923</c:v>
              </c:pt>
              <c:pt idx="14">
                <c:v>21.491228070175438</c:v>
              </c:pt>
              <c:pt idx="15">
                <c:v>25.129533678756477</c:v>
              </c:pt>
              <c:pt idx="16">
                <c:v>20.952380952380953</c:v>
              </c:pt>
              <c:pt idx="17">
                <c:v>25.217391304347824</c:v>
              </c:pt>
              <c:pt idx="18">
                <c:v>27.388535031847134</c:v>
              </c:pt>
              <c:pt idx="19">
                <c:v>25.333333333333336</c:v>
              </c:pt>
              <c:pt idx="20">
                <c:v>22.966507177033492</c:v>
              </c:pt>
              <c:pt idx="21">
                <c:v>19.1358024691358</c:v>
              </c:pt>
              <c:pt idx="22">
                <c:v>15.625</c:v>
              </c:pt>
              <c:pt idx="23">
                <c:v>18.859649122807017</c:v>
              </c:pt>
              <c:pt idx="24">
                <c:v>23.380281690140844</c:v>
              </c:pt>
            </c:numLit>
          </c:val>
          <c:extLst>
            <c:ext xmlns:c16="http://schemas.microsoft.com/office/drawing/2014/chart" uri="{C3380CC4-5D6E-409C-BE32-E72D297353CC}">
              <c16:uniqueId val="{00000005-B039-42A5-9710-98399CDD2611}"/>
            </c:ext>
          </c:extLst>
        </c:ser>
        <c:dLbls>
          <c:showLegendKey val="0"/>
          <c:showVal val="0"/>
          <c:showCatName val="0"/>
          <c:showSerName val="0"/>
          <c:showPercent val="0"/>
          <c:showBubbleSize val="0"/>
        </c:dLbls>
        <c:gapWidth val="150"/>
        <c:overlap val="100"/>
        <c:axId val="659781336"/>
        <c:axId val="1"/>
      </c:barChart>
      <c:catAx>
        <c:axId val="65978133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4070021881838075E-2"/>
              <c:y val="0.9176890016593809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81336"/>
        <c:crosses val="max"/>
        <c:crossBetween val="between"/>
      </c:valAx>
      <c:spPr>
        <a:noFill/>
        <a:ln w="25400">
          <a:noFill/>
        </a:ln>
      </c:spPr>
    </c:plotArea>
    <c:legend>
      <c:legendPos val="r"/>
      <c:layout>
        <c:manualLayout>
          <c:xMode val="edge"/>
          <c:yMode val="edge"/>
          <c:wMode val="edge"/>
          <c:hMode val="edge"/>
          <c:x val="0.3851203501094092"/>
          <c:y val="0.79509705770141248"/>
          <c:w val="0.90262582056892771"/>
          <c:h val="0.9001758668082425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077783308602831"/>
          <c:y val="0.12784599373870689"/>
          <c:w val="0.64155566617205662"/>
          <c:h val="0.67075363838253066"/>
        </c:manualLayout>
      </c:layout>
      <c:barChart>
        <c:barDir val="bar"/>
        <c:grouping val="percentStacked"/>
        <c:varyColors val="0"/>
        <c:ser>
          <c:idx val="0"/>
          <c:order val="0"/>
          <c:tx>
            <c:v>Naturales</c:v>
          </c:tx>
          <c:spPr>
            <a:solidFill>
              <a:srgbClr val="96969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c:v>
              </c:pt>
              <c:pt idx="1">
                <c:v>0.3236245954692557</c:v>
              </c:pt>
              <c:pt idx="2">
                <c:v>0.30769230769230771</c:v>
              </c:pt>
              <c:pt idx="3">
                <c:v>0.90090090090090091</c:v>
              </c:pt>
              <c:pt idx="4">
                <c:v>0</c:v>
              </c:pt>
              <c:pt idx="5">
                <c:v>0</c:v>
              </c:pt>
              <c:pt idx="6">
                <c:v>0</c:v>
              </c:pt>
              <c:pt idx="7">
                <c:v>0</c:v>
              </c:pt>
              <c:pt idx="8">
                <c:v>0.61349693251533743</c:v>
              </c:pt>
              <c:pt idx="9">
                <c:v>0.23148148148148145</c:v>
              </c:pt>
              <c:pt idx="10">
                <c:v>0.53333333333333333</c:v>
              </c:pt>
              <c:pt idx="11">
                <c:v>0.74257425742574257</c:v>
              </c:pt>
              <c:pt idx="12">
                <c:v>0.48498606954906615</c:v>
              </c:pt>
              <c:pt idx="13">
                <c:v>0</c:v>
              </c:pt>
              <c:pt idx="14">
                <c:v>0.21929824561403508</c:v>
              </c:pt>
              <c:pt idx="15">
                <c:v>0.77720207253886009</c:v>
              </c:pt>
              <c:pt idx="16">
                <c:v>0</c:v>
              </c:pt>
              <c:pt idx="17">
                <c:v>0</c:v>
              </c:pt>
              <c:pt idx="18">
                <c:v>0.63694267515923575</c:v>
              </c:pt>
              <c:pt idx="19">
                <c:v>0</c:v>
              </c:pt>
              <c:pt idx="20">
                <c:v>0.4784688995215311</c:v>
              </c:pt>
              <c:pt idx="21">
                <c:v>0.30864197530864196</c:v>
              </c:pt>
              <c:pt idx="22">
                <c:v>0</c:v>
              </c:pt>
              <c:pt idx="23">
                <c:v>0.8771929824561403</c:v>
              </c:pt>
              <c:pt idx="24">
                <c:v>0.56338028169014087</c:v>
              </c:pt>
            </c:numLit>
          </c:val>
          <c:extLst>
            <c:ext xmlns:c16="http://schemas.microsoft.com/office/drawing/2014/chart" uri="{C3380CC4-5D6E-409C-BE32-E72D297353CC}">
              <c16:uniqueId val="{00000000-E7D3-4D90-8604-7EAEABC6DCDC}"/>
            </c:ext>
          </c:extLst>
        </c:ser>
        <c:ser>
          <c:idx val="1"/>
          <c:order val="1"/>
          <c:tx>
            <c:v>Barrera</c:v>
          </c:tx>
          <c:spPr>
            <a:solidFill>
              <a:srgbClr val="DDDDD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26.96335078534031</c:v>
              </c:pt>
              <c:pt idx="1">
                <c:v>31.715210355987054</c:v>
              </c:pt>
              <c:pt idx="2">
                <c:v>25.23076923076923</c:v>
              </c:pt>
              <c:pt idx="3">
                <c:v>30.630630630630627</c:v>
              </c:pt>
              <c:pt idx="4">
                <c:v>29.1044776119403</c:v>
              </c:pt>
              <c:pt idx="5">
                <c:v>33.333333333333329</c:v>
              </c:pt>
              <c:pt idx="6">
                <c:v>38.596491228070171</c:v>
              </c:pt>
              <c:pt idx="7">
                <c:v>31.617647058823529</c:v>
              </c:pt>
              <c:pt idx="8">
                <c:v>30.674846625766872</c:v>
              </c:pt>
              <c:pt idx="9">
                <c:v>32.638888888888893</c:v>
              </c:pt>
              <c:pt idx="10">
                <c:v>34.666666666666671</c:v>
              </c:pt>
              <c:pt idx="11">
                <c:v>27.227722772277229</c:v>
              </c:pt>
              <c:pt idx="12">
                <c:v>26.374987101434321</c:v>
              </c:pt>
              <c:pt idx="13">
                <c:v>31.73076923076923</c:v>
              </c:pt>
              <c:pt idx="14">
                <c:v>29.605263157894733</c:v>
              </c:pt>
              <c:pt idx="15">
                <c:v>28.756476683937827</c:v>
              </c:pt>
              <c:pt idx="16">
                <c:v>31.428571428571427</c:v>
              </c:pt>
              <c:pt idx="17">
                <c:v>26.086956521739129</c:v>
              </c:pt>
              <c:pt idx="18">
                <c:v>34.394904458598724</c:v>
              </c:pt>
              <c:pt idx="19">
                <c:v>36</c:v>
              </c:pt>
              <c:pt idx="20">
                <c:v>27.27272727272727</c:v>
              </c:pt>
              <c:pt idx="21">
                <c:v>20.37037037037037</c:v>
              </c:pt>
              <c:pt idx="22">
                <c:v>32.8125</c:v>
              </c:pt>
              <c:pt idx="23">
                <c:v>30.555555555555557</c:v>
              </c:pt>
              <c:pt idx="24">
                <c:v>33.051643192488264</c:v>
              </c:pt>
            </c:numLit>
          </c:val>
          <c:extLst>
            <c:ext xmlns:c16="http://schemas.microsoft.com/office/drawing/2014/chart" uri="{C3380CC4-5D6E-409C-BE32-E72D297353CC}">
              <c16:uniqueId val="{00000001-E7D3-4D90-8604-7EAEABC6DCDC}"/>
            </c:ext>
          </c:extLst>
        </c:ser>
        <c:ser>
          <c:idx val="2"/>
          <c:order val="2"/>
          <c:tx>
            <c:v>Mecánicos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0.26178010471204188</c:v>
              </c:pt>
              <c:pt idx="1">
                <c:v>0</c:v>
              </c:pt>
              <c:pt idx="2">
                <c:v>0.30769230769230771</c:v>
              </c:pt>
              <c:pt idx="3">
                <c:v>0.90090090090090091</c:v>
              </c:pt>
              <c:pt idx="4">
                <c:v>0.74626865671641784</c:v>
              </c:pt>
              <c:pt idx="5">
                <c:v>0</c:v>
              </c:pt>
              <c:pt idx="6">
                <c:v>0.8771929824561403</c:v>
              </c:pt>
              <c:pt idx="7">
                <c:v>2.2058823529411766</c:v>
              </c:pt>
              <c:pt idx="8">
                <c:v>0.61349693251533743</c:v>
              </c:pt>
              <c:pt idx="9">
                <c:v>0.46296296296296291</c:v>
              </c:pt>
              <c:pt idx="10">
                <c:v>0.26666666666666666</c:v>
              </c:pt>
              <c:pt idx="11">
                <c:v>1.4851485148514851</c:v>
              </c:pt>
              <c:pt idx="12">
                <c:v>0.48498606954906615</c:v>
              </c:pt>
              <c:pt idx="13">
                <c:v>1.9230769230769231</c:v>
              </c:pt>
              <c:pt idx="14">
                <c:v>0.8771929824561403</c:v>
              </c:pt>
              <c:pt idx="15">
                <c:v>1.2953367875647668</c:v>
              </c:pt>
              <c:pt idx="16">
                <c:v>0</c:v>
              </c:pt>
              <c:pt idx="17">
                <c:v>0.86956521739130432</c:v>
              </c:pt>
              <c:pt idx="18">
                <c:v>0</c:v>
              </c:pt>
              <c:pt idx="19">
                <c:v>0.66666666666666674</c:v>
              </c:pt>
              <c:pt idx="20">
                <c:v>0.9569377990430622</c:v>
              </c:pt>
              <c:pt idx="21">
                <c:v>1.8518518518518516</c:v>
              </c:pt>
              <c:pt idx="22">
                <c:v>0.52083333333333326</c:v>
              </c:pt>
              <c:pt idx="23">
                <c:v>0.43859649122807015</c:v>
              </c:pt>
              <c:pt idx="24">
                <c:v>0.65727699530516426</c:v>
              </c:pt>
            </c:numLit>
          </c:val>
          <c:extLst>
            <c:ext xmlns:c16="http://schemas.microsoft.com/office/drawing/2014/chart" uri="{C3380CC4-5D6E-409C-BE32-E72D297353CC}">
              <c16:uniqueId val="{00000002-E7D3-4D90-8604-7EAEABC6DCDC}"/>
            </c:ext>
          </c:extLst>
        </c:ser>
        <c:ser>
          <c:idx val="3"/>
          <c:order val="3"/>
          <c:tx>
            <c:v>Hormonales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17.015706806282722</c:v>
              </c:pt>
              <c:pt idx="1">
                <c:v>20.388349514563107</c:v>
              </c:pt>
              <c:pt idx="2">
                <c:v>15.384615384615385</c:v>
              </c:pt>
              <c:pt idx="3">
                <c:v>19.81981981981982</c:v>
              </c:pt>
              <c:pt idx="4">
                <c:v>20.8955223880597</c:v>
              </c:pt>
              <c:pt idx="5">
                <c:v>20.289855072463769</c:v>
              </c:pt>
              <c:pt idx="6">
                <c:v>28.07017543859649</c:v>
              </c:pt>
              <c:pt idx="7">
                <c:v>28.676470588235293</c:v>
              </c:pt>
              <c:pt idx="8">
                <c:v>12.883435582822086</c:v>
              </c:pt>
              <c:pt idx="9">
                <c:v>16.898148148148149</c:v>
              </c:pt>
              <c:pt idx="10">
                <c:v>20.533333333333335</c:v>
              </c:pt>
              <c:pt idx="11">
                <c:v>21.03960396039604</c:v>
              </c:pt>
              <c:pt idx="12">
                <c:v>19.306573109070271</c:v>
              </c:pt>
              <c:pt idx="13">
                <c:v>22.115384615384613</c:v>
              </c:pt>
              <c:pt idx="14">
                <c:v>17.763157894736842</c:v>
              </c:pt>
              <c:pt idx="15">
                <c:v>23.575129533678759</c:v>
              </c:pt>
              <c:pt idx="16">
                <c:v>17.142857142857142</c:v>
              </c:pt>
              <c:pt idx="17">
                <c:v>18.260869565217391</c:v>
              </c:pt>
              <c:pt idx="18">
                <c:v>17.834394904458598</c:v>
              </c:pt>
              <c:pt idx="19">
                <c:v>14.000000000000002</c:v>
              </c:pt>
              <c:pt idx="20">
                <c:v>23.444976076555022</c:v>
              </c:pt>
              <c:pt idx="21">
                <c:v>16.049382716049383</c:v>
              </c:pt>
              <c:pt idx="22">
                <c:v>19.270833333333336</c:v>
              </c:pt>
              <c:pt idx="23">
                <c:v>18.421052631578945</c:v>
              </c:pt>
              <c:pt idx="24">
                <c:v>17.84037558685446</c:v>
              </c:pt>
            </c:numLit>
          </c:val>
          <c:extLst>
            <c:ext xmlns:c16="http://schemas.microsoft.com/office/drawing/2014/chart" uri="{C3380CC4-5D6E-409C-BE32-E72D297353CC}">
              <c16:uniqueId val="{00000003-E7D3-4D90-8604-7EAEABC6DCDC}"/>
            </c:ext>
          </c:extLst>
        </c:ser>
        <c:ser>
          <c:idx val="6"/>
          <c:order val="4"/>
          <c:tx>
            <c:v>No utiliza</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55.497382198952884</c:v>
              </c:pt>
              <c:pt idx="1">
                <c:v>47.249190938511326</c:v>
              </c:pt>
              <c:pt idx="2">
                <c:v>58.461538461538467</c:v>
              </c:pt>
              <c:pt idx="3">
                <c:v>47.747747747747752</c:v>
              </c:pt>
              <c:pt idx="4">
                <c:v>49.253731343283583</c:v>
              </c:pt>
              <c:pt idx="5">
                <c:v>46.376811594202898</c:v>
              </c:pt>
              <c:pt idx="6">
                <c:v>32.456140350877192</c:v>
              </c:pt>
              <c:pt idx="7">
                <c:v>36.764705882352942</c:v>
              </c:pt>
              <c:pt idx="8">
                <c:v>54.601226993865026</c:v>
              </c:pt>
              <c:pt idx="9">
                <c:v>49.768518518518519</c:v>
              </c:pt>
              <c:pt idx="10">
                <c:v>44</c:v>
              </c:pt>
              <c:pt idx="11">
                <c:v>49.257425742574256</c:v>
              </c:pt>
              <c:pt idx="12">
                <c:v>53.090496336807348</c:v>
              </c:pt>
              <c:pt idx="13">
                <c:v>44.230769230769226</c:v>
              </c:pt>
              <c:pt idx="14">
                <c:v>51.096491228070171</c:v>
              </c:pt>
              <c:pt idx="15">
                <c:v>45.595854922279791</c:v>
              </c:pt>
              <c:pt idx="16">
                <c:v>51.428571428571423</c:v>
              </c:pt>
              <c:pt idx="17">
                <c:v>54.782608695652172</c:v>
              </c:pt>
              <c:pt idx="18">
                <c:v>47.133757961783438</c:v>
              </c:pt>
              <c:pt idx="19">
                <c:v>49.333333333333336</c:v>
              </c:pt>
              <c:pt idx="20">
                <c:v>47.368421052631575</c:v>
              </c:pt>
              <c:pt idx="21">
                <c:v>60.493827160493829</c:v>
              </c:pt>
              <c:pt idx="22">
                <c:v>47.395833333333329</c:v>
              </c:pt>
              <c:pt idx="23">
                <c:v>49.415204678362571</c:v>
              </c:pt>
              <c:pt idx="24">
                <c:v>47.699530516431928</c:v>
              </c:pt>
            </c:numLit>
          </c:val>
          <c:extLst>
            <c:ext xmlns:c16="http://schemas.microsoft.com/office/drawing/2014/chart" uri="{C3380CC4-5D6E-409C-BE32-E72D297353CC}">
              <c16:uniqueId val="{00000004-E7D3-4D90-8604-7EAEABC6DCDC}"/>
            </c:ext>
          </c:extLst>
        </c:ser>
        <c:dLbls>
          <c:showLegendKey val="0"/>
          <c:showVal val="0"/>
          <c:showCatName val="0"/>
          <c:showSerName val="0"/>
          <c:showPercent val="0"/>
          <c:showBubbleSize val="0"/>
        </c:dLbls>
        <c:gapWidth val="150"/>
        <c:overlap val="100"/>
        <c:axId val="659771824"/>
        <c:axId val="1"/>
      </c:barChart>
      <c:catAx>
        <c:axId val="6597718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9457459926017263E-2"/>
              <c:y val="0.92832167832167833"/>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71824"/>
        <c:crosses val="max"/>
        <c:crossBetween val="between"/>
      </c:valAx>
      <c:spPr>
        <a:noFill/>
        <a:ln w="25400">
          <a:noFill/>
        </a:ln>
      </c:spPr>
    </c:plotArea>
    <c:legend>
      <c:legendPos val="r"/>
      <c:layout>
        <c:manualLayout>
          <c:xMode val="edge"/>
          <c:yMode val="edge"/>
          <c:wMode val="edge"/>
          <c:hMode val="edge"/>
          <c:x val="0.38224440194050957"/>
          <c:y val="0.85314685314685312"/>
          <c:w val="0.89889077675401541"/>
          <c:h val="0.9405594405594405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099337748344372"/>
          <c:y val="0.1155867888596528"/>
          <c:w val="0.60927152317880795"/>
          <c:h val="0.68126152827886266"/>
        </c:manualLayout>
      </c:layout>
      <c:barChart>
        <c:barDir val="bar"/>
        <c:grouping val="percentStacked"/>
        <c:varyColors val="0"/>
        <c:ser>
          <c:idx val="0"/>
          <c:order val="0"/>
          <c:tx>
            <c:v>Con hijos a su cargo</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45.811518324607334</c:v>
              </c:pt>
              <c:pt idx="1">
                <c:v>49.514563106796118</c:v>
              </c:pt>
              <c:pt idx="2">
                <c:v>47.384615384615387</c:v>
              </c:pt>
              <c:pt idx="3">
                <c:v>48.648648648648653</c:v>
              </c:pt>
              <c:pt idx="4">
                <c:v>55.223880597014926</c:v>
              </c:pt>
              <c:pt idx="5">
                <c:v>40.579710144927539</c:v>
              </c:pt>
              <c:pt idx="6">
                <c:v>38.596491228070171</c:v>
              </c:pt>
              <c:pt idx="7">
                <c:v>46.32352941176471</c:v>
              </c:pt>
              <c:pt idx="8">
                <c:v>49.079754601226995</c:v>
              </c:pt>
              <c:pt idx="9">
                <c:v>50</c:v>
              </c:pt>
              <c:pt idx="10">
                <c:v>53.333333333333336</c:v>
              </c:pt>
              <c:pt idx="11">
                <c:v>55.940594059405946</c:v>
              </c:pt>
              <c:pt idx="12">
                <c:v>46.558662676710348</c:v>
              </c:pt>
              <c:pt idx="13">
                <c:v>38.461538461538467</c:v>
              </c:pt>
              <c:pt idx="14">
                <c:v>53.289473684210535</c:v>
              </c:pt>
              <c:pt idx="15">
                <c:v>54.663212435233163</c:v>
              </c:pt>
              <c:pt idx="16">
                <c:v>45.714285714285715</c:v>
              </c:pt>
              <c:pt idx="17">
                <c:v>40.869565217391305</c:v>
              </c:pt>
              <c:pt idx="18">
                <c:v>52.866242038216562</c:v>
              </c:pt>
              <c:pt idx="19">
                <c:v>39.333333333333329</c:v>
              </c:pt>
              <c:pt idx="20">
                <c:v>52.153110047846887</c:v>
              </c:pt>
              <c:pt idx="21">
                <c:v>48.76543209876543</c:v>
              </c:pt>
              <c:pt idx="22">
                <c:v>54.166666666666664</c:v>
              </c:pt>
              <c:pt idx="23">
                <c:v>50.730994152046783</c:v>
              </c:pt>
              <c:pt idx="24">
                <c:v>47.605633802816897</c:v>
              </c:pt>
            </c:numLit>
          </c:val>
          <c:extLst>
            <c:ext xmlns:c16="http://schemas.microsoft.com/office/drawing/2014/chart" uri="{C3380CC4-5D6E-409C-BE32-E72D297353CC}">
              <c16:uniqueId val="{00000000-3AD8-4693-86A0-14B51E9E2EF1}"/>
            </c:ext>
          </c:extLst>
        </c:ser>
        <c:ser>
          <c:idx val="1"/>
          <c:order val="1"/>
          <c:tx>
            <c:v>Sin hijos a su cargo</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54.188481675392673</c:v>
              </c:pt>
              <c:pt idx="1">
                <c:v>50.485436893203882</c:v>
              </c:pt>
              <c:pt idx="2">
                <c:v>48.307692307692307</c:v>
              </c:pt>
              <c:pt idx="3">
                <c:v>51.351351351351347</c:v>
              </c:pt>
              <c:pt idx="4">
                <c:v>43.283582089552233</c:v>
              </c:pt>
              <c:pt idx="5">
                <c:v>59.420289855072461</c:v>
              </c:pt>
              <c:pt idx="6">
                <c:v>61.403508771929829</c:v>
              </c:pt>
              <c:pt idx="7">
                <c:v>53.67647058823529</c:v>
              </c:pt>
              <c:pt idx="8">
                <c:v>50.306748466257666</c:v>
              </c:pt>
              <c:pt idx="9">
                <c:v>49.768518518518519</c:v>
              </c:pt>
              <c:pt idx="10">
                <c:v>46.666666666666664</c:v>
              </c:pt>
              <c:pt idx="11">
                <c:v>43.564356435643568</c:v>
              </c:pt>
              <c:pt idx="12">
                <c:v>53.296873387679291</c:v>
              </c:pt>
              <c:pt idx="13">
                <c:v>61.53846153846154</c:v>
              </c:pt>
              <c:pt idx="14">
                <c:v>46.491228070175438</c:v>
              </c:pt>
              <c:pt idx="15">
                <c:v>45.077720207253883</c:v>
              </c:pt>
              <c:pt idx="16">
                <c:v>54.285714285714285</c:v>
              </c:pt>
              <c:pt idx="17">
                <c:v>59.130434782608695</c:v>
              </c:pt>
              <c:pt idx="18">
                <c:v>46.496815286624205</c:v>
              </c:pt>
              <c:pt idx="19">
                <c:v>60.666666666666671</c:v>
              </c:pt>
              <c:pt idx="20">
                <c:v>47.846889952153113</c:v>
              </c:pt>
              <c:pt idx="21">
                <c:v>49.691358024691354</c:v>
              </c:pt>
              <c:pt idx="22">
                <c:v>45.3125</c:v>
              </c:pt>
              <c:pt idx="23">
                <c:v>48.684210526315788</c:v>
              </c:pt>
              <c:pt idx="24">
                <c:v>52.300469483568079</c:v>
              </c:pt>
            </c:numLit>
          </c:val>
          <c:extLst>
            <c:ext xmlns:c16="http://schemas.microsoft.com/office/drawing/2014/chart" uri="{C3380CC4-5D6E-409C-BE32-E72D297353CC}">
              <c16:uniqueId val="{00000001-3AD8-4693-86A0-14B51E9E2EF1}"/>
            </c:ext>
          </c:extLst>
        </c:ser>
        <c:dLbls>
          <c:showLegendKey val="0"/>
          <c:showVal val="0"/>
          <c:showCatName val="0"/>
          <c:showSerName val="0"/>
          <c:showPercent val="0"/>
          <c:showBubbleSize val="0"/>
        </c:dLbls>
        <c:gapWidth val="150"/>
        <c:overlap val="100"/>
        <c:axId val="659775104"/>
        <c:axId val="1"/>
      </c:barChart>
      <c:catAx>
        <c:axId val="6597751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3841059602649008E-2"/>
              <c:y val="0.9036784937784703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75104"/>
        <c:crosses val="max"/>
        <c:crossBetween val="between"/>
      </c:valAx>
      <c:spPr>
        <a:noFill/>
        <a:ln w="25400">
          <a:noFill/>
        </a:ln>
      </c:spPr>
    </c:plotArea>
    <c:legend>
      <c:legendPos val="r"/>
      <c:layout>
        <c:manualLayout>
          <c:xMode val="edge"/>
          <c:yMode val="edge"/>
          <c:wMode val="edge"/>
          <c:hMode val="edge"/>
          <c:x val="0.38145695364238413"/>
          <c:y val="0.84588514876971377"/>
          <c:w val="0.85430463576158944"/>
          <c:h val="0.8984245533231288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05605476352915"/>
          <c:y val="0.145359143565927"/>
          <c:w val="0.59027857839433917"/>
          <c:h val="0.64973785858986643"/>
        </c:manualLayout>
      </c:layout>
      <c:barChart>
        <c:barDir val="bar"/>
        <c:grouping val="percentStacked"/>
        <c:varyColors val="0"/>
        <c:ser>
          <c:idx val="0"/>
          <c:order val="0"/>
          <c:tx>
            <c:v>Dilatación y evacuación</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16.753926701570681</c:v>
              </c:pt>
              <c:pt idx="1">
                <c:v>14.886731391585762</c:v>
              </c:pt>
              <c:pt idx="2">
                <c:v>32.307692307692307</c:v>
              </c:pt>
              <c:pt idx="3">
                <c:v>20.72072072072072</c:v>
              </c:pt>
              <c:pt idx="4">
                <c:v>20.149253731343283</c:v>
              </c:pt>
              <c:pt idx="5">
                <c:v>23.188405797101449</c:v>
              </c:pt>
              <c:pt idx="6">
                <c:v>12.280701754385964</c:v>
              </c:pt>
              <c:pt idx="7">
                <c:v>11.029411764705882</c:v>
              </c:pt>
              <c:pt idx="8">
                <c:v>19.018404907975462</c:v>
              </c:pt>
              <c:pt idx="9">
                <c:v>27.314814814814813</c:v>
              </c:pt>
              <c:pt idx="10">
                <c:v>28.799999999999997</c:v>
              </c:pt>
              <c:pt idx="11">
                <c:v>24.752475247524753</c:v>
              </c:pt>
              <c:pt idx="12">
                <c:v>30.94623877824786</c:v>
              </c:pt>
              <c:pt idx="13">
                <c:v>23.076923076923077</c:v>
              </c:pt>
              <c:pt idx="14">
                <c:v>35.745614035087719</c:v>
              </c:pt>
              <c:pt idx="15">
                <c:v>25.647668393782386</c:v>
              </c:pt>
              <c:pt idx="16">
                <c:v>19.047619047619047</c:v>
              </c:pt>
              <c:pt idx="17">
                <c:v>18.260869565217391</c:v>
              </c:pt>
              <c:pt idx="18">
                <c:v>18.471337579617835</c:v>
              </c:pt>
              <c:pt idx="19">
                <c:v>16</c:v>
              </c:pt>
              <c:pt idx="20">
                <c:v>11.483253588516746</c:v>
              </c:pt>
              <c:pt idx="21">
                <c:v>14.19753086419753</c:v>
              </c:pt>
              <c:pt idx="22">
                <c:v>18.229166666666664</c:v>
              </c:pt>
              <c:pt idx="23">
                <c:v>21.783625730994153</c:v>
              </c:pt>
              <c:pt idx="24">
                <c:v>22.065727699530516</c:v>
              </c:pt>
            </c:numLit>
          </c:val>
          <c:extLst>
            <c:ext xmlns:c16="http://schemas.microsoft.com/office/drawing/2014/chart" uri="{C3380CC4-5D6E-409C-BE32-E72D297353CC}">
              <c16:uniqueId val="{00000000-FF14-495E-B3F2-77C5989D8B16}"/>
            </c:ext>
          </c:extLst>
        </c:ser>
        <c:ser>
          <c:idx val="1"/>
          <c:order val="1"/>
          <c:tx>
            <c:v>Dilatación y aspiración</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78.010471204188477</c:v>
              </c:pt>
              <c:pt idx="1">
                <c:v>79.288025889967642</c:v>
              </c:pt>
              <c:pt idx="2">
                <c:v>60.923076923076927</c:v>
              </c:pt>
              <c:pt idx="3">
                <c:v>75.675675675675677</c:v>
              </c:pt>
              <c:pt idx="4">
                <c:v>72.388059701492537</c:v>
              </c:pt>
              <c:pt idx="5">
                <c:v>69.565217391304344</c:v>
              </c:pt>
              <c:pt idx="6">
                <c:v>82.456140350877192</c:v>
              </c:pt>
              <c:pt idx="7">
                <c:v>82.35294117647058</c:v>
              </c:pt>
              <c:pt idx="8">
                <c:v>74.846625766871171</c:v>
              </c:pt>
              <c:pt idx="9">
                <c:v>68.75</c:v>
              </c:pt>
              <c:pt idx="10">
                <c:v>66.666666666666657</c:v>
              </c:pt>
              <c:pt idx="11">
                <c:v>67.574257425742573</c:v>
              </c:pt>
              <c:pt idx="12">
                <c:v>64.152306263543494</c:v>
              </c:pt>
              <c:pt idx="13">
                <c:v>69.230769230769226</c:v>
              </c:pt>
              <c:pt idx="14">
                <c:v>60.307017543859651</c:v>
              </c:pt>
              <c:pt idx="15">
                <c:v>70.725388601036272</c:v>
              </c:pt>
              <c:pt idx="16">
                <c:v>73.333333333333329</c:v>
              </c:pt>
              <c:pt idx="17">
                <c:v>77.391304347826079</c:v>
              </c:pt>
              <c:pt idx="18">
                <c:v>78.343949044585997</c:v>
              </c:pt>
              <c:pt idx="19">
                <c:v>76.666666666666671</c:v>
              </c:pt>
              <c:pt idx="20">
                <c:v>86.602870813397132</c:v>
              </c:pt>
              <c:pt idx="21">
                <c:v>83.333333333333343</c:v>
              </c:pt>
              <c:pt idx="22">
                <c:v>75.520833333333343</c:v>
              </c:pt>
              <c:pt idx="23">
                <c:v>72.660818713450297</c:v>
              </c:pt>
              <c:pt idx="24">
                <c:v>73.051643192488257</c:v>
              </c:pt>
            </c:numLit>
          </c:val>
          <c:extLst>
            <c:ext xmlns:c16="http://schemas.microsoft.com/office/drawing/2014/chart" uri="{C3380CC4-5D6E-409C-BE32-E72D297353CC}">
              <c16:uniqueId val="{00000001-FF14-495E-B3F2-77C5989D8B16}"/>
            </c:ext>
          </c:extLst>
        </c:ser>
        <c:ser>
          <c:idx val="2"/>
          <c:order val="2"/>
          <c:tx>
            <c:v>Mifepristona</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3.4031413612565444</c:v>
              </c:pt>
              <c:pt idx="1">
                <c:v>4.5307443365695796</c:v>
              </c:pt>
              <c:pt idx="2">
                <c:v>5.2307692307692308</c:v>
              </c:pt>
              <c:pt idx="3">
                <c:v>2.7027027027027026</c:v>
              </c:pt>
              <c:pt idx="4">
                <c:v>5.2238805970149249</c:v>
              </c:pt>
              <c:pt idx="5">
                <c:v>2.8985507246376812</c:v>
              </c:pt>
              <c:pt idx="6">
                <c:v>3.5087719298245612</c:v>
              </c:pt>
              <c:pt idx="7">
                <c:v>4.4117647058823533</c:v>
              </c:pt>
              <c:pt idx="8">
                <c:v>1.8404907975460123</c:v>
              </c:pt>
              <c:pt idx="9">
                <c:v>2.083333333333333</c:v>
              </c:pt>
              <c:pt idx="10">
                <c:v>3.2</c:v>
              </c:pt>
              <c:pt idx="11">
                <c:v>4.2079207920792081</c:v>
              </c:pt>
              <c:pt idx="12">
                <c:v>2.6106696935300793</c:v>
              </c:pt>
              <c:pt idx="13">
                <c:v>5.7692307692307692</c:v>
              </c:pt>
              <c:pt idx="14">
                <c:v>1.9736842105263157</c:v>
              </c:pt>
              <c:pt idx="15">
                <c:v>2.3316062176165802</c:v>
              </c:pt>
              <c:pt idx="16">
                <c:v>1.9047619047619049</c:v>
              </c:pt>
              <c:pt idx="17">
                <c:v>3.4782608695652173</c:v>
              </c:pt>
              <c:pt idx="18">
                <c:v>3.1847133757961785</c:v>
              </c:pt>
              <c:pt idx="19">
                <c:v>4</c:v>
              </c:pt>
              <c:pt idx="20">
                <c:v>0.9569377990430622</c:v>
              </c:pt>
              <c:pt idx="21">
                <c:v>1.5432098765432098</c:v>
              </c:pt>
              <c:pt idx="22">
                <c:v>5.7291666666666661</c:v>
              </c:pt>
              <c:pt idx="23">
                <c:v>3.6549707602339181</c:v>
              </c:pt>
              <c:pt idx="24">
                <c:v>3.3802816901408446</c:v>
              </c:pt>
            </c:numLit>
          </c:val>
          <c:extLst>
            <c:ext xmlns:c16="http://schemas.microsoft.com/office/drawing/2014/chart" uri="{C3380CC4-5D6E-409C-BE32-E72D297353CC}">
              <c16:uniqueId val="{00000002-FF14-495E-B3F2-77C5989D8B16}"/>
            </c:ext>
          </c:extLst>
        </c:ser>
        <c:ser>
          <c:idx val="3"/>
          <c:order val="3"/>
          <c:tx>
            <c:v>Prostaglandinas</c:v>
          </c:tx>
          <c:spPr>
            <a:solidFill>
              <a:srgbClr val="5BB291"/>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1.832460732984293</c:v>
              </c:pt>
              <c:pt idx="1">
                <c:v>1.2944983818770228</c:v>
              </c:pt>
              <c:pt idx="2">
                <c:v>1.5384615384615385</c:v>
              </c:pt>
              <c:pt idx="3">
                <c:v>0.90090090090090091</c:v>
              </c:pt>
              <c:pt idx="4">
                <c:v>2.2388059701492535</c:v>
              </c:pt>
              <c:pt idx="5">
                <c:v>4.3478260869565215</c:v>
              </c:pt>
              <c:pt idx="6">
                <c:v>1.7543859649122806</c:v>
              </c:pt>
              <c:pt idx="7">
                <c:v>2.2058823529411766</c:v>
              </c:pt>
              <c:pt idx="8">
                <c:v>4.294478527607362</c:v>
              </c:pt>
              <c:pt idx="9">
                <c:v>1.8518518518518516</c:v>
              </c:pt>
              <c:pt idx="10">
                <c:v>1.3333333333333335</c:v>
              </c:pt>
              <c:pt idx="11">
                <c:v>3.4653465346534658</c:v>
              </c:pt>
              <c:pt idx="12">
                <c:v>2.2907852646785676</c:v>
              </c:pt>
              <c:pt idx="13">
                <c:v>1.9230769230769231</c:v>
              </c:pt>
              <c:pt idx="14">
                <c:v>1.9736842105263157</c:v>
              </c:pt>
              <c:pt idx="15">
                <c:v>1.2953367875647668</c:v>
              </c:pt>
              <c:pt idx="16">
                <c:v>5.7142857142857144</c:v>
              </c:pt>
              <c:pt idx="17">
                <c:v>0.86956521739130432</c:v>
              </c:pt>
              <c:pt idx="18">
                <c:v>0</c:v>
              </c:pt>
              <c:pt idx="19">
                <c:v>3.3333333333333335</c:v>
              </c:pt>
              <c:pt idx="20">
                <c:v>0.9569377990430622</c:v>
              </c:pt>
              <c:pt idx="21">
                <c:v>0.92592592592592582</c:v>
              </c:pt>
              <c:pt idx="22">
                <c:v>0.52083333333333326</c:v>
              </c:pt>
              <c:pt idx="23">
                <c:v>1.9005847953216373</c:v>
              </c:pt>
              <c:pt idx="24">
                <c:v>1.5023474178403755</c:v>
              </c:pt>
            </c:numLit>
          </c:val>
          <c:extLst>
            <c:ext xmlns:c16="http://schemas.microsoft.com/office/drawing/2014/chart" uri="{C3380CC4-5D6E-409C-BE32-E72D297353CC}">
              <c16:uniqueId val="{00000003-FF14-495E-B3F2-77C5989D8B16}"/>
            </c:ext>
          </c:extLst>
        </c:ser>
        <c:dLbls>
          <c:showLegendKey val="0"/>
          <c:showVal val="0"/>
          <c:showCatName val="0"/>
          <c:showSerName val="0"/>
          <c:showPercent val="0"/>
          <c:showBubbleSize val="0"/>
        </c:dLbls>
        <c:gapWidth val="150"/>
        <c:overlap val="100"/>
        <c:axId val="659791832"/>
        <c:axId val="1"/>
      </c:barChart>
      <c:catAx>
        <c:axId val="6597918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3287101248266296E-2"/>
              <c:y val="0.9246942555998363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91832"/>
        <c:crosses val="max"/>
        <c:crossBetween val="between"/>
      </c:valAx>
      <c:spPr>
        <a:noFill/>
        <a:ln w="25400">
          <a:noFill/>
        </a:ln>
      </c:spPr>
    </c:plotArea>
    <c:legend>
      <c:legendPos val="r"/>
      <c:layout>
        <c:manualLayout>
          <c:xMode val="edge"/>
          <c:yMode val="edge"/>
          <c:wMode val="edge"/>
          <c:hMode val="edge"/>
          <c:x val="0.41747601938107248"/>
          <c:y val="0.86339828362085214"/>
          <c:w val="0.87656091532247782"/>
          <c:h val="0.91593768817426724"/>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841139087791991"/>
          <c:y val="0.16637492335859114"/>
          <c:w val="0.63084148134119988"/>
          <c:h val="0.68301284326158473"/>
        </c:manualLayout>
      </c:layout>
      <c:barChart>
        <c:barDir val="bar"/>
        <c:grouping val="percentStacked"/>
        <c:varyColors val="0"/>
        <c:ser>
          <c:idx val="0"/>
          <c:order val="0"/>
          <c:tx>
            <c:v>Sola</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17.277486910994764</c:v>
              </c:pt>
              <c:pt idx="1">
                <c:v>18.122977346278319</c:v>
              </c:pt>
              <c:pt idx="2">
                <c:v>13.230769230769232</c:v>
              </c:pt>
              <c:pt idx="3">
                <c:v>19.81981981981982</c:v>
              </c:pt>
              <c:pt idx="4">
                <c:v>9.7014925373134329</c:v>
              </c:pt>
              <c:pt idx="5">
                <c:v>14.492753623188406</c:v>
              </c:pt>
              <c:pt idx="6">
                <c:v>14.035087719298245</c:v>
              </c:pt>
              <c:pt idx="7">
                <c:v>16.176470588235293</c:v>
              </c:pt>
              <c:pt idx="8">
                <c:v>14.110429447852759</c:v>
              </c:pt>
              <c:pt idx="9">
                <c:v>18.518518518518519</c:v>
              </c:pt>
              <c:pt idx="10">
                <c:v>15.466666666666667</c:v>
              </c:pt>
              <c:pt idx="11">
                <c:v>17.326732673267326</c:v>
              </c:pt>
              <c:pt idx="12">
                <c:v>21.380662470333299</c:v>
              </c:pt>
              <c:pt idx="13">
                <c:v>17.307692307692307</c:v>
              </c:pt>
              <c:pt idx="14">
                <c:v>17.105263157894736</c:v>
              </c:pt>
              <c:pt idx="15">
                <c:v>17.357512953367877</c:v>
              </c:pt>
              <c:pt idx="16">
                <c:v>10.476190476190476</c:v>
              </c:pt>
              <c:pt idx="17">
                <c:v>10.434782608695652</c:v>
              </c:pt>
              <c:pt idx="18">
                <c:v>13.375796178343949</c:v>
              </c:pt>
              <c:pt idx="19">
                <c:v>16</c:v>
              </c:pt>
              <c:pt idx="20">
                <c:v>16.746411483253588</c:v>
              </c:pt>
              <c:pt idx="21">
                <c:v>18.518518518518519</c:v>
              </c:pt>
              <c:pt idx="22">
                <c:v>17.708333333333336</c:v>
              </c:pt>
              <c:pt idx="23">
                <c:v>14.76608187134503</c:v>
              </c:pt>
              <c:pt idx="24">
                <c:v>14.929577464788732</c:v>
              </c:pt>
            </c:numLit>
          </c:val>
          <c:extLst>
            <c:ext xmlns:c16="http://schemas.microsoft.com/office/drawing/2014/chart" uri="{C3380CC4-5D6E-409C-BE32-E72D297353CC}">
              <c16:uniqueId val="{00000000-EEAF-46E7-8E9C-789740DA44F6}"/>
            </c:ext>
          </c:extLst>
        </c:ser>
        <c:ser>
          <c:idx val="1"/>
          <c:order val="1"/>
          <c:tx>
            <c:v>En pareja</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43.97905759162304</c:v>
              </c:pt>
              <c:pt idx="1">
                <c:v>39.158576051779939</c:v>
              </c:pt>
              <c:pt idx="2">
                <c:v>39.384615384615387</c:v>
              </c:pt>
              <c:pt idx="3">
                <c:v>40.54054054054054</c:v>
              </c:pt>
              <c:pt idx="4">
                <c:v>55.223880597014926</c:v>
              </c:pt>
              <c:pt idx="5">
                <c:v>44.927536231884055</c:v>
              </c:pt>
              <c:pt idx="6">
                <c:v>44.736842105263158</c:v>
              </c:pt>
              <c:pt idx="7">
                <c:v>41.911764705882355</c:v>
              </c:pt>
              <c:pt idx="8">
                <c:v>49.079754601226995</c:v>
              </c:pt>
              <c:pt idx="9">
                <c:v>41.203703703703702</c:v>
              </c:pt>
              <c:pt idx="10">
                <c:v>48.8</c:v>
              </c:pt>
              <c:pt idx="11">
                <c:v>40.841584158415841</c:v>
              </c:pt>
              <c:pt idx="12">
                <c:v>40.98648230316789</c:v>
              </c:pt>
              <c:pt idx="13">
                <c:v>43.269230769230774</c:v>
              </c:pt>
              <c:pt idx="14">
                <c:v>41.44736842105263</c:v>
              </c:pt>
              <c:pt idx="15">
                <c:v>41.19170984455959</c:v>
              </c:pt>
              <c:pt idx="16">
                <c:v>48.571428571428569</c:v>
              </c:pt>
              <c:pt idx="17">
                <c:v>41.739130434782609</c:v>
              </c:pt>
              <c:pt idx="18">
                <c:v>45.222929936305732</c:v>
              </c:pt>
              <c:pt idx="19">
                <c:v>40.666666666666664</c:v>
              </c:pt>
              <c:pt idx="20">
                <c:v>46.411483253588514</c:v>
              </c:pt>
              <c:pt idx="21">
                <c:v>43.518518518518519</c:v>
              </c:pt>
              <c:pt idx="22">
                <c:v>43.75</c:v>
              </c:pt>
              <c:pt idx="23">
                <c:v>47.076023391812868</c:v>
              </c:pt>
              <c:pt idx="24">
                <c:v>45.258215962441319</c:v>
              </c:pt>
            </c:numLit>
          </c:val>
          <c:extLst>
            <c:ext xmlns:c16="http://schemas.microsoft.com/office/drawing/2014/chart" uri="{C3380CC4-5D6E-409C-BE32-E72D297353CC}">
              <c16:uniqueId val="{00000001-EEAF-46E7-8E9C-789740DA44F6}"/>
            </c:ext>
          </c:extLst>
        </c:ser>
        <c:ser>
          <c:idx val="2"/>
          <c:order val="2"/>
          <c:tx>
            <c:v>Con padres/Familiares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35.078534031413611</c:v>
              </c:pt>
              <c:pt idx="1">
                <c:v>39.158576051779939</c:v>
              </c:pt>
              <c:pt idx="2">
                <c:v>40.307692307692307</c:v>
              </c:pt>
              <c:pt idx="3">
                <c:v>37.837837837837839</c:v>
              </c:pt>
              <c:pt idx="4">
                <c:v>32.835820895522389</c:v>
              </c:pt>
              <c:pt idx="5">
                <c:v>33.333333333333329</c:v>
              </c:pt>
              <c:pt idx="6">
                <c:v>37.719298245614034</c:v>
              </c:pt>
              <c:pt idx="7">
                <c:v>37.5</c:v>
              </c:pt>
              <c:pt idx="8">
                <c:v>34.969325153374228</c:v>
              </c:pt>
              <c:pt idx="9">
                <c:v>37.962962962962962</c:v>
              </c:pt>
              <c:pt idx="10">
                <c:v>31.466666666666665</c:v>
              </c:pt>
              <c:pt idx="11">
                <c:v>35.64356435643564</c:v>
              </c:pt>
              <c:pt idx="12">
                <c:v>30.739861727375917</c:v>
              </c:pt>
              <c:pt idx="13">
                <c:v>33.653846153846153</c:v>
              </c:pt>
              <c:pt idx="14">
                <c:v>38.596491228070171</c:v>
              </c:pt>
              <c:pt idx="15">
                <c:v>36.787564766839374</c:v>
              </c:pt>
              <c:pt idx="16">
                <c:v>40</c:v>
              </c:pt>
              <c:pt idx="17">
                <c:v>45.217391304347828</c:v>
              </c:pt>
              <c:pt idx="18">
                <c:v>38.853503184713375</c:v>
              </c:pt>
              <c:pt idx="19">
                <c:v>40</c:v>
              </c:pt>
              <c:pt idx="20">
                <c:v>30.62200956937799</c:v>
              </c:pt>
              <c:pt idx="21">
                <c:v>33.950617283950621</c:v>
              </c:pt>
              <c:pt idx="22">
                <c:v>36.458333333333329</c:v>
              </c:pt>
              <c:pt idx="23">
                <c:v>34.502923976608187</c:v>
              </c:pt>
              <c:pt idx="24">
                <c:v>37.089201877934272</c:v>
              </c:pt>
            </c:numLit>
          </c:val>
          <c:extLst>
            <c:ext xmlns:c16="http://schemas.microsoft.com/office/drawing/2014/chart" uri="{C3380CC4-5D6E-409C-BE32-E72D297353CC}">
              <c16:uniqueId val="{00000002-EEAF-46E7-8E9C-789740DA44F6}"/>
            </c:ext>
          </c:extLst>
        </c:ser>
        <c:ser>
          <c:idx val="3"/>
          <c:order val="3"/>
          <c:tx>
            <c:v>Otras personas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3.664921465968586</c:v>
              </c:pt>
              <c:pt idx="1">
                <c:v>3.5598705501618122</c:v>
              </c:pt>
              <c:pt idx="2">
                <c:v>3.0769230769230771</c:v>
              </c:pt>
              <c:pt idx="3">
                <c:v>1.8018018018018018</c:v>
              </c:pt>
              <c:pt idx="4">
                <c:v>1.4925373134328357</c:v>
              </c:pt>
              <c:pt idx="5">
                <c:v>7.2463768115942031</c:v>
              </c:pt>
              <c:pt idx="6">
                <c:v>3.5087719298245612</c:v>
              </c:pt>
              <c:pt idx="7">
                <c:v>4.4117647058823533</c:v>
              </c:pt>
              <c:pt idx="8">
                <c:v>1.8404907975460123</c:v>
              </c:pt>
              <c:pt idx="9">
                <c:v>2.3148148148148149</c:v>
              </c:pt>
              <c:pt idx="10">
                <c:v>4.2666666666666666</c:v>
              </c:pt>
              <c:pt idx="11">
                <c:v>2.2277227722772275</c:v>
              </c:pt>
              <c:pt idx="12">
                <c:v>6.7382107109689411</c:v>
              </c:pt>
              <c:pt idx="13">
                <c:v>5.7692307692307692</c:v>
              </c:pt>
              <c:pt idx="14">
                <c:v>2.8508771929824559</c:v>
              </c:pt>
              <c:pt idx="15">
                <c:v>4.4041450777202069</c:v>
              </c:pt>
              <c:pt idx="16">
                <c:v>0.95238095238095244</c:v>
              </c:pt>
              <c:pt idx="17">
                <c:v>2.6086956521739131</c:v>
              </c:pt>
              <c:pt idx="18">
                <c:v>1.910828025477707</c:v>
              </c:pt>
              <c:pt idx="19">
                <c:v>3.3333333333333335</c:v>
              </c:pt>
              <c:pt idx="20">
                <c:v>5.741626794258373</c:v>
              </c:pt>
              <c:pt idx="21">
                <c:v>2.7777777777777777</c:v>
              </c:pt>
              <c:pt idx="22">
                <c:v>2.083333333333333</c:v>
              </c:pt>
              <c:pt idx="23">
                <c:v>3.2163742690058479</c:v>
              </c:pt>
              <c:pt idx="24">
                <c:v>2.629107981220657</c:v>
              </c:pt>
            </c:numLit>
          </c:val>
          <c:extLst>
            <c:ext xmlns:c16="http://schemas.microsoft.com/office/drawing/2014/chart" uri="{C3380CC4-5D6E-409C-BE32-E72D297353CC}">
              <c16:uniqueId val="{00000003-EEAF-46E7-8E9C-789740DA44F6}"/>
            </c:ext>
          </c:extLst>
        </c:ser>
        <c:dLbls>
          <c:showLegendKey val="0"/>
          <c:showVal val="0"/>
          <c:showCatName val="0"/>
          <c:showSerName val="0"/>
          <c:showPercent val="0"/>
          <c:showBubbleSize val="0"/>
        </c:dLbls>
        <c:gapWidth val="150"/>
        <c:overlap val="100"/>
        <c:axId val="659782976"/>
        <c:axId val="1"/>
      </c:barChart>
      <c:catAx>
        <c:axId val="6597829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2710280373831772E-2"/>
              <c:y val="0.9562178983318854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659782976"/>
        <c:crosses val="max"/>
        <c:crossBetween val="between"/>
      </c:valAx>
      <c:spPr>
        <a:noFill/>
        <a:ln w="25400">
          <a:noFill/>
        </a:ln>
      </c:spPr>
    </c:plotArea>
    <c:legend>
      <c:legendPos val="r"/>
      <c:layout>
        <c:manualLayout>
          <c:xMode val="edge"/>
          <c:yMode val="edge"/>
          <c:wMode val="edge"/>
          <c:hMode val="edge"/>
          <c:x val="0.39602828267961832"/>
          <c:y val="0.91593768817426713"/>
          <c:w val="0.86448647190129269"/>
          <c:h val="0.9684770927276822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01024890190338E-2"/>
          <c:y val="0.22580672520394551"/>
          <c:w val="0.79648609077598831"/>
          <c:h val="0.51364826502435956"/>
        </c:manualLayout>
      </c:layout>
      <c:barChart>
        <c:barDir val="col"/>
        <c:grouping val="clustered"/>
        <c:varyColors val="0"/>
        <c:ser>
          <c:idx val="1"/>
          <c:order val="0"/>
          <c:tx>
            <c:v>Madrid (Comunidad de)</c:v>
          </c:tx>
          <c:spPr>
            <a:solidFill>
              <a:srgbClr val="90CAB3"/>
            </a:solidFill>
            <a:ln w="25400">
              <a:noFill/>
            </a:ln>
          </c:spPr>
          <c:invertIfNegative val="0"/>
          <c:cat>
            <c:strLit>
              <c:ptCount val="2"/>
              <c:pt idx="0">
                <c:v>Público</c:v>
              </c:pt>
              <c:pt idx="1">
                <c:v> Privado</c:v>
              </c:pt>
            </c:strLit>
          </c:cat>
          <c:val>
            <c:numLit>
              <c:formatCode>General</c:formatCode>
              <c:ptCount val="2"/>
              <c:pt idx="0">
                <c:v>6.548788474132286E-2</c:v>
              </c:pt>
              <c:pt idx="1">
                <c:v>99.934512115258684</c:v>
              </c:pt>
            </c:numLit>
          </c:val>
          <c:extLst>
            <c:ext xmlns:c16="http://schemas.microsoft.com/office/drawing/2014/chart" uri="{C3380CC4-5D6E-409C-BE32-E72D297353CC}">
              <c16:uniqueId val="{00000000-CC75-48C6-A54B-4DF78404CBB5}"/>
            </c:ext>
          </c:extLst>
        </c:ser>
        <c:ser>
          <c:idx val="2"/>
          <c:order val="1"/>
          <c:tx>
            <c:v>España</c:v>
          </c:tx>
          <c:spPr>
            <a:solidFill>
              <a:srgbClr val="00874D"/>
            </a:solidFill>
            <a:ln w="25400">
              <a:noFill/>
            </a:ln>
          </c:spPr>
          <c:invertIfNegative val="0"/>
          <c:cat>
            <c:strLit>
              <c:ptCount val="2"/>
              <c:pt idx="0">
                <c:v>Público</c:v>
              </c:pt>
              <c:pt idx="1">
                <c:v> Privado</c:v>
              </c:pt>
            </c:strLit>
          </c:cat>
          <c:val>
            <c:numLit>
              <c:formatCode>General</c:formatCode>
              <c:ptCount val="2"/>
              <c:pt idx="0">
                <c:v>15.509011203117391</c:v>
              </c:pt>
              <c:pt idx="1">
                <c:v>82.825133950316612</c:v>
              </c:pt>
            </c:numLit>
          </c:val>
          <c:extLst>
            <c:ext xmlns:c16="http://schemas.microsoft.com/office/drawing/2014/chart" uri="{C3380CC4-5D6E-409C-BE32-E72D297353CC}">
              <c16:uniqueId val="{00000001-CC75-48C6-A54B-4DF78404CBB5}"/>
            </c:ext>
          </c:extLst>
        </c:ser>
        <c:dLbls>
          <c:showLegendKey val="0"/>
          <c:showVal val="0"/>
          <c:showCatName val="0"/>
          <c:showSerName val="0"/>
          <c:showPercent val="0"/>
          <c:showBubbleSize val="0"/>
        </c:dLbls>
        <c:gapWidth val="150"/>
        <c:axId val="825414416"/>
        <c:axId val="1"/>
      </c:barChart>
      <c:catAx>
        <c:axId val="825414416"/>
        <c:scaling>
          <c:orientation val="minMax"/>
        </c:scaling>
        <c:delete val="0"/>
        <c:axPos val="b"/>
        <c:title>
          <c:tx>
            <c:rich>
              <a:bodyPr/>
              <a:lstStyle/>
              <a:p>
                <a:pPr>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2.7818452517996653E-2"/>
              <c:y val="0.895782679770487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14416"/>
        <c:crosses val="autoZero"/>
        <c:crossBetween val="between"/>
        <c:majorUnit val="10"/>
      </c:valAx>
      <c:spPr>
        <a:noFill/>
        <a:ln w="25400">
          <a:noFill/>
        </a:ln>
      </c:spPr>
    </c:plotArea>
    <c:legend>
      <c:legendPos val="r"/>
      <c:layout>
        <c:manualLayout>
          <c:xMode val="edge"/>
          <c:yMode val="edge"/>
          <c:wMode val="edge"/>
          <c:hMode val="edge"/>
          <c:x val="0.25146229528326502"/>
          <c:y val="0.83374794031639343"/>
          <c:w val="0.59649199551810406"/>
          <c:h val="0.8883385110359963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440345786240175E-2"/>
          <c:y val="0.26190552311640602"/>
          <c:w val="0.93103508568564386"/>
          <c:h val="0.40178688205357738"/>
        </c:manualLayout>
      </c:layout>
      <c:barChart>
        <c:barDir val="col"/>
        <c:grouping val="clustered"/>
        <c:varyColors val="0"/>
        <c:ser>
          <c:idx val="0"/>
          <c:order val="0"/>
          <c:tx>
            <c:v>Madrid (Comunidad de)</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71.269286403085829</c:v>
              </c:pt>
              <c:pt idx="1">
                <c:v>19.467213114754099</c:v>
              </c:pt>
              <c:pt idx="2">
                <c:v>5.9185149469623912</c:v>
              </c:pt>
              <c:pt idx="3">
                <c:v>2.4108003857280615</c:v>
              </c:pt>
              <c:pt idx="4">
                <c:v>0.93418514946962383</c:v>
              </c:pt>
            </c:numLit>
          </c:val>
          <c:extLst>
            <c:ext xmlns:c16="http://schemas.microsoft.com/office/drawing/2014/chart" uri="{C3380CC4-5D6E-409C-BE32-E72D297353CC}">
              <c16:uniqueId val="{00000000-7687-44A0-A00E-13041A99BAEC}"/>
            </c:ext>
          </c:extLst>
        </c:ser>
        <c:ser>
          <c:idx val="1"/>
          <c:order val="1"/>
          <c:tx>
            <c:v>España</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73.775090839449689</c:v>
              </c:pt>
              <c:pt idx="1">
                <c:v>17.839729189743164</c:v>
              </c:pt>
              <c:pt idx="2">
                <c:v>5.4379444921790077</c:v>
              </c:pt>
              <c:pt idx="3">
                <c:v>1.8892535119411173</c:v>
              </c:pt>
              <c:pt idx="4">
                <c:v>1.0579819666870258</c:v>
              </c:pt>
            </c:numLit>
          </c:val>
          <c:extLst>
            <c:ext xmlns:c16="http://schemas.microsoft.com/office/drawing/2014/chart" uri="{C3380CC4-5D6E-409C-BE32-E72D297353CC}">
              <c16:uniqueId val="{00000001-7687-44A0-A00E-13041A99BAEC}"/>
            </c:ext>
          </c:extLst>
        </c:ser>
        <c:dLbls>
          <c:showLegendKey val="0"/>
          <c:showVal val="0"/>
          <c:showCatName val="0"/>
          <c:showSerName val="0"/>
          <c:showPercent val="0"/>
          <c:showBubbleSize val="0"/>
        </c:dLbls>
        <c:gapWidth val="150"/>
        <c:axId val="825410152"/>
        <c:axId val="1"/>
      </c:barChart>
      <c:catAx>
        <c:axId val="82541015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0504041299473327E-2"/>
              <c:y val="0.88690732649516735"/>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10152"/>
        <c:crosses val="autoZero"/>
        <c:crossBetween val="between"/>
      </c:valAx>
      <c:spPr>
        <a:noFill/>
        <a:ln w="25400">
          <a:noFill/>
        </a:ln>
      </c:spPr>
    </c:plotArea>
    <c:legend>
      <c:legendPos val="r"/>
      <c:layout>
        <c:manualLayout>
          <c:xMode val="edge"/>
          <c:yMode val="edge"/>
          <c:wMode val="edge"/>
          <c:hMode val="edge"/>
          <c:x val="0.32847682119205296"/>
          <c:y val="0.85163329361277906"/>
          <c:w val="0.68741721854304627"/>
          <c:h val="0.91691519272257138"/>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70448548812667E-2"/>
          <c:y val="0.2247480289911542"/>
          <c:w val="0.91424802110817938"/>
          <c:h val="0.39141510666998763"/>
        </c:manualLayout>
      </c:layout>
      <c:barChart>
        <c:barDir val="col"/>
        <c:grouping val="clustered"/>
        <c:varyColors val="0"/>
        <c:ser>
          <c:idx val="0"/>
          <c:order val="0"/>
          <c:tx>
            <c:v>Madrid (Comunidad de)</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67.779960707269154</c:v>
              </c:pt>
              <c:pt idx="1">
                <c:v>21.807465618860512</c:v>
              </c:pt>
              <c:pt idx="2">
                <c:v>7.0072036673215461</c:v>
              </c:pt>
              <c:pt idx="3">
                <c:v>2.3575638506876229</c:v>
              </c:pt>
              <c:pt idx="4">
                <c:v>1.0478061558611658</c:v>
              </c:pt>
            </c:numLit>
          </c:val>
          <c:extLst>
            <c:ext xmlns:c16="http://schemas.microsoft.com/office/drawing/2014/chart" uri="{C3380CC4-5D6E-409C-BE32-E72D297353CC}">
              <c16:uniqueId val="{00000000-962A-4F52-8C7E-CA75C6C2B448}"/>
            </c:ext>
          </c:extLst>
        </c:ser>
        <c:ser>
          <c:idx val="1"/>
          <c:order val="1"/>
          <c:tx>
            <c:v>España</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71.709139681931404</c:v>
              </c:pt>
              <c:pt idx="1">
                <c:v>19.400268250622723</c:v>
              </c:pt>
              <c:pt idx="2">
                <c:v>5.7194864916650694</c:v>
              </c:pt>
              <c:pt idx="3">
                <c:v>2.2418087756275149</c:v>
              </c:pt>
              <c:pt idx="4">
                <c:v>0.92929680015328608</c:v>
              </c:pt>
            </c:numLit>
          </c:val>
          <c:extLst>
            <c:ext xmlns:c16="http://schemas.microsoft.com/office/drawing/2014/chart" uri="{C3380CC4-5D6E-409C-BE32-E72D297353CC}">
              <c16:uniqueId val="{00000001-962A-4F52-8C7E-CA75C6C2B448}"/>
            </c:ext>
          </c:extLst>
        </c:ser>
        <c:dLbls>
          <c:showLegendKey val="0"/>
          <c:showVal val="0"/>
          <c:showCatName val="0"/>
          <c:showSerName val="0"/>
          <c:showPercent val="0"/>
          <c:showBubbleSize val="0"/>
        </c:dLbls>
        <c:gapWidth val="150"/>
        <c:axId val="825414088"/>
        <c:axId val="1"/>
      </c:barChart>
      <c:catAx>
        <c:axId val="8254140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7150346325286416E-2"/>
              <c:y val="0.77777963360640523"/>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25414088"/>
        <c:crosses val="autoZero"/>
        <c:crossBetween val="between"/>
      </c:valAx>
      <c:spPr>
        <a:noFill/>
        <a:ln w="25400">
          <a:noFill/>
        </a:ln>
      </c:spPr>
    </c:plotArea>
    <c:legend>
      <c:legendPos val="r"/>
      <c:layout>
        <c:manualLayout>
          <c:xMode val="edge"/>
          <c:yMode val="edge"/>
          <c:wMode val="edge"/>
          <c:hMode val="edge"/>
          <c:x val="0.31884099467803678"/>
          <c:y val="0.71717357300034468"/>
          <c:w val="0.67589015799902485"/>
          <c:h val="0.7727293936742756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0.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image" Target="../media/image1.emf"/></Relationships>
</file>

<file path=xl/drawings/_rels/drawing10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emf"/></Relationships>
</file>

<file path=xl/drawings/_rels/drawing105.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emf"/></Relationships>
</file>

<file path=xl/drawings/_rels/drawing10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emf"/></Relationships>
</file>

<file path=xl/drawings/_rels/drawing109.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emf"/></Relationships>
</file>

<file path=xl/drawings/_rels/drawing111.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image" Target="../media/image1.emf"/></Relationships>
</file>

<file path=xl/drawings/_rels/drawing114.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emf"/></Relationships>
</file>

<file path=xl/drawings/_rels/drawing116.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emf"/></Relationships>
</file>

<file path=xl/drawings/_rels/drawing11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emf"/></Relationships>
</file>

<file path=xl/drawings/_rels/drawing120.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emf"/></Relationships>
</file>

<file path=xl/drawings/_rels/drawing12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emf"/></Relationships>
</file>

<file path=xl/drawings/_rels/drawing124.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emf"/></Relationships>
</file>

<file path=xl/drawings/_rels/drawing126.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emf"/></Relationships>
</file>

<file path=xl/drawings/_rels/drawing128.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emf"/></Relationships>
</file>

<file path=xl/drawings/_rels/drawing13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emf"/></Relationships>
</file>

<file path=xl/drawings/_rels/drawing132.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emf"/></Relationships>
</file>

<file path=xl/drawings/_rels/drawing134.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emf"/></Relationships>
</file>

<file path=xl/drawings/_rels/drawing136.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emf"/></Relationships>
</file>

<file path=xl/drawings/_rels/drawing13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9.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3" Type="http://schemas.openxmlformats.org/officeDocument/2006/relationships/hyperlink" Target="#'1.2.3'!A71"/><Relationship Id="rId18" Type="http://schemas.openxmlformats.org/officeDocument/2006/relationships/hyperlink" Target="#'1.1.10'!A69"/><Relationship Id="rId26" Type="http://schemas.openxmlformats.org/officeDocument/2006/relationships/hyperlink" Target="#'2.4.1'!A58"/><Relationship Id="rId39" Type="http://schemas.openxmlformats.org/officeDocument/2006/relationships/hyperlink" Target="#'4.1'!A70"/><Relationship Id="rId21" Type="http://schemas.openxmlformats.org/officeDocument/2006/relationships/hyperlink" Target="#'2.2.2'!A56"/><Relationship Id="rId34" Type="http://schemas.openxmlformats.org/officeDocument/2006/relationships/hyperlink" Target="#'2.6.6'!A57"/><Relationship Id="rId42" Type="http://schemas.openxmlformats.org/officeDocument/2006/relationships/hyperlink" Target="#'4.4'!A72"/><Relationship Id="rId47" Type="http://schemas.openxmlformats.org/officeDocument/2006/relationships/hyperlink" Target="#'1.1.7'!A70"/><Relationship Id="rId50" Type="http://schemas.openxmlformats.org/officeDocument/2006/relationships/hyperlink" Target="#'1.2.2'!A62"/><Relationship Id="rId55" Type="http://schemas.openxmlformats.org/officeDocument/2006/relationships/hyperlink" Target="#'2.2.4'!A54"/><Relationship Id="rId63" Type="http://schemas.openxmlformats.org/officeDocument/2006/relationships/hyperlink" Target="#'4.1'!A73"/><Relationship Id="rId68" Type="http://schemas.openxmlformats.org/officeDocument/2006/relationships/hyperlink" Target="#'4.8'!A74"/><Relationship Id="rId76" Type="http://schemas.openxmlformats.org/officeDocument/2006/relationships/hyperlink" Target="#'2.1.9'!A56"/><Relationship Id="rId84" Type="http://schemas.openxmlformats.org/officeDocument/2006/relationships/hyperlink" Target="#'4.13'!A75"/><Relationship Id="rId89" Type="http://schemas.openxmlformats.org/officeDocument/2006/relationships/hyperlink" Target="#'1.1.11'!A65"/><Relationship Id="rId7" Type="http://schemas.openxmlformats.org/officeDocument/2006/relationships/hyperlink" Target="#'1.2.2'!A363"/><Relationship Id="rId71" Type="http://schemas.openxmlformats.org/officeDocument/2006/relationships/hyperlink" Target="#'2.1.4'!A53"/><Relationship Id="rId92" Type="http://schemas.openxmlformats.org/officeDocument/2006/relationships/hyperlink" Target="#'2.5.5'!A53"/><Relationship Id="rId2" Type="http://schemas.openxmlformats.org/officeDocument/2006/relationships/image" Target="../media/image2.png"/><Relationship Id="rId16" Type="http://schemas.openxmlformats.org/officeDocument/2006/relationships/hyperlink" Target="#'1.1.6'!A69"/><Relationship Id="rId29" Type="http://schemas.openxmlformats.org/officeDocument/2006/relationships/hyperlink" Target="#'2.6.1'!A57"/><Relationship Id="rId11" Type="http://schemas.openxmlformats.org/officeDocument/2006/relationships/hyperlink" Target="#'2.2.1'!A56"/><Relationship Id="rId24" Type="http://schemas.openxmlformats.org/officeDocument/2006/relationships/hyperlink" Target="#'2.3.1'!A51"/><Relationship Id="rId32" Type="http://schemas.openxmlformats.org/officeDocument/2006/relationships/hyperlink" Target="#'2.6.4'!A56"/><Relationship Id="rId37" Type="http://schemas.openxmlformats.org/officeDocument/2006/relationships/hyperlink" Target="#'3.2.4'!A56"/><Relationship Id="rId40" Type="http://schemas.openxmlformats.org/officeDocument/2006/relationships/hyperlink" Target="#'4.2'!A71"/><Relationship Id="rId45" Type="http://schemas.openxmlformats.org/officeDocument/2006/relationships/hyperlink" Target="#'4.7'!A71"/><Relationship Id="rId53" Type="http://schemas.openxmlformats.org/officeDocument/2006/relationships/hyperlink" Target="#'2.2.3'!A54"/><Relationship Id="rId58" Type="http://schemas.openxmlformats.org/officeDocument/2006/relationships/hyperlink" Target="#'2.5.3'!A60"/><Relationship Id="rId66" Type="http://schemas.openxmlformats.org/officeDocument/2006/relationships/hyperlink" Target="#'4.6'!A74"/><Relationship Id="rId74" Type="http://schemas.openxmlformats.org/officeDocument/2006/relationships/hyperlink" Target="#'2.1.7'!A58"/><Relationship Id="rId79" Type="http://schemas.openxmlformats.org/officeDocument/2006/relationships/hyperlink" Target="#'3.2.7'!A54"/><Relationship Id="rId87" Type="http://schemas.openxmlformats.org/officeDocument/2006/relationships/hyperlink" Target="#'4.16'!A73"/><Relationship Id="rId5" Type="http://schemas.openxmlformats.org/officeDocument/2006/relationships/hyperlink" Target="#'1.1.4'!A69"/><Relationship Id="rId61" Type="http://schemas.openxmlformats.org/officeDocument/2006/relationships/hyperlink" Target="#'3.2.3'!A56"/><Relationship Id="rId82" Type="http://schemas.openxmlformats.org/officeDocument/2006/relationships/hyperlink" Target="#'4.11'!A75"/><Relationship Id="rId90" Type="http://schemas.openxmlformats.org/officeDocument/2006/relationships/hyperlink" Target="#'1.1.12'!A65"/><Relationship Id="rId95" Type="http://schemas.openxmlformats.org/officeDocument/2006/relationships/hyperlink" Target="#'3.2.5'!A56"/><Relationship Id="rId19" Type="http://schemas.openxmlformats.org/officeDocument/2006/relationships/hyperlink" Target="#'2.1.4'!A56"/><Relationship Id="rId14" Type="http://schemas.openxmlformats.org/officeDocument/2006/relationships/hyperlink" Target="#'1.1.5'!A69"/><Relationship Id="rId22" Type="http://schemas.openxmlformats.org/officeDocument/2006/relationships/hyperlink" Target="#'2.2.4'!A56"/><Relationship Id="rId27" Type="http://schemas.openxmlformats.org/officeDocument/2006/relationships/hyperlink" Target="#'2.4.2'!A57"/><Relationship Id="rId30" Type="http://schemas.openxmlformats.org/officeDocument/2006/relationships/hyperlink" Target="#'2.6.2'!A56"/><Relationship Id="rId35" Type="http://schemas.openxmlformats.org/officeDocument/2006/relationships/hyperlink" Target="#'3.2.2'!A56"/><Relationship Id="rId43" Type="http://schemas.openxmlformats.org/officeDocument/2006/relationships/hyperlink" Target="#'4.5'!A72"/><Relationship Id="rId48" Type="http://schemas.openxmlformats.org/officeDocument/2006/relationships/hyperlink" Target="#'3.2.5'!A57"/><Relationship Id="rId56" Type="http://schemas.openxmlformats.org/officeDocument/2006/relationships/hyperlink" Target="#'2.5.1'!A56"/><Relationship Id="rId64" Type="http://schemas.openxmlformats.org/officeDocument/2006/relationships/hyperlink" Target="#'4.2'!A76"/><Relationship Id="rId69" Type="http://schemas.openxmlformats.org/officeDocument/2006/relationships/hyperlink" Target="#'1.1.1'!A68"/><Relationship Id="rId77" Type="http://schemas.openxmlformats.org/officeDocument/2006/relationships/hyperlink" Target="#'2.1.10'!A54"/><Relationship Id="rId8" Type="http://schemas.openxmlformats.org/officeDocument/2006/relationships/hyperlink" Target="#'2.1.1'!A58"/><Relationship Id="rId51" Type="http://schemas.openxmlformats.org/officeDocument/2006/relationships/hyperlink" Target="#'2.1.1'!A56"/><Relationship Id="rId72" Type="http://schemas.openxmlformats.org/officeDocument/2006/relationships/hyperlink" Target="#'2.1.5'!A66"/><Relationship Id="rId80" Type="http://schemas.openxmlformats.org/officeDocument/2006/relationships/hyperlink" Target="#'4.9'!A75"/><Relationship Id="rId85" Type="http://schemas.openxmlformats.org/officeDocument/2006/relationships/hyperlink" Target="#'4.14'!A75"/><Relationship Id="rId93" Type="http://schemas.openxmlformats.org/officeDocument/2006/relationships/hyperlink" Target="#'4.4'!A75"/><Relationship Id="rId3" Type="http://schemas.openxmlformats.org/officeDocument/2006/relationships/hyperlink" Target="#'1.1.2'!A69"/><Relationship Id="rId12" Type="http://schemas.openxmlformats.org/officeDocument/2006/relationships/hyperlink" Target="#'2.2.3'!A57"/><Relationship Id="rId17" Type="http://schemas.openxmlformats.org/officeDocument/2006/relationships/hyperlink" Target="#'1.1.9'!A69"/><Relationship Id="rId25" Type="http://schemas.openxmlformats.org/officeDocument/2006/relationships/hyperlink" Target="#'2.3.3'!A56"/><Relationship Id="rId33" Type="http://schemas.openxmlformats.org/officeDocument/2006/relationships/hyperlink" Target="#'2.6.5'!A57"/><Relationship Id="rId38" Type="http://schemas.openxmlformats.org/officeDocument/2006/relationships/hyperlink" Target="#'3.2.8'!A57"/><Relationship Id="rId46" Type="http://schemas.openxmlformats.org/officeDocument/2006/relationships/hyperlink" Target="#'4.8'!A71"/><Relationship Id="rId59" Type="http://schemas.openxmlformats.org/officeDocument/2006/relationships/hyperlink" Target="#'2.5.4'!A54"/><Relationship Id="rId67" Type="http://schemas.openxmlformats.org/officeDocument/2006/relationships/hyperlink" Target="#'4.7'!A75"/><Relationship Id="rId20" Type="http://schemas.openxmlformats.org/officeDocument/2006/relationships/hyperlink" Target="#'2.1.5'!A55"/><Relationship Id="rId41" Type="http://schemas.openxmlformats.org/officeDocument/2006/relationships/hyperlink" Target="#'4.3'!A71"/><Relationship Id="rId54" Type="http://schemas.openxmlformats.org/officeDocument/2006/relationships/hyperlink" Target="#'1.1.7'!A69"/><Relationship Id="rId62" Type="http://schemas.openxmlformats.org/officeDocument/2006/relationships/hyperlink" Target="#'3.2.6'!A56"/><Relationship Id="rId70" Type="http://schemas.openxmlformats.org/officeDocument/2006/relationships/hyperlink" Target="#'1.1.8'!A69"/><Relationship Id="rId75" Type="http://schemas.openxmlformats.org/officeDocument/2006/relationships/hyperlink" Target="#'2.1.8'!A54"/><Relationship Id="rId83" Type="http://schemas.openxmlformats.org/officeDocument/2006/relationships/hyperlink" Target="#'4.12'!A75"/><Relationship Id="rId88" Type="http://schemas.openxmlformats.org/officeDocument/2006/relationships/hyperlink" Target="#'1.1.10'!A65"/><Relationship Id="rId91" Type="http://schemas.openxmlformats.org/officeDocument/2006/relationships/hyperlink" Target="#'1.1.13'!A69"/><Relationship Id="rId96" Type="http://schemas.openxmlformats.org/officeDocument/2006/relationships/image" Target="../media/image1.emf"/><Relationship Id="rId1" Type="http://schemas.openxmlformats.org/officeDocument/2006/relationships/hyperlink" Target="#'1.1.1'!A70"/><Relationship Id="rId6" Type="http://schemas.openxmlformats.org/officeDocument/2006/relationships/hyperlink" Target="#'1.2.1'!A66"/><Relationship Id="rId15" Type="http://schemas.openxmlformats.org/officeDocument/2006/relationships/hyperlink" Target="#'1.1.6'!A70"/><Relationship Id="rId23" Type="http://schemas.openxmlformats.org/officeDocument/2006/relationships/hyperlink" Target="#'2.2.5'!A56"/><Relationship Id="rId28" Type="http://schemas.openxmlformats.org/officeDocument/2006/relationships/hyperlink" Target="#'2.4.2'!A55"/><Relationship Id="rId36" Type="http://schemas.openxmlformats.org/officeDocument/2006/relationships/hyperlink" Target="#'3.2.3'!A57"/><Relationship Id="rId49" Type="http://schemas.openxmlformats.org/officeDocument/2006/relationships/hyperlink" Target="#'1.2.1'!A61"/><Relationship Id="rId57" Type="http://schemas.openxmlformats.org/officeDocument/2006/relationships/hyperlink" Target="#'2.5.2'!A56"/><Relationship Id="rId10" Type="http://schemas.openxmlformats.org/officeDocument/2006/relationships/hyperlink" Target="#'2.1.3'!A56"/><Relationship Id="rId31" Type="http://schemas.openxmlformats.org/officeDocument/2006/relationships/hyperlink" Target="#'2.6.3'!A54"/><Relationship Id="rId44" Type="http://schemas.openxmlformats.org/officeDocument/2006/relationships/hyperlink" Target="#'4.6'!A71"/><Relationship Id="rId52" Type="http://schemas.openxmlformats.org/officeDocument/2006/relationships/hyperlink" Target="#'2.1.3'!A53"/><Relationship Id="rId60" Type="http://schemas.openxmlformats.org/officeDocument/2006/relationships/hyperlink" Target="#'3.2.2'!A52"/><Relationship Id="rId65" Type="http://schemas.openxmlformats.org/officeDocument/2006/relationships/hyperlink" Target="#'4.3'!A75"/><Relationship Id="rId73" Type="http://schemas.openxmlformats.org/officeDocument/2006/relationships/hyperlink" Target="#'2.1.6'!A54"/><Relationship Id="rId78" Type="http://schemas.openxmlformats.org/officeDocument/2006/relationships/hyperlink" Target="#'2.1.11'!A54"/><Relationship Id="rId81" Type="http://schemas.openxmlformats.org/officeDocument/2006/relationships/hyperlink" Target="#'4.10'!A75"/><Relationship Id="rId86" Type="http://schemas.openxmlformats.org/officeDocument/2006/relationships/hyperlink" Target="#'4.15'!A75"/><Relationship Id="rId94" Type="http://schemas.openxmlformats.org/officeDocument/2006/relationships/hyperlink" Target="#'4.5'!A74"/><Relationship Id="rId4" Type="http://schemas.openxmlformats.org/officeDocument/2006/relationships/hyperlink" Target="#'1.1.3'!A70"/><Relationship Id="rId9" Type="http://schemas.openxmlformats.org/officeDocument/2006/relationships/hyperlink" Target="#'2.1.2'!A56"/></Relationships>
</file>

<file path=xl/drawings/_rels/drawing3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emf"/><Relationship Id="rId5" Type="http://schemas.openxmlformats.org/officeDocument/2006/relationships/chart" Target="../charts/chart19.xml"/><Relationship Id="rId4"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s>
</file>

<file path=xl/drawings/_rels/drawing4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emf"/></Relationships>
</file>

<file path=xl/drawings/_rels/drawing4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emf"/></Relationships>
</file>

<file path=xl/drawings/_rels/drawing4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emf"/></Relationships>
</file>

<file path=xl/drawings/_rels/drawing4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emf"/></Relationships>
</file>

<file path=xl/drawings/_rels/drawing4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emf"/></Relationships>
</file>

<file path=xl/drawings/_rels/drawing5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emf"/></Relationships>
</file>

<file path=xl/drawings/_rels/drawing5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emf"/></Relationships>
</file>

<file path=xl/drawings/_rels/drawing5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emf"/></Relationships>
</file>

<file path=xl/drawings/_rels/drawing5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emf"/></Relationships>
</file>

<file path=xl/drawings/_rels/drawing58.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emf"/></Relationships>
</file>

<file path=xl/drawings/_rels/drawing60.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emf"/></Relationships>
</file>

<file path=xl/drawings/_rels/drawing6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emf"/></Relationships>
</file>

<file path=xl/drawings/_rels/drawing64.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emf"/></Relationships>
</file>

<file path=xl/drawings/_rels/drawing6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emf"/></Relationships>
</file>

<file path=xl/drawings/_rels/drawing6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7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emf"/></Relationships>
</file>

<file path=xl/drawings/_rels/drawing7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emf"/></Relationships>
</file>

<file path=xl/drawings/_rels/drawing75.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emf"/></Relationships>
</file>

<file path=xl/drawings/_rels/drawing7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emf"/></Relationships>
</file>

<file path=xl/drawings/_rels/drawing79.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emf"/></Relationships>
</file>

<file path=xl/drawings/_rels/drawing8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image" Target="../media/image1.emf"/></Relationships>
</file>

<file path=xl/drawings/_rels/drawing8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1.emf"/></Relationships>
</file>

<file path=xl/drawings/_rels/drawing8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emf"/></Relationships>
</file>

<file path=xl/drawings/_rels/drawing88.xml.rels><?xml version="1.0" encoding="UTF-8" standalone="yes"?>
<Relationships xmlns="http://schemas.openxmlformats.org/package/2006/relationships"><Relationship Id="rId1" Type="http://schemas.openxmlformats.org/officeDocument/2006/relationships/image" Target="../media/image1.emf"/></Relationships>
</file>

<file path=xl/drawings/_rels/drawing89.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emf"/></Relationships>
</file>

<file path=xl/drawings/_rels/drawing90.xml.rels><?xml version="1.0" encoding="UTF-8" standalone="yes"?>
<Relationships xmlns="http://schemas.openxmlformats.org/package/2006/relationships"><Relationship Id="rId1" Type="http://schemas.openxmlformats.org/officeDocument/2006/relationships/image" Target="../media/image1.emf"/></Relationships>
</file>

<file path=xl/drawings/_rels/drawing91.xml.rels><?xml version="1.0" encoding="UTF-8" standalone="yes"?>
<Relationships xmlns="http://schemas.openxmlformats.org/package/2006/relationships"><Relationship Id="rId1" Type="http://schemas.openxmlformats.org/officeDocument/2006/relationships/image" Target="../media/image1.emf"/></Relationships>
</file>

<file path=xl/drawings/_rels/drawing92.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emf"/></Relationships>
</file>

<file path=xl/drawings/_rels/drawing9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emf"/></Relationships>
</file>

<file path=xl/drawings/_rels/drawing96.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emf"/></Relationships>
</file>

<file path=xl/drawings/_rels/drawing98.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504825</xdr:colOff>
      <xdr:row>2</xdr:row>
      <xdr:rowOff>38100</xdr:rowOff>
    </xdr:to>
    <xdr:pic>
      <xdr:nvPicPr>
        <xdr:cNvPr id="8706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238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0.00623</cdr:x>
      <cdr:y>0.12661</cdr:y>
    </cdr:from>
    <cdr:to>
      <cdr:x>0.99105</cdr:x>
      <cdr:y>0.21775</cdr:y>
    </cdr:to>
    <cdr:sp macro="" textlink="">
      <cdr:nvSpPr>
        <cdr:cNvPr id="1490945" name="Text Box 1"/>
        <cdr:cNvSpPr txBox="1">
          <a:spLocks xmlns:a="http://schemas.openxmlformats.org/drawingml/2006/main" noChangeArrowheads="1"/>
        </cdr:cNvSpPr>
      </cdr:nvSpPr>
      <cdr:spPr bwMode="auto">
        <a:xfrm xmlns:a="http://schemas.openxmlformats.org/drawingml/2006/main">
          <a:off x="50800" y="534460"/>
          <a:ext cx="7523055" cy="381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1.1.3.- Interrupciones voluntarias del embarazo en mujeres según nivel de instrucción.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40000"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4</xdr:col>
      <xdr:colOff>0</xdr:colOff>
      <xdr:row>52</xdr:row>
      <xdr:rowOff>114300</xdr:rowOff>
    </xdr:to>
    <xdr:graphicFrame macro="">
      <xdr:nvGraphicFramePr>
        <xdr:cNvPr id="40001" name="Gráfico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29</xdr:row>
      <xdr:rowOff>0</xdr:rowOff>
    </xdr:from>
    <xdr:to>
      <xdr:col>9</xdr:col>
      <xdr:colOff>1047750</xdr:colOff>
      <xdr:row>52</xdr:row>
      <xdr:rowOff>133350</xdr:rowOff>
    </xdr:to>
    <xdr:graphicFrame macro="">
      <xdr:nvGraphicFramePr>
        <xdr:cNvPr id="40002" name="Gráfico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1.xml><?xml version="1.0" encoding="utf-8"?>
<c:userShapes xmlns:c="http://schemas.openxmlformats.org/drawingml/2006/chart">
  <cdr:relSizeAnchor xmlns:cdr="http://schemas.openxmlformats.org/drawingml/2006/chartDrawing">
    <cdr:from>
      <cdr:x>0.01055</cdr:x>
      <cdr:y>0.01241</cdr:y>
    </cdr:from>
    <cdr:to>
      <cdr:x>0.9199</cdr:x>
      <cdr:y>0.2684</cdr:y>
    </cdr:to>
    <cdr:sp macro="" textlink="">
      <cdr:nvSpPr>
        <cdr:cNvPr id="1545217" name="Text Box 1"/>
        <cdr:cNvSpPr txBox="1">
          <a:spLocks xmlns:a="http://schemas.openxmlformats.org/drawingml/2006/main" noChangeArrowheads="1"/>
        </cdr:cNvSpPr>
      </cdr:nvSpPr>
      <cdr:spPr bwMode="auto">
        <a:xfrm xmlns:a="http://schemas.openxmlformats.org/drawingml/2006/main">
          <a:off x="50800" y="50800"/>
          <a:ext cx="4333682" cy="9835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3.2.6.a.- Interrupciones voluntarias del embarazo en mujeres por número de semanas de gestación según disposición de ingresos económicos propios.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2.xml><?xml version="1.0" encoding="utf-8"?>
<c:userShapes xmlns:c="http://schemas.openxmlformats.org/drawingml/2006/chart">
  <cdr:relSizeAnchor xmlns:cdr="http://schemas.openxmlformats.org/drawingml/2006/chartDrawing">
    <cdr:from>
      <cdr:x>0.06198</cdr:x>
      <cdr:y>0.02481</cdr:y>
    </cdr:from>
    <cdr:to>
      <cdr:x>0.93484</cdr:x>
      <cdr:y>0.29544</cdr:y>
    </cdr:to>
    <cdr:sp macro="" textlink="">
      <cdr:nvSpPr>
        <cdr:cNvPr id="1730561" name="Text Box 1"/>
        <cdr:cNvSpPr txBox="1">
          <a:spLocks xmlns:a="http://schemas.openxmlformats.org/drawingml/2006/main" noChangeArrowheads="1"/>
        </cdr:cNvSpPr>
      </cdr:nvSpPr>
      <cdr:spPr bwMode="auto">
        <a:xfrm xmlns:a="http://schemas.openxmlformats.org/drawingml/2006/main">
          <a:off x="294831" y="98649"/>
          <a:ext cx="4146194" cy="10470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lnSpc>
              <a:spcPts val="1200"/>
            </a:lnSpc>
            <a:defRPr sz="1000"/>
          </a:pPr>
          <a:r>
            <a:rPr lang="es-ES" sz="1200" b="1" i="0" u="none" strike="noStrike" baseline="0">
              <a:solidFill>
                <a:srgbClr val="000000"/>
              </a:solidFill>
              <a:latin typeface="Arial"/>
              <a:cs typeface="Arial"/>
            </a:rPr>
            <a:t>Gráfico 3.2.6.b.- Interrupciones voluntarias del embarazo en mujeres por número de semanas de gestación según disposición de ingresos económicos ajenos. 2022</a:t>
          </a:r>
        </a:p>
        <a:p xmlns:a="http://schemas.openxmlformats.org/drawingml/2006/main">
          <a:pPr algn="l" rtl="0">
            <a:lnSpc>
              <a:spcPts val="1100"/>
            </a:lnSpc>
            <a:defRPr sz="1000"/>
          </a:pPr>
          <a:r>
            <a:rPr lang="es-ES" sz="1000" b="0" i="0" u="none" strike="noStrike" baseline="0">
              <a:solidFill>
                <a:srgbClr val="000000"/>
              </a:solidFill>
              <a:latin typeface="Arial"/>
              <a:cs typeface="Arial"/>
            </a:rPr>
            <a:t>Porcentaje</a:t>
          </a:r>
        </a:p>
      </cdr:txBody>
    </cdr:sp>
  </cdr:relSizeAnchor>
</c:userShapes>
</file>

<file path=xl/drawings/drawing10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4101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7</xdr:col>
      <xdr:colOff>352425</xdr:colOff>
      <xdr:row>50</xdr:row>
      <xdr:rowOff>9525</xdr:rowOff>
    </xdr:to>
    <xdr:graphicFrame macro="">
      <xdr:nvGraphicFramePr>
        <xdr:cNvPr id="41012"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0.01674</cdr:x>
      <cdr:y>0.01174</cdr:y>
    </cdr:from>
    <cdr:to>
      <cdr:x>0.95119</cdr:x>
      <cdr:y>0.2024</cdr:y>
    </cdr:to>
    <cdr:sp macro="" textlink="">
      <cdr:nvSpPr>
        <cdr:cNvPr id="1546241" name="Text Box 1"/>
        <cdr:cNvSpPr txBox="1">
          <a:spLocks xmlns:a="http://schemas.openxmlformats.org/drawingml/2006/main" noChangeArrowheads="1"/>
        </cdr:cNvSpPr>
      </cdr:nvSpPr>
      <cdr:spPr bwMode="auto">
        <a:xfrm xmlns:a="http://schemas.openxmlformats.org/drawingml/2006/main">
          <a:off x="123535" y="50800"/>
          <a:ext cx="6720031" cy="7736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3.2.7.- Interrupciones voluntarias del embarazo en mujeres por número de semanas de gestación según convivencia en pareja.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4305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9</xdr:col>
      <xdr:colOff>676275</xdr:colOff>
      <xdr:row>82</xdr:row>
      <xdr:rowOff>76200</xdr:rowOff>
    </xdr:to>
    <xdr:graphicFrame macro="">
      <xdr:nvGraphicFramePr>
        <xdr:cNvPr id="43060"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0.00519</cdr:x>
      <cdr:y>0.03934</cdr:y>
    </cdr:from>
    <cdr:to>
      <cdr:x>0.9812</cdr:x>
      <cdr:y>0.10602</cdr:y>
    </cdr:to>
    <cdr:sp macro="" textlink="">
      <cdr:nvSpPr>
        <cdr:cNvPr id="1549313" name="Text Box 1"/>
        <cdr:cNvSpPr txBox="1">
          <a:spLocks xmlns:a="http://schemas.openxmlformats.org/drawingml/2006/main" noChangeArrowheads="1"/>
        </cdr:cNvSpPr>
      </cdr:nvSpPr>
      <cdr:spPr bwMode="auto">
        <a:xfrm xmlns:a="http://schemas.openxmlformats.org/drawingml/2006/main">
          <a:off x="50800" y="242214"/>
          <a:ext cx="8952512" cy="405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 Interrupciones voluntarias del embarazo en mujeres por municipio de residencia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4408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7</xdr:col>
      <xdr:colOff>390525</xdr:colOff>
      <xdr:row>85</xdr:row>
      <xdr:rowOff>57150</xdr:rowOff>
    </xdr:to>
    <xdr:graphicFrame macro="">
      <xdr:nvGraphicFramePr>
        <xdr:cNvPr id="44084"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0.17534</cdr:x>
      <cdr:y>0.14404</cdr:y>
    </cdr:from>
    <cdr:to>
      <cdr:x>0.28859</cdr:x>
      <cdr:y>0.26958</cdr:y>
    </cdr:to>
    <cdr:sp macro="" textlink="">
      <cdr:nvSpPr>
        <cdr:cNvPr id="1550337" name="Text Box 1"/>
        <cdr:cNvSpPr txBox="1">
          <a:spLocks xmlns:a="http://schemas.openxmlformats.org/drawingml/2006/main" noChangeArrowheads="1"/>
        </cdr:cNvSpPr>
      </cdr:nvSpPr>
      <cdr:spPr bwMode="auto">
        <a:xfrm xmlns:a="http://schemas.openxmlformats.org/drawingml/2006/main">
          <a:off x="1529671" y="899054"/>
          <a:ext cx="985913" cy="7808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0.00572</cdr:x>
      <cdr:y>0.01381</cdr:y>
    </cdr:from>
    <cdr:to>
      <cdr:x>0.94731</cdr:x>
      <cdr:y>0.11081</cdr:y>
    </cdr:to>
    <cdr:sp macro="" textlink="">
      <cdr:nvSpPr>
        <cdr:cNvPr id="1550338" name="Text Box 2"/>
        <cdr:cNvSpPr txBox="1">
          <a:spLocks xmlns:a="http://schemas.openxmlformats.org/drawingml/2006/main" noChangeArrowheads="1"/>
        </cdr:cNvSpPr>
      </cdr:nvSpPr>
      <cdr:spPr bwMode="auto">
        <a:xfrm xmlns:a="http://schemas.openxmlformats.org/drawingml/2006/main">
          <a:off x="50800" y="89079"/>
          <a:ext cx="8203749" cy="609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4.2.- Interrupciones voluntarias de embarazo en mujeres por municipio de residencia según nivel de instrucción.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45110"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xdr:row>
      <xdr:rowOff>0</xdr:rowOff>
    </xdr:from>
    <xdr:to>
      <xdr:col>9</xdr:col>
      <xdr:colOff>762000</xdr:colOff>
      <xdr:row>84</xdr:row>
      <xdr:rowOff>9525</xdr:rowOff>
    </xdr:to>
    <xdr:graphicFrame macro="">
      <xdr:nvGraphicFramePr>
        <xdr:cNvPr id="45111" name="Gráfico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6661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180975</xdr:colOff>
      <xdr:row>63</xdr:row>
      <xdr:rowOff>142875</xdr:rowOff>
    </xdr:to>
    <xdr:graphicFrame macro="">
      <xdr:nvGraphicFramePr>
        <xdr:cNvPr id="66616" name="Gráfico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0.22879</cdr:x>
      <cdr:y>0.20662</cdr:y>
    </cdr:from>
    <cdr:to>
      <cdr:x>0.34301</cdr:x>
      <cdr:y>0.34015</cdr:y>
    </cdr:to>
    <cdr:sp macro="" textlink="">
      <cdr:nvSpPr>
        <cdr:cNvPr id="1551361" name="Text Box 1"/>
        <cdr:cNvSpPr txBox="1">
          <a:spLocks xmlns:a="http://schemas.openxmlformats.org/drawingml/2006/main" noChangeArrowheads="1"/>
        </cdr:cNvSpPr>
      </cdr:nvSpPr>
      <cdr:spPr bwMode="auto">
        <a:xfrm xmlns:a="http://schemas.openxmlformats.org/drawingml/2006/main">
          <a:off x="1962496" y="1208130"/>
          <a:ext cx="985652" cy="7811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0.05893</cdr:x>
      <cdr:y>0.15964</cdr:y>
    </cdr:from>
    <cdr:to>
      <cdr:x>0.16648</cdr:x>
      <cdr:y>0.29244</cdr:y>
    </cdr:to>
    <cdr:sp macro="" textlink="">
      <cdr:nvSpPr>
        <cdr:cNvPr id="1551362" name="Text Box 2"/>
        <cdr:cNvSpPr txBox="1">
          <a:spLocks xmlns:a="http://schemas.openxmlformats.org/drawingml/2006/main" noChangeArrowheads="1"/>
        </cdr:cNvSpPr>
      </cdr:nvSpPr>
      <cdr:spPr bwMode="auto">
        <a:xfrm xmlns:a="http://schemas.openxmlformats.org/drawingml/2006/main">
          <a:off x="510629" y="935311"/>
          <a:ext cx="926044" cy="7753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0.00553</cdr:x>
      <cdr:y>0.00816</cdr:y>
    </cdr:from>
    <cdr:to>
      <cdr:x>0.96826</cdr:x>
      <cdr:y>0.11415</cdr:y>
    </cdr:to>
    <cdr:sp macro="" textlink="">
      <cdr:nvSpPr>
        <cdr:cNvPr id="1551363" name="Text Box 3"/>
        <cdr:cNvSpPr txBox="1">
          <a:spLocks xmlns:a="http://schemas.openxmlformats.org/drawingml/2006/main" noChangeArrowheads="1"/>
        </cdr:cNvSpPr>
      </cdr:nvSpPr>
      <cdr:spPr bwMode="auto">
        <a:xfrm xmlns:a="http://schemas.openxmlformats.org/drawingml/2006/main">
          <a:off x="50800" y="50800"/>
          <a:ext cx="8289693" cy="618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4.3.- Interrupciones volutarias del embarazo en mujeres por municipio de residencia según situación laboral.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4614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114300</xdr:rowOff>
    </xdr:from>
    <xdr:to>
      <xdr:col>4</xdr:col>
      <xdr:colOff>0</xdr:colOff>
      <xdr:row>80</xdr:row>
      <xdr:rowOff>28575</xdr:rowOff>
    </xdr:to>
    <xdr:graphicFrame macro="">
      <xdr:nvGraphicFramePr>
        <xdr:cNvPr id="46145" name="Gráfico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47</xdr:row>
      <xdr:rowOff>0</xdr:rowOff>
    </xdr:from>
    <xdr:to>
      <xdr:col>10</xdr:col>
      <xdr:colOff>447675</xdr:colOff>
      <xdr:row>80</xdr:row>
      <xdr:rowOff>114300</xdr:rowOff>
    </xdr:to>
    <xdr:graphicFrame macro="">
      <xdr:nvGraphicFramePr>
        <xdr:cNvPr id="46146" name="Gráfico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0.17894</cdr:x>
      <cdr:y>0.19749</cdr:y>
    </cdr:from>
    <cdr:to>
      <cdr:x>0.36853</cdr:x>
      <cdr:y>0.34199</cdr:y>
    </cdr:to>
    <cdr:sp macro="" textlink="">
      <cdr:nvSpPr>
        <cdr:cNvPr id="1552385" name="Text Box 1"/>
        <cdr:cNvSpPr txBox="1">
          <a:spLocks xmlns:a="http://schemas.openxmlformats.org/drawingml/2006/main" noChangeArrowheads="1"/>
        </cdr:cNvSpPr>
      </cdr:nvSpPr>
      <cdr:spPr bwMode="auto">
        <a:xfrm xmlns:a="http://schemas.openxmlformats.org/drawingml/2006/main">
          <a:off x="888338" y="1108766"/>
          <a:ext cx="934984" cy="8065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0.04651</cdr:x>
      <cdr:y>0.18938</cdr:y>
    </cdr:from>
    <cdr:to>
      <cdr:x>0.24001</cdr:x>
      <cdr:y>0.33339</cdr:y>
    </cdr:to>
    <cdr:sp macro="" textlink="">
      <cdr:nvSpPr>
        <cdr:cNvPr id="1552386" name="Text Box 2"/>
        <cdr:cNvSpPr txBox="1">
          <a:spLocks xmlns:a="http://schemas.openxmlformats.org/drawingml/2006/main" noChangeArrowheads="1"/>
        </cdr:cNvSpPr>
      </cdr:nvSpPr>
      <cdr:spPr bwMode="auto">
        <a:xfrm xmlns:a="http://schemas.openxmlformats.org/drawingml/2006/main">
          <a:off x="239524" y="1062050"/>
          <a:ext cx="946085" cy="8051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0.00947</cdr:x>
      <cdr:y>0.05152</cdr:y>
    </cdr:from>
    <cdr:to>
      <cdr:x>0.92431</cdr:x>
      <cdr:y>0.19749</cdr:y>
    </cdr:to>
    <cdr:sp macro="" textlink="">
      <cdr:nvSpPr>
        <cdr:cNvPr id="1552387" name="Text Box 3"/>
        <cdr:cNvSpPr txBox="1">
          <a:spLocks xmlns:a="http://schemas.openxmlformats.org/drawingml/2006/main" noChangeArrowheads="1"/>
        </cdr:cNvSpPr>
      </cdr:nvSpPr>
      <cdr:spPr bwMode="auto">
        <a:xfrm xmlns:a="http://schemas.openxmlformats.org/drawingml/2006/main">
          <a:off x="50800" y="291247"/>
          <a:ext cx="4600908" cy="816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4.4.a.- Interrupciones voluntarias del embarazo en mujeres por municipio de residencia según disposición de ingresos económicos propios.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3.xml><?xml version="1.0" encoding="utf-8"?>
<c:userShapes xmlns:c="http://schemas.openxmlformats.org/drawingml/2006/chart">
  <cdr:relSizeAnchor xmlns:cdr="http://schemas.openxmlformats.org/drawingml/2006/chartDrawing">
    <cdr:from>
      <cdr:x>0.00893</cdr:x>
      <cdr:y>0.00873</cdr:y>
    </cdr:from>
    <cdr:to>
      <cdr:x>0.81797</cdr:x>
      <cdr:y>0.1507</cdr:y>
    </cdr:to>
    <cdr:sp macro="" textlink="">
      <cdr:nvSpPr>
        <cdr:cNvPr id="1731587" name="Text Box 3"/>
        <cdr:cNvSpPr txBox="1">
          <a:spLocks xmlns:a="http://schemas.openxmlformats.org/drawingml/2006/main" noChangeArrowheads="1"/>
        </cdr:cNvSpPr>
      </cdr:nvSpPr>
      <cdr:spPr bwMode="auto">
        <a:xfrm xmlns:a="http://schemas.openxmlformats.org/drawingml/2006/main">
          <a:off x="50800" y="50800"/>
          <a:ext cx="4315420" cy="7748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4.4.b.- Interrupciones voluntarias del embarazo en mujeres por municipio de residencia según disposición de ingresos económicos ajenos.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6709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4</xdr:col>
      <xdr:colOff>647700</xdr:colOff>
      <xdr:row>80</xdr:row>
      <xdr:rowOff>95250</xdr:rowOff>
    </xdr:to>
    <xdr:graphicFrame macro="">
      <xdr:nvGraphicFramePr>
        <xdr:cNvPr id="1667094" name="Gráfico 10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5.xml><?xml version="1.0" encoding="utf-8"?>
<c:userShapes xmlns:c="http://schemas.openxmlformats.org/drawingml/2006/chart">
  <cdr:relSizeAnchor xmlns:cdr="http://schemas.openxmlformats.org/drawingml/2006/chartDrawing">
    <cdr:from>
      <cdr:x>0.19851</cdr:x>
      <cdr:y>0.17282</cdr:y>
    </cdr:from>
    <cdr:to>
      <cdr:x>0.3431</cdr:x>
      <cdr:y>0.3148</cdr:y>
    </cdr:to>
    <cdr:sp macro="" textlink="">
      <cdr:nvSpPr>
        <cdr:cNvPr id="1668097" name="Text Box 1"/>
        <cdr:cNvSpPr txBox="1">
          <a:spLocks xmlns:a="http://schemas.openxmlformats.org/drawingml/2006/main" noChangeArrowheads="1"/>
        </cdr:cNvSpPr>
      </cdr:nvSpPr>
      <cdr:spPr bwMode="auto">
        <a:xfrm xmlns:a="http://schemas.openxmlformats.org/drawingml/2006/main">
          <a:off x="1287012" y="944759"/>
          <a:ext cx="935124" cy="7735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0.00736</cdr:x>
      <cdr:y>0.00874</cdr:y>
    </cdr:from>
    <cdr:to>
      <cdr:x>0.99264</cdr:x>
      <cdr:y>0.15538</cdr:y>
    </cdr:to>
    <cdr:sp macro="" textlink="">
      <cdr:nvSpPr>
        <cdr:cNvPr id="1668098" name="Text Box 2"/>
        <cdr:cNvSpPr txBox="1">
          <a:spLocks xmlns:a="http://schemas.openxmlformats.org/drawingml/2006/main" noChangeArrowheads="1"/>
        </cdr:cNvSpPr>
      </cdr:nvSpPr>
      <cdr:spPr bwMode="auto">
        <a:xfrm xmlns:a="http://schemas.openxmlformats.org/drawingml/2006/main">
          <a:off x="50800" y="50800"/>
          <a:ext cx="6372225" cy="7989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4.5.- Interrupciones voluntarias del embarazo en mujeres por municipio de residencia según financiación pública.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4817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7</xdr:col>
      <xdr:colOff>885825</xdr:colOff>
      <xdr:row>83</xdr:row>
      <xdr:rowOff>38100</xdr:rowOff>
    </xdr:to>
    <xdr:graphicFrame macro="">
      <xdr:nvGraphicFramePr>
        <xdr:cNvPr id="48180"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7.xml><?xml version="1.0" encoding="utf-8"?>
<c:userShapes xmlns:c="http://schemas.openxmlformats.org/drawingml/2006/chart">
  <cdr:relSizeAnchor xmlns:cdr="http://schemas.openxmlformats.org/drawingml/2006/chartDrawing">
    <cdr:from>
      <cdr:x>0.23102</cdr:x>
      <cdr:y>0.12453</cdr:y>
    </cdr:from>
    <cdr:to>
      <cdr:x>0.33683</cdr:x>
      <cdr:y>0.2542</cdr:y>
    </cdr:to>
    <cdr:sp macro="" textlink="">
      <cdr:nvSpPr>
        <cdr:cNvPr id="1554433" name="Text Box 1"/>
        <cdr:cNvSpPr txBox="1">
          <a:spLocks xmlns:a="http://schemas.openxmlformats.org/drawingml/2006/main" noChangeArrowheads="1"/>
        </cdr:cNvSpPr>
      </cdr:nvSpPr>
      <cdr:spPr bwMode="auto">
        <a:xfrm xmlns:a="http://schemas.openxmlformats.org/drawingml/2006/main">
          <a:off x="1987956" y="753988"/>
          <a:ext cx="909105" cy="7818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0.02013</cdr:x>
      <cdr:y>0.0079</cdr:y>
    </cdr:from>
    <cdr:to>
      <cdr:x>0.96355</cdr:x>
      <cdr:y>0.1388</cdr:y>
    </cdr:to>
    <cdr:sp macro="" textlink="">
      <cdr:nvSpPr>
        <cdr:cNvPr id="1554434" name="Text Box 2"/>
        <cdr:cNvSpPr txBox="1">
          <a:spLocks xmlns:a="http://schemas.openxmlformats.org/drawingml/2006/main" noChangeArrowheads="1"/>
        </cdr:cNvSpPr>
      </cdr:nvSpPr>
      <cdr:spPr bwMode="auto">
        <a:xfrm xmlns:a="http://schemas.openxmlformats.org/drawingml/2006/main">
          <a:off x="176120" y="50800"/>
          <a:ext cx="8105471" cy="7892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4.6.- Interrupciones voluntarias del embarazo en mujeres por municipio de residencia según número de semanas de gestación.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8.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4920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6</xdr:col>
      <xdr:colOff>923925</xdr:colOff>
      <xdr:row>82</xdr:row>
      <xdr:rowOff>28575</xdr:rowOff>
    </xdr:to>
    <xdr:graphicFrame macro="">
      <xdr:nvGraphicFramePr>
        <xdr:cNvPr id="49204"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9.xml><?xml version="1.0" encoding="utf-8"?>
<c:userShapes xmlns:c="http://schemas.openxmlformats.org/drawingml/2006/chart">
  <cdr:relSizeAnchor xmlns:cdr="http://schemas.openxmlformats.org/drawingml/2006/chartDrawing">
    <cdr:from>
      <cdr:x>0.10699</cdr:x>
      <cdr:y>0.13848</cdr:y>
    </cdr:from>
    <cdr:to>
      <cdr:x>0.22038</cdr:x>
      <cdr:y>0.27251</cdr:y>
    </cdr:to>
    <cdr:sp macro="" textlink="">
      <cdr:nvSpPr>
        <cdr:cNvPr id="1555457" name="Text Box 1"/>
        <cdr:cNvSpPr txBox="1">
          <a:spLocks xmlns:a="http://schemas.openxmlformats.org/drawingml/2006/main" noChangeArrowheads="1"/>
        </cdr:cNvSpPr>
      </cdr:nvSpPr>
      <cdr:spPr bwMode="auto">
        <a:xfrm xmlns:a="http://schemas.openxmlformats.org/drawingml/2006/main">
          <a:off x="847357" y="822992"/>
          <a:ext cx="906970" cy="780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0.00622</cdr:x>
      <cdr:y>0.00813</cdr:y>
    </cdr:from>
    <cdr:to>
      <cdr:x>0.94315</cdr:x>
      <cdr:y>0.13848</cdr:y>
    </cdr:to>
    <cdr:sp macro="" textlink="">
      <cdr:nvSpPr>
        <cdr:cNvPr id="1555458" name="Text Box 2"/>
        <cdr:cNvSpPr txBox="1">
          <a:spLocks xmlns:a="http://schemas.openxmlformats.org/drawingml/2006/main" noChangeArrowheads="1"/>
        </cdr:cNvSpPr>
      </cdr:nvSpPr>
      <cdr:spPr bwMode="auto">
        <a:xfrm xmlns:a="http://schemas.openxmlformats.org/drawingml/2006/main">
          <a:off x="50800" y="50800"/>
          <a:ext cx="7486450" cy="7721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4.7.- Interrupciones voluntarias del embarazo en mujeres por municipio de residencia según número de abortos anteriores.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xml><?xml version="1.0" encoding="utf-8"?>
<c:userShapes xmlns:c="http://schemas.openxmlformats.org/drawingml/2006/chart">
  <cdr:relSizeAnchor xmlns:cdr="http://schemas.openxmlformats.org/drawingml/2006/chartDrawing">
    <cdr:from>
      <cdr:x>0.00836</cdr:x>
      <cdr:y>0.03984</cdr:y>
    </cdr:from>
    <cdr:to>
      <cdr:x>0.94002</cdr:x>
      <cdr:y>0.13933</cdr:y>
    </cdr:to>
    <cdr:sp macro="" textlink="">
      <cdr:nvSpPr>
        <cdr:cNvPr id="1491969" name="Text Box 1"/>
        <cdr:cNvSpPr txBox="1">
          <a:spLocks xmlns:a="http://schemas.openxmlformats.org/drawingml/2006/main" noChangeArrowheads="1"/>
        </cdr:cNvSpPr>
      </cdr:nvSpPr>
      <cdr:spPr bwMode="auto">
        <a:xfrm xmlns:a="http://schemas.openxmlformats.org/drawingml/2006/main">
          <a:off x="68031" y="157625"/>
          <a:ext cx="7213930" cy="382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1.1.4.- Interrupciones voluntarias del embarazo en mujeres según número de hijos.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2872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8</xdr:col>
      <xdr:colOff>171450</xdr:colOff>
      <xdr:row>82</xdr:row>
      <xdr:rowOff>28575</xdr:rowOff>
    </xdr:to>
    <xdr:graphicFrame macro="">
      <xdr:nvGraphicFramePr>
        <xdr:cNvPr id="28724"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1.xml><?xml version="1.0" encoding="utf-8"?>
<c:userShapes xmlns:c="http://schemas.openxmlformats.org/drawingml/2006/chart">
  <cdr:relSizeAnchor xmlns:cdr="http://schemas.openxmlformats.org/drawingml/2006/chartDrawing">
    <cdr:from>
      <cdr:x>0.08631</cdr:x>
      <cdr:y>0.14929</cdr:y>
    </cdr:from>
    <cdr:to>
      <cdr:x>0.19332</cdr:x>
      <cdr:y>0.2816</cdr:y>
    </cdr:to>
    <cdr:sp macro="" textlink="">
      <cdr:nvSpPr>
        <cdr:cNvPr id="1556481" name="Text Box 1"/>
        <cdr:cNvSpPr txBox="1">
          <a:spLocks xmlns:a="http://schemas.openxmlformats.org/drawingml/2006/main" noChangeArrowheads="1"/>
        </cdr:cNvSpPr>
      </cdr:nvSpPr>
      <cdr:spPr bwMode="auto">
        <a:xfrm xmlns:a="http://schemas.openxmlformats.org/drawingml/2006/main">
          <a:off x="714312" y="879104"/>
          <a:ext cx="901065" cy="7806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0.01291</cdr:x>
      <cdr:y>0.01599</cdr:y>
    </cdr:from>
    <cdr:to>
      <cdr:x>0.97201</cdr:x>
      <cdr:y>0.14929</cdr:y>
    </cdr:to>
    <cdr:sp macro="" textlink="">
      <cdr:nvSpPr>
        <cdr:cNvPr id="1556482" name="Text Box 2"/>
        <cdr:cNvSpPr txBox="1">
          <a:spLocks xmlns:a="http://schemas.openxmlformats.org/drawingml/2006/main" noChangeArrowheads="1"/>
        </cdr:cNvSpPr>
      </cdr:nvSpPr>
      <cdr:spPr bwMode="auto">
        <a:xfrm xmlns:a="http://schemas.openxmlformats.org/drawingml/2006/main">
          <a:off x="110188" y="96977"/>
          <a:ext cx="7947803" cy="7821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4.8.- Interrupciones voluntarias del embarazo en mujeres menores de 20 años por municipio de residencia según edad.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7118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6</xdr:col>
      <xdr:colOff>514350</xdr:colOff>
      <xdr:row>80</xdr:row>
      <xdr:rowOff>104775</xdr:rowOff>
    </xdr:to>
    <xdr:graphicFrame macro="">
      <xdr:nvGraphicFramePr>
        <xdr:cNvPr id="1671189"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3.xml><?xml version="1.0" encoding="utf-8"?>
<c:userShapes xmlns:c="http://schemas.openxmlformats.org/drawingml/2006/chart">
  <cdr:relSizeAnchor xmlns:cdr="http://schemas.openxmlformats.org/drawingml/2006/chartDrawing">
    <cdr:from>
      <cdr:x>0.15411</cdr:x>
      <cdr:y>0.16128</cdr:y>
    </cdr:from>
    <cdr:to>
      <cdr:x>0.28388</cdr:x>
      <cdr:y>0.30497</cdr:y>
    </cdr:to>
    <cdr:sp macro="" textlink="">
      <cdr:nvSpPr>
        <cdr:cNvPr id="1672193" name="Text Box 1"/>
        <cdr:cNvSpPr txBox="1">
          <a:spLocks xmlns:a="http://schemas.openxmlformats.org/drawingml/2006/main" noChangeArrowheads="1"/>
        </cdr:cNvSpPr>
      </cdr:nvSpPr>
      <cdr:spPr bwMode="auto">
        <a:xfrm xmlns:a="http://schemas.openxmlformats.org/drawingml/2006/main">
          <a:off x="1120215" y="888552"/>
          <a:ext cx="944232" cy="7802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0.02236</cdr:x>
      <cdr:y>0.00874</cdr:y>
    </cdr:from>
    <cdr:to>
      <cdr:x>0.99343</cdr:x>
      <cdr:y>0.15219</cdr:y>
    </cdr:to>
    <cdr:sp macro="" textlink="">
      <cdr:nvSpPr>
        <cdr:cNvPr id="1672194" name="Text Box 2"/>
        <cdr:cNvSpPr txBox="1">
          <a:spLocks xmlns:a="http://schemas.openxmlformats.org/drawingml/2006/main" noChangeArrowheads="1"/>
        </cdr:cNvSpPr>
      </cdr:nvSpPr>
      <cdr:spPr bwMode="auto">
        <a:xfrm xmlns:a="http://schemas.openxmlformats.org/drawingml/2006/main">
          <a:off x="165252" y="50800"/>
          <a:ext cx="7038823" cy="789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4.9.- Interrupciones voluntarias del embarazo en mujeres por municipio de residencia según número de hijos. 2022</a:t>
          </a:r>
        </a:p>
        <a:p xmlns:a="http://schemas.openxmlformats.org/drawingml/2006/main">
          <a:pPr algn="l" rtl="0">
            <a:defRPr sz="1000"/>
          </a:pPr>
          <a:endParaRPr lang="es-ES" sz="1200" b="1"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6914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xdr:row>
      <xdr:rowOff>0</xdr:rowOff>
    </xdr:from>
    <xdr:to>
      <xdr:col>5</xdr:col>
      <xdr:colOff>771525</xdr:colOff>
      <xdr:row>81</xdr:row>
      <xdr:rowOff>104775</xdr:rowOff>
    </xdr:to>
    <xdr:graphicFrame macro="">
      <xdr:nvGraphicFramePr>
        <xdr:cNvPr id="1669144" name="Gráfico 10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5.xml><?xml version="1.0" encoding="utf-8"?>
<c:userShapes xmlns:c="http://schemas.openxmlformats.org/drawingml/2006/chart">
  <cdr:relSizeAnchor xmlns:cdr="http://schemas.openxmlformats.org/drawingml/2006/chartDrawing">
    <cdr:from>
      <cdr:x>0.00726</cdr:x>
      <cdr:y>0.00874</cdr:y>
    </cdr:from>
    <cdr:to>
      <cdr:x>0.95603</cdr:x>
      <cdr:y>0.14629</cdr:y>
    </cdr:to>
    <cdr:sp macro="" textlink="">
      <cdr:nvSpPr>
        <cdr:cNvPr id="1889281" name="Text Box 1"/>
        <cdr:cNvSpPr txBox="1">
          <a:spLocks xmlns:a="http://schemas.openxmlformats.org/drawingml/2006/main" noChangeArrowheads="1"/>
        </cdr:cNvSpPr>
      </cdr:nvSpPr>
      <cdr:spPr bwMode="auto">
        <a:xfrm xmlns:a="http://schemas.openxmlformats.org/drawingml/2006/main">
          <a:off x="50800" y="50800"/>
          <a:ext cx="6226562" cy="749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4.10.- Interrupciones voluntarias del embarazo en mujeres por municipio de residencia según tipo de centro sanitario.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7323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5</xdr:col>
      <xdr:colOff>1009650</xdr:colOff>
      <xdr:row>78</xdr:row>
      <xdr:rowOff>95250</xdr:rowOff>
    </xdr:to>
    <xdr:graphicFrame macro="">
      <xdr:nvGraphicFramePr>
        <xdr:cNvPr id="1673239"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7.xml><?xml version="1.0" encoding="utf-8"?>
<c:userShapes xmlns:c="http://schemas.openxmlformats.org/drawingml/2006/chart">
  <cdr:relSizeAnchor xmlns:cdr="http://schemas.openxmlformats.org/drawingml/2006/chartDrawing">
    <cdr:from>
      <cdr:x>0.15088</cdr:x>
      <cdr:y>0.09348</cdr:y>
    </cdr:from>
    <cdr:to>
      <cdr:x>0.27878</cdr:x>
      <cdr:y>0.23595</cdr:y>
    </cdr:to>
    <cdr:sp macro="" textlink="">
      <cdr:nvSpPr>
        <cdr:cNvPr id="1674241" name="Text Box 1"/>
        <cdr:cNvSpPr txBox="1">
          <a:spLocks xmlns:a="http://schemas.openxmlformats.org/drawingml/2006/main" noChangeArrowheads="1"/>
        </cdr:cNvSpPr>
      </cdr:nvSpPr>
      <cdr:spPr bwMode="auto">
        <a:xfrm xmlns:a="http://schemas.openxmlformats.org/drawingml/2006/main">
          <a:off x="1162944" y="512501"/>
          <a:ext cx="983089" cy="7761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0.01089</cdr:x>
      <cdr:y>0.00874</cdr:y>
    </cdr:from>
    <cdr:to>
      <cdr:x>0.9938</cdr:x>
      <cdr:y>0.15047</cdr:y>
    </cdr:to>
    <cdr:sp macro="" textlink="">
      <cdr:nvSpPr>
        <cdr:cNvPr id="1674242" name="Text Box 2"/>
        <cdr:cNvSpPr txBox="1">
          <a:spLocks xmlns:a="http://schemas.openxmlformats.org/drawingml/2006/main" noChangeArrowheads="1"/>
        </cdr:cNvSpPr>
      </cdr:nvSpPr>
      <cdr:spPr bwMode="auto">
        <a:xfrm xmlns:a="http://schemas.openxmlformats.org/drawingml/2006/main">
          <a:off x="86859" y="50800"/>
          <a:ext cx="7555366" cy="7721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4.11.- Interrupciones voluntarias del embarazo en mujeres por municipio de residencia según motivo.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7528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8</xdr:col>
      <xdr:colOff>95250</xdr:colOff>
      <xdr:row>80</xdr:row>
      <xdr:rowOff>95250</xdr:rowOff>
    </xdr:to>
    <xdr:graphicFrame macro="">
      <xdr:nvGraphicFramePr>
        <xdr:cNvPr id="1675286"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9.xml><?xml version="1.0" encoding="utf-8"?>
<c:userShapes xmlns:c="http://schemas.openxmlformats.org/drawingml/2006/chart">
  <cdr:relSizeAnchor xmlns:cdr="http://schemas.openxmlformats.org/drawingml/2006/chartDrawing">
    <cdr:from>
      <cdr:x>0.00571</cdr:x>
      <cdr:y>0.00874</cdr:y>
    </cdr:from>
    <cdr:to>
      <cdr:x>0.93519</cdr:x>
      <cdr:y>0.1259</cdr:y>
    </cdr:to>
    <cdr:sp macro="" textlink="">
      <cdr:nvSpPr>
        <cdr:cNvPr id="1676289" name="Text Box 1"/>
        <cdr:cNvSpPr txBox="1">
          <a:spLocks xmlns:a="http://schemas.openxmlformats.org/drawingml/2006/main" noChangeArrowheads="1"/>
        </cdr:cNvSpPr>
      </cdr:nvSpPr>
      <cdr:spPr bwMode="auto">
        <a:xfrm xmlns:a="http://schemas.openxmlformats.org/drawingml/2006/main">
          <a:off x="50800" y="50800"/>
          <a:ext cx="8113693" cy="6423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4.12.- Interrupciones voluntarias del embarazo en mujeres por municipio de residencia según lugar de información.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6763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7</xdr:col>
      <xdr:colOff>647700</xdr:colOff>
      <xdr:row>62</xdr:row>
      <xdr:rowOff>133350</xdr:rowOff>
    </xdr:to>
    <xdr:graphicFrame macro="">
      <xdr:nvGraphicFramePr>
        <xdr:cNvPr id="67639" name="Gráfico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7733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7</xdr:col>
      <xdr:colOff>200025</xdr:colOff>
      <xdr:row>80</xdr:row>
      <xdr:rowOff>104775</xdr:rowOff>
    </xdr:to>
    <xdr:graphicFrame macro="">
      <xdr:nvGraphicFramePr>
        <xdr:cNvPr id="1677335"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1.xml><?xml version="1.0" encoding="utf-8"?>
<c:userShapes xmlns:c="http://schemas.openxmlformats.org/drawingml/2006/chart">
  <cdr:relSizeAnchor xmlns:cdr="http://schemas.openxmlformats.org/drawingml/2006/chartDrawing">
    <cdr:from>
      <cdr:x>0.02607</cdr:x>
      <cdr:y>0.00874</cdr:y>
    </cdr:from>
    <cdr:to>
      <cdr:x>0.97442</cdr:x>
      <cdr:y>0.14973</cdr:y>
    </cdr:to>
    <cdr:sp macro="" textlink="">
      <cdr:nvSpPr>
        <cdr:cNvPr id="1678337" name="Text Box 1"/>
        <cdr:cNvSpPr txBox="1">
          <a:spLocks xmlns:a="http://schemas.openxmlformats.org/drawingml/2006/main" noChangeArrowheads="1"/>
        </cdr:cNvSpPr>
      </cdr:nvSpPr>
      <cdr:spPr bwMode="auto">
        <a:xfrm xmlns:a="http://schemas.openxmlformats.org/drawingml/2006/main">
          <a:off x="207805" y="50800"/>
          <a:ext cx="7443216" cy="768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4.13.- Interrupciones voluntarias del embarazo en mujeres por municipio de residencia según utilización de métodos anticonceptivos.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2.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1295400</xdr:colOff>
      <xdr:row>1</xdr:row>
      <xdr:rowOff>38100</xdr:rowOff>
    </xdr:to>
    <xdr:pic>
      <xdr:nvPicPr>
        <xdr:cNvPr id="167938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4</xdr:col>
      <xdr:colOff>914400</xdr:colOff>
      <xdr:row>80</xdr:row>
      <xdr:rowOff>95250</xdr:rowOff>
    </xdr:to>
    <xdr:graphicFrame macro="">
      <xdr:nvGraphicFramePr>
        <xdr:cNvPr id="1679382"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3.xml><?xml version="1.0" encoding="utf-8"?>
<c:userShapes xmlns:c="http://schemas.openxmlformats.org/drawingml/2006/chart">
  <cdr:relSizeAnchor xmlns:cdr="http://schemas.openxmlformats.org/drawingml/2006/chartDrawing">
    <cdr:from>
      <cdr:x>0.20372</cdr:x>
      <cdr:y>0.13573</cdr:y>
    </cdr:from>
    <cdr:to>
      <cdr:x>0.33472</cdr:x>
      <cdr:y>0.27869</cdr:y>
    </cdr:to>
    <cdr:sp macro="" textlink="">
      <cdr:nvSpPr>
        <cdr:cNvPr id="1680385" name="Text Box 1"/>
        <cdr:cNvSpPr txBox="1">
          <a:spLocks xmlns:a="http://schemas.openxmlformats.org/drawingml/2006/main" noChangeArrowheads="1"/>
        </cdr:cNvSpPr>
      </cdr:nvSpPr>
      <cdr:spPr bwMode="auto">
        <a:xfrm xmlns:a="http://schemas.openxmlformats.org/drawingml/2006/main">
          <a:off x="1470154" y="742682"/>
          <a:ext cx="943275" cy="778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0.00661</cdr:x>
      <cdr:y>0.15342</cdr:y>
    </cdr:from>
    <cdr:to>
      <cdr:x>0.13933</cdr:x>
      <cdr:y>0.24258</cdr:y>
    </cdr:to>
    <cdr:sp macro="" textlink="">
      <cdr:nvSpPr>
        <cdr:cNvPr id="1680386" name="Text Box 2"/>
        <cdr:cNvSpPr txBox="1">
          <a:spLocks xmlns:a="http://schemas.openxmlformats.org/drawingml/2006/main" noChangeArrowheads="1"/>
        </cdr:cNvSpPr>
      </cdr:nvSpPr>
      <cdr:spPr bwMode="auto">
        <a:xfrm xmlns:a="http://schemas.openxmlformats.org/drawingml/2006/main">
          <a:off x="50800" y="839037"/>
          <a:ext cx="955710" cy="4857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0.0224</cdr:x>
      <cdr:y>0.00874</cdr:y>
    </cdr:from>
    <cdr:to>
      <cdr:x>0.99339</cdr:x>
      <cdr:y>0.10822</cdr:y>
    </cdr:to>
    <cdr:sp macro="" textlink="">
      <cdr:nvSpPr>
        <cdr:cNvPr id="1680387" name="Text Box 3"/>
        <cdr:cNvSpPr txBox="1">
          <a:spLocks xmlns:a="http://schemas.openxmlformats.org/drawingml/2006/main" noChangeArrowheads="1"/>
        </cdr:cNvSpPr>
      </cdr:nvSpPr>
      <cdr:spPr bwMode="auto">
        <a:xfrm xmlns:a="http://schemas.openxmlformats.org/drawingml/2006/main">
          <a:off x="164490" y="50800"/>
          <a:ext cx="6991960" cy="5419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4.14.- Interrupciones voluntarias del embarazo en mujeres por municipio de residencia según hijos a su cargo.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93716"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5</xdr:col>
      <xdr:colOff>342900</xdr:colOff>
      <xdr:row>80</xdr:row>
      <xdr:rowOff>95250</xdr:rowOff>
    </xdr:to>
    <xdr:graphicFrame macro="">
      <xdr:nvGraphicFramePr>
        <xdr:cNvPr id="1693717"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5.xml><?xml version="1.0" encoding="utf-8"?>
<c:userShapes xmlns:c="http://schemas.openxmlformats.org/drawingml/2006/chart">
  <cdr:relSizeAnchor xmlns:cdr="http://schemas.openxmlformats.org/drawingml/2006/chartDrawing">
    <cdr:from>
      <cdr:x>0.26555</cdr:x>
      <cdr:y>0.17626</cdr:y>
    </cdr:from>
    <cdr:to>
      <cdr:x>0.40188</cdr:x>
      <cdr:y>0.31897</cdr:y>
    </cdr:to>
    <cdr:sp macro="" textlink="">
      <cdr:nvSpPr>
        <cdr:cNvPr id="1694721" name="Text Box 1"/>
        <cdr:cNvSpPr txBox="1">
          <a:spLocks xmlns:a="http://schemas.openxmlformats.org/drawingml/2006/main" noChangeArrowheads="1"/>
        </cdr:cNvSpPr>
      </cdr:nvSpPr>
      <cdr:spPr bwMode="auto">
        <a:xfrm xmlns:a="http://schemas.openxmlformats.org/drawingml/2006/main">
          <a:off x="1826829" y="963495"/>
          <a:ext cx="936267" cy="7775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0.03677</cdr:x>
      <cdr:y>0.00874</cdr:y>
    </cdr:from>
    <cdr:to>
      <cdr:x>0.95707</cdr:x>
      <cdr:y>0.15342</cdr:y>
    </cdr:to>
    <cdr:sp macro="" textlink="">
      <cdr:nvSpPr>
        <cdr:cNvPr id="1694722" name="Text Box 2"/>
        <cdr:cNvSpPr txBox="1">
          <a:spLocks xmlns:a="http://schemas.openxmlformats.org/drawingml/2006/main" noChangeArrowheads="1"/>
        </cdr:cNvSpPr>
      </cdr:nvSpPr>
      <cdr:spPr bwMode="auto">
        <a:xfrm xmlns:a="http://schemas.openxmlformats.org/drawingml/2006/main">
          <a:off x="255661" y="50800"/>
          <a:ext cx="6320226" cy="788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4.15.- Interrupciones voluntarias del embarazo en mujeres por municipio de residencia según método de intervención.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97812"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6</xdr:col>
      <xdr:colOff>180975</xdr:colOff>
      <xdr:row>78</xdr:row>
      <xdr:rowOff>95250</xdr:rowOff>
    </xdr:to>
    <xdr:graphicFrame macro="">
      <xdr:nvGraphicFramePr>
        <xdr:cNvPr id="1697813" name="Gráfico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7.xml><?xml version="1.0" encoding="utf-8"?>
<c:userShapes xmlns:c="http://schemas.openxmlformats.org/drawingml/2006/chart">
  <cdr:relSizeAnchor xmlns:cdr="http://schemas.openxmlformats.org/drawingml/2006/chartDrawing">
    <cdr:from>
      <cdr:x>0.14593</cdr:x>
      <cdr:y>0.14335</cdr:y>
    </cdr:from>
    <cdr:to>
      <cdr:x>0.25934</cdr:x>
      <cdr:y>0.28606</cdr:y>
    </cdr:to>
    <cdr:sp macro="" textlink="">
      <cdr:nvSpPr>
        <cdr:cNvPr id="1698817" name="Text Box 1"/>
        <cdr:cNvSpPr txBox="1">
          <a:spLocks xmlns:a="http://schemas.openxmlformats.org/drawingml/2006/main" noChangeArrowheads="1"/>
        </cdr:cNvSpPr>
      </cdr:nvSpPr>
      <cdr:spPr bwMode="auto">
        <a:xfrm xmlns:a="http://schemas.openxmlformats.org/drawingml/2006/main">
          <a:off x="1194393" y="784168"/>
          <a:ext cx="925766" cy="777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0.01399</cdr:x>
      <cdr:y>0.03502</cdr:y>
    </cdr:from>
    <cdr:to>
      <cdr:x>0.95982</cdr:x>
      <cdr:y>0.14359</cdr:y>
    </cdr:to>
    <cdr:sp macro="" textlink="">
      <cdr:nvSpPr>
        <cdr:cNvPr id="1698818" name="Text Box 2"/>
        <cdr:cNvSpPr txBox="1">
          <a:spLocks xmlns:a="http://schemas.openxmlformats.org/drawingml/2006/main" noChangeArrowheads="1"/>
        </cdr:cNvSpPr>
      </cdr:nvSpPr>
      <cdr:spPr bwMode="auto">
        <a:xfrm xmlns:a="http://schemas.openxmlformats.org/drawingml/2006/main">
          <a:off x="117358" y="193994"/>
          <a:ext cx="7720765" cy="5915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4.16.- Interrupciones voluntarias del embarazo en mujeres por municipio de residencia según convivencia.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8.xml><?xml version="1.0" encoding="utf-8"?>
<xdr:wsDr xmlns:xdr="http://schemas.openxmlformats.org/drawingml/2006/spreadsheetDrawing" xmlns:a="http://schemas.openxmlformats.org/drawingml/2006/main">
  <xdr:twoCellAnchor editAs="oneCell">
    <xdr:from>
      <xdr:col>3</xdr:col>
      <xdr:colOff>180975</xdr:colOff>
      <xdr:row>61</xdr:row>
      <xdr:rowOff>9525</xdr:rowOff>
    </xdr:from>
    <xdr:to>
      <xdr:col>3</xdr:col>
      <xdr:colOff>257175</xdr:colOff>
      <xdr:row>62</xdr:row>
      <xdr:rowOff>47625</xdr:rowOff>
    </xdr:to>
    <xdr:sp macro="" textlink="">
      <xdr:nvSpPr>
        <xdr:cNvPr id="79974" name="Text Box 38"/>
        <xdr:cNvSpPr txBox="1">
          <a:spLocks noChangeArrowheads="1"/>
        </xdr:cNvSpPr>
      </xdr:nvSpPr>
      <xdr:spPr bwMode="auto">
        <a:xfrm>
          <a:off x="5048250" y="1064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61</xdr:row>
      <xdr:rowOff>0</xdr:rowOff>
    </xdr:from>
    <xdr:to>
      <xdr:col>4</xdr:col>
      <xdr:colOff>76200</xdr:colOff>
      <xdr:row>62</xdr:row>
      <xdr:rowOff>38100</xdr:rowOff>
    </xdr:to>
    <xdr:sp macro="" textlink="">
      <xdr:nvSpPr>
        <xdr:cNvPr id="79975" name="Text Box 39"/>
        <xdr:cNvSpPr txBox="1">
          <a:spLocks noChangeArrowheads="1"/>
        </xdr:cNvSpPr>
      </xdr:nvSpPr>
      <xdr:spPr bwMode="auto">
        <a:xfrm>
          <a:off x="5581650"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61</xdr:row>
      <xdr:rowOff>0</xdr:rowOff>
    </xdr:from>
    <xdr:to>
      <xdr:col>5</xdr:col>
      <xdr:colOff>76200</xdr:colOff>
      <xdr:row>62</xdr:row>
      <xdr:rowOff>38100</xdr:rowOff>
    </xdr:to>
    <xdr:sp macro="" textlink="">
      <xdr:nvSpPr>
        <xdr:cNvPr id="79976" name="Text Box 40"/>
        <xdr:cNvSpPr txBox="1">
          <a:spLocks noChangeArrowheads="1"/>
        </xdr:cNvSpPr>
      </xdr:nvSpPr>
      <xdr:spPr bwMode="auto">
        <a:xfrm>
          <a:off x="627697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61</xdr:row>
      <xdr:rowOff>0</xdr:rowOff>
    </xdr:from>
    <xdr:to>
      <xdr:col>6</xdr:col>
      <xdr:colOff>76200</xdr:colOff>
      <xdr:row>62</xdr:row>
      <xdr:rowOff>38100</xdr:rowOff>
    </xdr:to>
    <xdr:sp macro="" textlink="">
      <xdr:nvSpPr>
        <xdr:cNvPr id="79977" name="Text Box 41"/>
        <xdr:cNvSpPr txBox="1">
          <a:spLocks noChangeArrowheads="1"/>
        </xdr:cNvSpPr>
      </xdr:nvSpPr>
      <xdr:spPr bwMode="auto">
        <a:xfrm>
          <a:off x="700087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61</xdr:row>
      <xdr:rowOff>0</xdr:rowOff>
    </xdr:from>
    <xdr:to>
      <xdr:col>7</xdr:col>
      <xdr:colOff>76200</xdr:colOff>
      <xdr:row>62</xdr:row>
      <xdr:rowOff>38100</xdr:rowOff>
    </xdr:to>
    <xdr:sp macro="" textlink="">
      <xdr:nvSpPr>
        <xdr:cNvPr id="79978" name="Text Box 42"/>
        <xdr:cNvSpPr txBox="1">
          <a:spLocks noChangeArrowheads="1"/>
        </xdr:cNvSpPr>
      </xdr:nvSpPr>
      <xdr:spPr bwMode="auto">
        <a:xfrm>
          <a:off x="770572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61</xdr:row>
      <xdr:rowOff>0</xdr:rowOff>
    </xdr:from>
    <xdr:to>
      <xdr:col>8</xdr:col>
      <xdr:colOff>76200</xdr:colOff>
      <xdr:row>62</xdr:row>
      <xdr:rowOff>38100</xdr:rowOff>
    </xdr:to>
    <xdr:sp macro="" textlink="">
      <xdr:nvSpPr>
        <xdr:cNvPr id="79979" name="Text Box 43"/>
        <xdr:cNvSpPr txBox="1">
          <a:spLocks noChangeArrowheads="1"/>
        </xdr:cNvSpPr>
      </xdr:nvSpPr>
      <xdr:spPr bwMode="auto">
        <a:xfrm>
          <a:off x="841057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61</xdr:row>
      <xdr:rowOff>0</xdr:rowOff>
    </xdr:from>
    <xdr:to>
      <xdr:col>9</xdr:col>
      <xdr:colOff>76200</xdr:colOff>
      <xdr:row>62</xdr:row>
      <xdr:rowOff>38100</xdr:rowOff>
    </xdr:to>
    <xdr:sp macro="" textlink="">
      <xdr:nvSpPr>
        <xdr:cNvPr id="79980" name="Text Box 44"/>
        <xdr:cNvSpPr txBox="1">
          <a:spLocks noChangeArrowheads="1"/>
        </xdr:cNvSpPr>
      </xdr:nvSpPr>
      <xdr:spPr bwMode="auto">
        <a:xfrm>
          <a:off x="9124950"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234</xdr:row>
      <xdr:rowOff>0</xdr:rowOff>
    </xdr:from>
    <xdr:to>
      <xdr:col>1</xdr:col>
      <xdr:colOff>76200</xdr:colOff>
      <xdr:row>235</xdr:row>
      <xdr:rowOff>38100</xdr:rowOff>
    </xdr:to>
    <xdr:sp macro="" textlink="">
      <xdr:nvSpPr>
        <xdr:cNvPr id="79981" name="Text Box 46"/>
        <xdr:cNvSpPr txBox="1">
          <a:spLocks noChangeArrowheads="1"/>
        </xdr:cNvSpPr>
      </xdr:nvSpPr>
      <xdr:spPr bwMode="auto">
        <a:xfrm>
          <a:off x="3676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234</xdr:row>
      <xdr:rowOff>0</xdr:rowOff>
    </xdr:from>
    <xdr:to>
      <xdr:col>2</xdr:col>
      <xdr:colOff>76200</xdr:colOff>
      <xdr:row>235</xdr:row>
      <xdr:rowOff>38100</xdr:rowOff>
    </xdr:to>
    <xdr:sp macro="" textlink="">
      <xdr:nvSpPr>
        <xdr:cNvPr id="79982" name="Text Box 47"/>
        <xdr:cNvSpPr txBox="1">
          <a:spLocks noChangeArrowheads="1"/>
        </xdr:cNvSpPr>
      </xdr:nvSpPr>
      <xdr:spPr bwMode="auto">
        <a:xfrm>
          <a:off x="42481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234</xdr:row>
      <xdr:rowOff>0</xdr:rowOff>
    </xdr:from>
    <xdr:to>
      <xdr:col>4</xdr:col>
      <xdr:colOff>76200</xdr:colOff>
      <xdr:row>235</xdr:row>
      <xdr:rowOff>38100</xdr:rowOff>
    </xdr:to>
    <xdr:sp macro="" textlink="">
      <xdr:nvSpPr>
        <xdr:cNvPr id="79983" name="Text Box 49"/>
        <xdr:cNvSpPr txBox="1">
          <a:spLocks noChangeArrowheads="1"/>
        </xdr:cNvSpPr>
      </xdr:nvSpPr>
      <xdr:spPr bwMode="auto">
        <a:xfrm>
          <a:off x="5581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234</xdr:row>
      <xdr:rowOff>0</xdr:rowOff>
    </xdr:from>
    <xdr:to>
      <xdr:col>5</xdr:col>
      <xdr:colOff>76200</xdr:colOff>
      <xdr:row>235</xdr:row>
      <xdr:rowOff>38100</xdr:rowOff>
    </xdr:to>
    <xdr:sp macro="" textlink="">
      <xdr:nvSpPr>
        <xdr:cNvPr id="79984" name="Text Box 50"/>
        <xdr:cNvSpPr txBox="1">
          <a:spLocks noChangeArrowheads="1"/>
        </xdr:cNvSpPr>
      </xdr:nvSpPr>
      <xdr:spPr bwMode="auto">
        <a:xfrm>
          <a:off x="62769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234</xdr:row>
      <xdr:rowOff>0</xdr:rowOff>
    </xdr:from>
    <xdr:to>
      <xdr:col>6</xdr:col>
      <xdr:colOff>76200</xdr:colOff>
      <xdr:row>235</xdr:row>
      <xdr:rowOff>38100</xdr:rowOff>
    </xdr:to>
    <xdr:sp macro="" textlink="">
      <xdr:nvSpPr>
        <xdr:cNvPr id="79985" name="Text Box 51"/>
        <xdr:cNvSpPr txBox="1">
          <a:spLocks noChangeArrowheads="1"/>
        </xdr:cNvSpPr>
      </xdr:nvSpPr>
      <xdr:spPr bwMode="auto">
        <a:xfrm>
          <a:off x="70008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234</xdr:row>
      <xdr:rowOff>0</xdr:rowOff>
    </xdr:from>
    <xdr:to>
      <xdr:col>7</xdr:col>
      <xdr:colOff>76200</xdr:colOff>
      <xdr:row>235</xdr:row>
      <xdr:rowOff>38100</xdr:rowOff>
    </xdr:to>
    <xdr:sp macro="" textlink="">
      <xdr:nvSpPr>
        <xdr:cNvPr id="79986" name="Text Box 52"/>
        <xdr:cNvSpPr txBox="1">
          <a:spLocks noChangeArrowheads="1"/>
        </xdr:cNvSpPr>
      </xdr:nvSpPr>
      <xdr:spPr bwMode="auto">
        <a:xfrm>
          <a:off x="770572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234</xdr:row>
      <xdr:rowOff>0</xdr:rowOff>
    </xdr:from>
    <xdr:to>
      <xdr:col>8</xdr:col>
      <xdr:colOff>76200</xdr:colOff>
      <xdr:row>235</xdr:row>
      <xdr:rowOff>38100</xdr:rowOff>
    </xdr:to>
    <xdr:sp macro="" textlink="">
      <xdr:nvSpPr>
        <xdr:cNvPr id="79987" name="Text Box 53"/>
        <xdr:cNvSpPr txBox="1">
          <a:spLocks noChangeArrowheads="1"/>
        </xdr:cNvSpPr>
      </xdr:nvSpPr>
      <xdr:spPr bwMode="auto">
        <a:xfrm>
          <a:off x="84105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234</xdr:row>
      <xdr:rowOff>0</xdr:rowOff>
    </xdr:from>
    <xdr:to>
      <xdr:col>9</xdr:col>
      <xdr:colOff>76200</xdr:colOff>
      <xdr:row>235</xdr:row>
      <xdr:rowOff>38100</xdr:rowOff>
    </xdr:to>
    <xdr:sp macro="" textlink="">
      <xdr:nvSpPr>
        <xdr:cNvPr id="79988" name="Text Box 54"/>
        <xdr:cNvSpPr txBox="1">
          <a:spLocks noChangeArrowheads="1"/>
        </xdr:cNvSpPr>
      </xdr:nvSpPr>
      <xdr:spPr bwMode="auto">
        <a:xfrm>
          <a:off x="91249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952500</xdr:colOff>
      <xdr:row>234</xdr:row>
      <xdr:rowOff>0</xdr:rowOff>
    </xdr:from>
    <xdr:to>
      <xdr:col>4</xdr:col>
      <xdr:colOff>161925</xdr:colOff>
      <xdr:row>235</xdr:row>
      <xdr:rowOff>38100</xdr:rowOff>
    </xdr:to>
    <xdr:sp macro="" textlink="">
      <xdr:nvSpPr>
        <xdr:cNvPr id="79989" name="Text Box 55"/>
        <xdr:cNvSpPr txBox="1">
          <a:spLocks noChangeArrowheads="1"/>
        </xdr:cNvSpPr>
      </xdr:nvSpPr>
      <xdr:spPr bwMode="auto">
        <a:xfrm>
          <a:off x="5581650" y="38652450"/>
          <a:ext cx="1619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234</xdr:row>
      <xdr:rowOff>0</xdr:rowOff>
    </xdr:from>
    <xdr:to>
      <xdr:col>4</xdr:col>
      <xdr:colOff>76200</xdr:colOff>
      <xdr:row>235</xdr:row>
      <xdr:rowOff>38100</xdr:rowOff>
    </xdr:to>
    <xdr:sp macro="" textlink="">
      <xdr:nvSpPr>
        <xdr:cNvPr id="79990" name="Text Box 56"/>
        <xdr:cNvSpPr txBox="1">
          <a:spLocks noChangeArrowheads="1"/>
        </xdr:cNvSpPr>
      </xdr:nvSpPr>
      <xdr:spPr bwMode="auto">
        <a:xfrm>
          <a:off x="5581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234</xdr:row>
      <xdr:rowOff>0</xdr:rowOff>
    </xdr:from>
    <xdr:to>
      <xdr:col>5</xdr:col>
      <xdr:colOff>76200</xdr:colOff>
      <xdr:row>235</xdr:row>
      <xdr:rowOff>38100</xdr:rowOff>
    </xdr:to>
    <xdr:sp macro="" textlink="">
      <xdr:nvSpPr>
        <xdr:cNvPr id="79991" name="Text Box 57"/>
        <xdr:cNvSpPr txBox="1">
          <a:spLocks noChangeArrowheads="1"/>
        </xdr:cNvSpPr>
      </xdr:nvSpPr>
      <xdr:spPr bwMode="auto">
        <a:xfrm>
          <a:off x="62769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234</xdr:row>
      <xdr:rowOff>0</xdr:rowOff>
    </xdr:from>
    <xdr:to>
      <xdr:col>6</xdr:col>
      <xdr:colOff>76200</xdr:colOff>
      <xdr:row>235</xdr:row>
      <xdr:rowOff>38100</xdr:rowOff>
    </xdr:to>
    <xdr:sp macro="" textlink="">
      <xdr:nvSpPr>
        <xdr:cNvPr id="79992" name="Text Box 58"/>
        <xdr:cNvSpPr txBox="1">
          <a:spLocks noChangeArrowheads="1"/>
        </xdr:cNvSpPr>
      </xdr:nvSpPr>
      <xdr:spPr bwMode="auto">
        <a:xfrm>
          <a:off x="70008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234</xdr:row>
      <xdr:rowOff>0</xdr:rowOff>
    </xdr:from>
    <xdr:to>
      <xdr:col>7</xdr:col>
      <xdr:colOff>76200</xdr:colOff>
      <xdr:row>235</xdr:row>
      <xdr:rowOff>38100</xdr:rowOff>
    </xdr:to>
    <xdr:sp macro="" textlink="">
      <xdr:nvSpPr>
        <xdr:cNvPr id="79993" name="Text Box 59"/>
        <xdr:cNvSpPr txBox="1">
          <a:spLocks noChangeArrowheads="1"/>
        </xdr:cNvSpPr>
      </xdr:nvSpPr>
      <xdr:spPr bwMode="auto">
        <a:xfrm>
          <a:off x="770572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234</xdr:row>
      <xdr:rowOff>0</xdr:rowOff>
    </xdr:from>
    <xdr:to>
      <xdr:col>8</xdr:col>
      <xdr:colOff>76200</xdr:colOff>
      <xdr:row>235</xdr:row>
      <xdr:rowOff>38100</xdr:rowOff>
    </xdr:to>
    <xdr:sp macro="" textlink="">
      <xdr:nvSpPr>
        <xdr:cNvPr id="79994" name="Text Box 60"/>
        <xdr:cNvSpPr txBox="1">
          <a:spLocks noChangeArrowheads="1"/>
        </xdr:cNvSpPr>
      </xdr:nvSpPr>
      <xdr:spPr bwMode="auto">
        <a:xfrm>
          <a:off x="84105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234</xdr:row>
      <xdr:rowOff>0</xdr:rowOff>
    </xdr:from>
    <xdr:to>
      <xdr:col>9</xdr:col>
      <xdr:colOff>76200</xdr:colOff>
      <xdr:row>235</xdr:row>
      <xdr:rowOff>38100</xdr:rowOff>
    </xdr:to>
    <xdr:sp macro="" textlink="">
      <xdr:nvSpPr>
        <xdr:cNvPr id="79995" name="Text Box 61"/>
        <xdr:cNvSpPr txBox="1">
          <a:spLocks noChangeArrowheads="1"/>
        </xdr:cNvSpPr>
      </xdr:nvSpPr>
      <xdr:spPr bwMode="auto">
        <a:xfrm>
          <a:off x="91249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180975</xdr:colOff>
      <xdr:row>234</xdr:row>
      <xdr:rowOff>0</xdr:rowOff>
    </xdr:from>
    <xdr:to>
      <xdr:col>3</xdr:col>
      <xdr:colOff>257175</xdr:colOff>
      <xdr:row>235</xdr:row>
      <xdr:rowOff>38100</xdr:rowOff>
    </xdr:to>
    <xdr:sp macro="" textlink="">
      <xdr:nvSpPr>
        <xdr:cNvPr id="79996" name="Text Box 62"/>
        <xdr:cNvSpPr txBox="1">
          <a:spLocks noChangeArrowheads="1"/>
        </xdr:cNvSpPr>
      </xdr:nvSpPr>
      <xdr:spPr bwMode="auto">
        <a:xfrm>
          <a:off x="50482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234</xdr:row>
      <xdr:rowOff>0</xdr:rowOff>
    </xdr:from>
    <xdr:to>
      <xdr:col>4</xdr:col>
      <xdr:colOff>76200</xdr:colOff>
      <xdr:row>235</xdr:row>
      <xdr:rowOff>38100</xdr:rowOff>
    </xdr:to>
    <xdr:sp macro="" textlink="">
      <xdr:nvSpPr>
        <xdr:cNvPr id="79997" name="Text Box 63"/>
        <xdr:cNvSpPr txBox="1">
          <a:spLocks noChangeArrowheads="1"/>
        </xdr:cNvSpPr>
      </xdr:nvSpPr>
      <xdr:spPr bwMode="auto">
        <a:xfrm>
          <a:off x="5581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234</xdr:row>
      <xdr:rowOff>0</xdr:rowOff>
    </xdr:from>
    <xdr:to>
      <xdr:col>5</xdr:col>
      <xdr:colOff>76200</xdr:colOff>
      <xdr:row>235</xdr:row>
      <xdr:rowOff>38100</xdr:rowOff>
    </xdr:to>
    <xdr:sp macro="" textlink="">
      <xdr:nvSpPr>
        <xdr:cNvPr id="79998" name="Text Box 64"/>
        <xdr:cNvSpPr txBox="1">
          <a:spLocks noChangeArrowheads="1"/>
        </xdr:cNvSpPr>
      </xdr:nvSpPr>
      <xdr:spPr bwMode="auto">
        <a:xfrm>
          <a:off x="62769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234</xdr:row>
      <xdr:rowOff>0</xdr:rowOff>
    </xdr:from>
    <xdr:to>
      <xdr:col>6</xdr:col>
      <xdr:colOff>76200</xdr:colOff>
      <xdr:row>235</xdr:row>
      <xdr:rowOff>38100</xdr:rowOff>
    </xdr:to>
    <xdr:sp macro="" textlink="">
      <xdr:nvSpPr>
        <xdr:cNvPr id="79999" name="Text Box 65"/>
        <xdr:cNvSpPr txBox="1">
          <a:spLocks noChangeArrowheads="1"/>
        </xdr:cNvSpPr>
      </xdr:nvSpPr>
      <xdr:spPr bwMode="auto">
        <a:xfrm>
          <a:off x="70008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234</xdr:row>
      <xdr:rowOff>0</xdr:rowOff>
    </xdr:from>
    <xdr:to>
      <xdr:col>7</xdr:col>
      <xdr:colOff>76200</xdr:colOff>
      <xdr:row>235</xdr:row>
      <xdr:rowOff>38100</xdr:rowOff>
    </xdr:to>
    <xdr:sp macro="" textlink="">
      <xdr:nvSpPr>
        <xdr:cNvPr id="80000" name="Text Box 66"/>
        <xdr:cNvSpPr txBox="1">
          <a:spLocks noChangeArrowheads="1"/>
        </xdr:cNvSpPr>
      </xdr:nvSpPr>
      <xdr:spPr bwMode="auto">
        <a:xfrm>
          <a:off x="770572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234</xdr:row>
      <xdr:rowOff>0</xdr:rowOff>
    </xdr:from>
    <xdr:to>
      <xdr:col>8</xdr:col>
      <xdr:colOff>76200</xdr:colOff>
      <xdr:row>235</xdr:row>
      <xdr:rowOff>38100</xdr:rowOff>
    </xdr:to>
    <xdr:sp macro="" textlink="">
      <xdr:nvSpPr>
        <xdr:cNvPr id="80001" name="Text Box 67"/>
        <xdr:cNvSpPr txBox="1">
          <a:spLocks noChangeArrowheads="1"/>
        </xdr:cNvSpPr>
      </xdr:nvSpPr>
      <xdr:spPr bwMode="auto">
        <a:xfrm>
          <a:off x="84105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234</xdr:row>
      <xdr:rowOff>0</xdr:rowOff>
    </xdr:from>
    <xdr:to>
      <xdr:col>9</xdr:col>
      <xdr:colOff>76200</xdr:colOff>
      <xdr:row>235</xdr:row>
      <xdr:rowOff>38100</xdr:rowOff>
    </xdr:to>
    <xdr:sp macro="" textlink="">
      <xdr:nvSpPr>
        <xdr:cNvPr id="80002" name="Text Box 68"/>
        <xdr:cNvSpPr txBox="1">
          <a:spLocks noChangeArrowheads="1"/>
        </xdr:cNvSpPr>
      </xdr:nvSpPr>
      <xdr:spPr bwMode="auto">
        <a:xfrm>
          <a:off x="91249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76200</xdr:colOff>
      <xdr:row>0</xdr:row>
      <xdr:rowOff>76200</xdr:rowOff>
    </xdr:from>
    <xdr:to>
      <xdr:col>0</xdr:col>
      <xdr:colOff>1314450</xdr:colOff>
      <xdr:row>1</xdr:row>
      <xdr:rowOff>38100</xdr:rowOff>
    </xdr:to>
    <xdr:pic>
      <xdr:nvPicPr>
        <xdr:cNvPr id="8000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57492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c:userShapes xmlns:c="http://schemas.openxmlformats.org/drawingml/2006/chart">
  <cdr:relSizeAnchor xmlns:cdr="http://schemas.openxmlformats.org/drawingml/2006/chartDrawing">
    <cdr:from>
      <cdr:x>0.00568</cdr:x>
      <cdr:y>0.01348</cdr:y>
    </cdr:from>
    <cdr:to>
      <cdr:x>0.99358</cdr:x>
      <cdr:y>0.19252</cdr:y>
    </cdr:to>
    <cdr:sp macro="" textlink="">
      <cdr:nvSpPr>
        <cdr:cNvPr id="1492993" name="Text Box 1"/>
        <cdr:cNvSpPr txBox="1">
          <a:spLocks xmlns:a="http://schemas.openxmlformats.org/drawingml/2006/main" noChangeArrowheads="1"/>
        </cdr:cNvSpPr>
      </cdr:nvSpPr>
      <cdr:spPr bwMode="auto">
        <a:xfrm xmlns:a="http://schemas.openxmlformats.org/drawingml/2006/main">
          <a:off x="50800" y="50800"/>
          <a:ext cx="8298349" cy="6412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1.1.5.- Interrupciones voluntarias del embarazo en mujeres según número de abortos anteriores.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4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99367"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066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141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2442"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4487"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551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681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7.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0</xdr:col>
      <xdr:colOff>1314450</xdr:colOff>
      <xdr:row>1</xdr:row>
      <xdr:rowOff>28575</xdr:rowOff>
    </xdr:to>
    <xdr:pic>
      <xdr:nvPicPr>
        <xdr:cNvPr id="166506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123825</xdr:rowOff>
    </xdr:to>
    <xdr:pic>
      <xdr:nvPicPr>
        <xdr:cNvPr id="68686"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5</xdr:col>
      <xdr:colOff>933450</xdr:colOff>
      <xdr:row>65</xdr:row>
      <xdr:rowOff>114300</xdr:rowOff>
    </xdr:to>
    <xdr:graphicFrame macro="">
      <xdr:nvGraphicFramePr>
        <xdr:cNvPr id="68687" name="Gráfico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0.01642</cdr:x>
      <cdr:y>0.03456</cdr:y>
    </cdr:from>
    <cdr:to>
      <cdr:x>0.86558</cdr:x>
      <cdr:y>0.19109</cdr:y>
    </cdr:to>
    <cdr:sp macro="" textlink="">
      <cdr:nvSpPr>
        <cdr:cNvPr id="1497089" name="Text Box 1"/>
        <cdr:cNvSpPr txBox="1">
          <a:spLocks xmlns:a="http://schemas.openxmlformats.org/drawingml/2006/main" noChangeArrowheads="1"/>
        </cdr:cNvSpPr>
      </cdr:nvSpPr>
      <cdr:spPr bwMode="auto">
        <a:xfrm xmlns:a="http://schemas.openxmlformats.org/drawingml/2006/main">
          <a:off x="110184" y="136177"/>
          <a:ext cx="5532305" cy="602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1.1.6.- Interrupciones voluntarias del embarazo en mujeres según tipo de centro sanitario.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73780"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7</xdr:col>
      <xdr:colOff>400050</xdr:colOff>
      <xdr:row>60</xdr:row>
      <xdr:rowOff>133350</xdr:rowOff>
    </xdr:to>
    <xdr:graphicFrame macro="">
      <xdr:nvGraphicFramePr>
        <xdr:cNvPr id="73781"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0.00934</cdr:x>
      <cdr:y>0.0357</cdr:y>
    </cdr:from>
    <cdr:to>
      <cdr:x>0.99264</cdr:x>
      <cdr:y>0.24747</cdr:y>
    </cdr:to>
    <cdr:sp macro="" textlink="">
      <cdr:nvSpPr>
        <cdr:cNvPr id="1498113" name="Text Box 1"/>
        <cdr:cNvSpPr txBox="1">
          <a:spLocks xmlns:a="http://schemas.openxmlformats.org/drawingml/2006/main" noChangeArrowheads="1"/>
        </cdr:cNvSpPr>
      </cdr:nvSpPr>
      <cdr:spPr bwMode="auto">
        <a:xfrm xmlns:a="http://schemas.openxmlformats.org/drawingml/2006/main">
          <a:off x="70314" y="117766"/>
          <a:ext cx="7071289" cy="6797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1.1.7.- Interrupciones voluntarias del embarazo en mujeres según número de semanas de gestación.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74806"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7</xdr:col>
      <xdr:colOff>342900</xdr:colOff>
      <xdr:row>65</xdr:row>
      <xdr:rowOff>47625</xdr:rowOff>
    </xdr:to>
    <xdr:graphicFrame macro="">
      <xdr:nvGraphicFramePr>
        <xdr:cNvPr id="74807" name="Gráfico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1333500</xdr:colOff>
      <xdr:row>2</xdr:row>
      <xdr:rowOff>66675</xdr:rowOff>
    </xdr:to>
    <xdr:pic>
      <xdr:nvPicPr>
        <xdr:cNvPr id="196097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625"/>
          <a:ext cx="1238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0.00659</cdr:x>
      <cdr:y>0.01259</cdr:y>
    </cdr:from>
    <cdr:to>
      <cdr:x>0.92927</cdr:x>
      <cdr:y>0.16661</cdr:y>
    </cdr:to>
    <cdr:sp macro="" textlink="">
      <cdr:nvSpPr>
        <cdr:cNvPr id="1499137" name="Text Box 1"/>
        <cdr:cNvSpPr txBox="1">
          <a:spLocks xmlns:a="http://schemas.openxmlformats.org/drawingml/2006/main" noChangeArrowheads="1"/>
        </cdr:cNvSpPr>
      </cdr:nvSpPr>
      <cdr:spPr bwMode="auto">
        <a:xfrm xmlns:a="http://schemas.openxmlformats.org/drawingml/2006/main">
          <a:off x="50800" y="50800"/>
          <a:ext cx="6670500" cy="5824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1.1.8.- Interrupciones voluntarias del embarazo en mujeres menores de 20 años según número de semanas de gestación.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7582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6</xdr:col>
      <xdr:colOff>9525</xdr:colOff>
      <xdr:row>65</xdr:row>
      <xdr:rowOff>76200</xdr:rowOff>
    </xdr:to>
    <xdr:graphicFrame macro="">
      <xdr:nvGraphicFramePr>
        <xdr:cNvPr id="75830"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0.00658</cdr:x>
      <cdr:y>0.01202</cdr:y>
    </cdr:from>
    <cdr:to>
      <cdr:x>0.97516</cdr:x>
      <cdr:y>0.17696</cdr:y>
    </cdr:to>
    <cdr:sp macro="" textlink="">
      <cdr:nvSpPr>
        <cdr:cNvPr id="1704961" name="Text Box 1"/>
        <cdr:cNvSpPr txBox="1">
          <a:spLocks xmlns:a="http://schemas.openxmlformats.org/drawingml/2006/main" noChangeArrowheads="1"/>
        </cdr:cNvSpPr>
      </cdr:nvSpPr>
      <cdr:spPr bwMode="auto">
        <a:xfrm xmlns:a="http://schemas.openxmlformats.org/drawingml/2006/main">
          <a:off x="50800" y="50800"/>
          <a:ext cx="7011591" cy="653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1.1.9.- Interrupciones voluntarias del embarazo en mujeres menores de 20 años según motivo.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5582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457200</xdr:colOff>
      <xdr:row>61</xdr:row>
      <xdr:rowOff>0</xdr:rowOff>
    </xdr:to>
    <xdr:graphicFrame macro="">
      <xdr:nvGraphicFramePr>
        <xdr:cNvPr id="1655829"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0.00657</cdr:x>
      <cdr:y>0.01397</cdr:y>
    </cdr:from>
    <cdr:to>
      <cdr:x>0.98011</cdr:x>
      <cdr:y>0.18943</cdr:y>
    </cdr:to>
    <cdr:sp macro="" textlink="">
      <cdr:nvSpPr>
        <cdr:cNvPr id="1703937" name="Text Box 1"/>
        <cdr:cNvSpPr txBox="1">
          <a:spLocks xmlns:a="http://schemas.openxmlformats.org/drawingml/2006/main" noChangeArrowheads="1"/>
        </cdr:cNvSpPr>
      </cdr:nvSpPr>
      <cdr:spPr bwMode="auto">
        <a:xfrm xmlns:a="http://schemas.openxmlformats.org/drawingml/2006/main">
          <a:off x="50800" y="50800"/>
          <a:ext cx="7056706" cy="60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1.1.10.- Interrupciones voluntarias del embarazo en mujeres menores de 20 años según lugar de información.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5685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590550</xdr:colOff>
      <xdr:row>62</xdr:row>
      <xdr:rowOff>47625</xdr:rowOff>
    </xdr:to>
    <xdr:graphicFrame macro="">
      <xdr:nvGraphicFramePr>
        <xdr:cNvPr id="1656856" name="Gráfico 10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0.00656</cdr:x>
      <cdr:y>0.01319</cdr:y>
    </cdr:from>
    <cdr:to>
      <cdr:x>0.99344</cdr:x>
      <cdr:y>0.21716</cdr:y>
    </cdr:to>
    <cdr:sp macro="" textlink="">
      <cdr:nvSpPr>
        <cdr:cNvPr id="1705985" name="Text Box 1"/>
        <cdr:cNvSpPr txBox="1">
          <a:spLocks xmlns:a="http://schemas.openxmlformats.org/drawingml/2006/main" noChangeArrowheads="1"/>
        </cdr:cNvSpPr>
      </cdr:nvSpPr>
      <cdr:spPr bwMode="auto">
        <a:xfrm xmlns:a="http://schemas.openxmlformats.org/drawingml/2006/main">
          <a:off x="50800" y="50800"/>
          <a:ext cx="7162800" cy="7363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1.1.11.- Interrupciones voluntarias del embarazo en mujeres menores de 20 años según utilización de métodos anticonceptivos.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57876"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4</xdr:col>
      <xdr:colOff>552450</xdr:colOff>
      <xdr:row>60</xdr:row>
      <xdr:rowOff>28575</xdr:rowOff>
    </xdr:to>
    <xdr:graphicFrame macro="">
      <xdr:nvGraphicFramePr>
        <xdr:cNvPr id="1657877"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0.00737</cdr:x>
      <cdr:y>0.01389</cdr:y>
    </cdr:from>
    <cdr:to>
      <cdr:x>0.94558</cdr:x>
      <cdr:y>0.18962</cdr:y>
    </cdr:to>
    <cdr:sp macro="" textlink="">
      <cdr:nvSpPr>
        <cdr:cNvPr id="1707009" name="Text Box 1"/>
        <cdr:cNvSpPr txBox="1">
          <a:spLocks xmlns:a="http://schemas.openxmlformats.org/drawingml/2006/main" noChangeArrowheads="1"/>
        </cdr:cNvSpPr>
      </cdr:nvSpPr>
      <cdr:spPr bwMode="auto">
        <a:xfrm xmlns:a="http://schemas.openxmlformats.org/drawingml/2006/main">
          <a:off x="50800" y="50800"/>
          <a:ext cx="6066834" cy="602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1.1.12.- Interrupciones voluntarias del embarazo en mujeres menores de 20 años según financiación pública.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5890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6</xdr:col>
      <xdr:colOff>180975</xdr:colOff>
      <xdr:row>64</xdr:row>
      <xdr:rowOff>142875</xdr:rowOff>
    </xdr:to>
    <xdr:graphicFrame macro="">
      <xdr:nvGraphicFramePr>
        <xdr:cNvPr id="1658902" name="Gráfico 10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28575</xdr:rowOff>
    </xdr:from>
    <xdr:to>
      <xdr:col>2</xdr:col>
      <xdr:colOff>19050</xdr:colOff>
      <xdr:row>9</xdr:row>
      <xdr:rowOff>19050</xdr:rowOff>
    </xdr:to>
    <xdr:pic>
      <xdr:nvPicPr>
        <xdr:cNvPr id="92666" name="Picture 20">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9716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xdr:row>
      <xdr:rowOff>28575</xdr:rowOff>
    </xdr:from>
    <xdr:to>
      <xdr:col>2</xdr:col>
      <xdr:colOff>19050</xdr:colOff>
      <xdr:row>10</xdr:row>
      <xdr:rowOff>19050</xdr:rowOff>
    </xdr:to>
    <xdr:pic>
      <xdr:nvPicPr>
        <xdr:cNvPr id="92667" name="Picture 21">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1336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10</xdr:row>
      <xdr:rowOff>28575</xdr:rowOff>
    </xdr:from>
    <xdr:to>
      <xdr:col>2</xdr:col>
      <xdr:colOff>19050</xdr:colOff>
      <xdr:row>11</xdr:row>
      <xdr:rowOff>19050</xdr:rowOff>
    </xdr:to>
    <xdr:pic>
      <xdr:nvPicPr>
        <xdr:cNvPr id="92668" name="Picture 22">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2955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11</xdr:row>
      <xdr:rowOff>28575</xdr:rowOff>
    </xdr:from>
    <xdr:to>
      <xdr:col>2</xdr:col>
      <xdr:colOff>19050</xdr:colOff>
      <xdr:row>12</xdr:row>
      <xdr:rowOff>19050</xdr:rowOff>
    </xdr:to>
    <xdr:pic>
      <xdr:nvPicPr>
        <xdr:cNvPr id="92669"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4574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23</xdr:row>
      <xdr:rowOff>28575</xdr:rowOff>
    </xdr:from>
    <xdr:to>
      <xdr:col>2</xdr:col>
      <xdr:colOff>19050</xdr:colOff>
      <xdr:row>24</xdr:row>
      <xdr:rowOff>19050</xdr:rowOff>
    </xdr:to>
    <xdr:pic>
      <xdr:nvPicPr>
        <xdr:cNvPr id="92670" name="Picture 31">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371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24</xdr:row>
      <xdr:rowOff>28575</xdr:rowOff>
    </xdr:from>
    <xdr:to>
      <xdr:col>2</xdr:col>
      <xdr:colOff>19050</xdr:colOff>
      <xdr:row>25</xdr:row>
      <xdr:rowOff>19050</xdr:rowOff>
    </xdr:to>
    <xdr:pic>
      <xdr:nvPicPr>
        <xdr:cNvPr id="92671" name="Picture 32">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533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31</xdr:row>
      <xdr:rowOff>28575</xdr:rowOff>
    </xdr:from>
    <xdr:to>
      <xdr:col>2</xdr:col>
      <xdr:colOff>19050</xdr:colOff>
      <xdr:row>32</xdr:row>
      <xdr:rowOff>19050</xdr:rowOff>
    </xdr:to>
    <xdr:pic>
      <xdr:nvPicPr>
        <xdr:cNvPr id="92672" name="Picture 34">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9245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32</xdr:row>
      <xdr:rowOff>28575</xdr:rowOff>
    </xdr:from>
    <xdr:to>
      <xdr:col>2</xdr:col>
      <xdr:colOff>19050</xdr:colOff>
      <xdr:row>33</xdr:row>
      <xdr:rowOff>19050</xdr:rowOff>
    </xdr:to>
    <xdr:pic>
      <xdr:nvPicPr>
        <xdr:cNvPr id="92673" name="Picture 35">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086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33</xdr:row>
      <xdr:rowOff>28575</xdr:rowOff>
    </xdr:from>
    <xdr:to>
      <xdr:col>2</xdr:col>
      <xdr:colOff>19050</xdr:colOff>
      <xdr:row>34</xdr:row>
      <xdr:rowOff>19050</xdr:rowOff>
    </xdr:to>
    <xdr:pic>
      <xdr:nvPicPr>
        <xdr:cNvPr id="92674" name="Picture 3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2484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44</xdr:row>
      <xdr:rowOff>28575</xdr:rowOff>
    </xdr:from>
    <xdr:to>
      <xdr:col>2</xdr:col>
      <xdr:colOff>19050</xdr:colOff>
      <xdr:row>45</xdr:row>
      <xdr:rowOff>19050</xdr:rowOff>
    </xdr:to>
    <xdr:pic>
      <xdr:nvPicPr>
        <xdr:cNvPr id="92675" name="Picture 39">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0295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46</xdr:row>
      <xdr:rowOff>28575</xdr:rowOff>
    </xdr:from>
    <xdr:to>
      <xdr:col>2</xdr:col>
      <xdr:colOff>19050</xdr:colOff>
      <xdr:row>47</xdr:row>
      <xdr:rowOff>19050</xdr:rowOff>
    </xdr:to>
    <xdr:pic>
      <xdr:nvPicPr>
        <xdr:cNvPr id="92676" name="Picture 41">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3534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25</xdr:row>
      <xdr:rowOff>28575</xdr:rowOff>
    </xdr:from>
    <xdr:to>
      <xdr:col>2</xdr:col>
      <xdr:colOff>19050</xdr:colOff>
      <xdr:row>25</xdr:row>
      <xdr:rowOff>190500</xdr:rowOff>
    </xdr:to>
    <xdr:pic>
      <xdr:nvPicPr>
        <xdr:cNvPr id="92677" name="Picture 93">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695825"/>
          <a:ext cx="1809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12</xdr:row>
      <xdr:rowOff>28575</xdr:rowOff>
    </xdr:from>
    <xdr:to>
      <xdr:col>2</xdr:col>
      <xdr:colOff>19050</xdr:colOff>
      <xdr:row>13</xdr:row>
      <xdr:rowOff>0</xdr:rowOff>
    </xdr:to>
    <xdr:pic>
      <xdr:nvPicPr>
        <xdr:cNvPr id="92678" name="Picture 103">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619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679" name="Picture 104">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19050</xdr:rowOff>
    </xdr:from>
    <xdr:to>
      <xdr:col>2</xdr:col>
      <xdr:colOff>19050</xdr:colOff>
      <xdr:row>14</xdr:row>
      <xdr:rowOff>9525</xdr:rowOff>
    </xdr:to>
    <xdr:pic>
      <xdr:nvPicPr>
        <xdr:cNvPr id="92680" name="Picture 106">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717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14</xdr:row>
      <xdr:rowOff>28575</xdr:rowOff>
    </xdr:from>
    <xdr:to>
      <xdr:col>2</xdr:col>
      <xdr:colOff>19050</xdr:colOff>
      <xdr:row>15</xdr:row>
      <xdr:rowOff>19050</xdr:rowOff>
    </xdr:to>
    <xdr:pic>
      <xdr:nvPicPr>
        <xdr:cNvPr id="92681" name="Picture 107">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9432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0</xdr:rowOff>
    </xdr:to>
    <xdr:pic>
      <xdr:nvPicPr>
        <xdr:cNvPr id="92682" name="Picture 108">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0</xdr:rowOff>
    </xdr:to>
    <xdr:pic>
      <xdr:nvPicPr>
        <xdr:cNvPr id="92683" name="Picture 11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0</xdr:rowOff>
    </xdr:from>
    <xdr:to>
      <xdr:col>2</xdr:col>
      <xdr:colOff>19050</xdr:colOff>
      <xdr:row>35</xdr:row>
      <xdr:rowOff>0</xdr:rowOff>
    </xdr:to>
    <xdr:pic>
      <xdr:nvPicPr>
        <xdr:cNvPr id="92684" name="Picture 112">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436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45</xdr:row>
      <xdr:rowOff>28575</xdr:rowOff>
    </xdr:from>
    <xdr:to>
      <xdr:col>2</xdr:col>
      <xdr:colOff>19050</xdr:colOff>
      <xdr:row>46</xdr:row>
      <xdr:rowOff>0</xdr:rowOff>
    </xdr:to>
    <xdr:pic>
      <xdr:nvPicPr>
        <xdr:cNvPr id="92685" name="Picture 113">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191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47</xdr:row>
      <xdr:rowOff>28575</xdr:rowOff>
    </xdr:from>
    <xdr:to>
      <xdr:col>2</xdr:col>
      <xdr:colOff>19050</xdr:colOff>
      <xdr:row>48</xdr:row>
      <xdr:rowOff>0</xdr:rowOff>
    </xdr:to>
    <xdr:pic>
      <xdr:nvPicPr>
        <xdr:cNvPr id="92686" name="Picture 114">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5153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19050</xdr:colOff>
      <xdr:row>48</xdr:row>
      <xdr:rowOff>0</xdr:rowOff>
    </xdr:to>
    <xdr:pic>
      <xdr:nvPicPr>
        <xdr:cNvPr id="92687" name="Picture 115">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648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50</xdr:row>
      <xdr:rowOff>28575</xdr:rowOff>
    </xdr:from>
    <xdr:to>
      <xdr:col>2</xdr:col>
      <xdr:colOff>19050</xdr:colOff>
      <xdr:row>51</xdr:row>
      <xdr:rowOff>0</xdr:rowOff>
    </xdr:to>
    <xdr:pic>
      <xdr:nvPicPr>
        <xdr:cNvPr id="92688" name="Picture 117">
          <a:hlinkClick xmlns:r="http://schemas.openxmlformats.org/officeDocument/2006/relationships" r:id="rId2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0011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51</xdr:row>
      <xdr:rowOff>0</xdr:rowOff>
    </xdr:to>
    <xdr:pic>
      <xdr:nvPicPr>
        <xdr:cNvPr id="92689" name="Picture 118">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134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53</xdr:row>
      <xdr:rowOff>28575</xdr:rowOff>
    </xdr:from>
    <xdr:to>
      <xdr:col>2</xdr:col>
      <xdr:colOff>19050</xdr:colOff>
      <xdr:row>54</xdr:row>
      <xdr:rowOff>0</xdr:rowOff>
    </xdr:to>
    <xdr:pic>
      <xdr:nvPicPr>
        <xdr:cNvPr id="92690" name="Picture 119">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4869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54</xdr:row>
      <xdr:rowOff>0</xdr:rowOff>
    </xdr:from>
    <xdr:to>
      <xdr:col>2</xdr:col>
      <xdr:colOff>19050</xdr:colOff>
      <xdr:row>54</xdr:row>
      <xdr:rowOff>0</xdr:rowOff>
    </xdr:to>
    <xdr:pic>
      <xdr:nvPicPr>
        <xdr:cNvPr id="92691" name="Picture 120">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6202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54</xdr:row>
      <xdr:rowOff>28575</xdr:rowOff>
    </xdr:from>
    <xdr:to>
      <xdr:col>2</xdr:col>
      <xdr:colOff>19050</xdr:colOff>
      <xdr:row>55</xdr:row>
      <xdr:rowOff>0</xdr:rowOff>
    </xdr:to>
    <xdr:pic>
      <xdr:nvPicPr>
        <xdr:cNvPr id="92692" name="Picture 121">
          <a:hlinkClick xmlns:r="http://schemas.openxmlformats.org/officeDocument/2006/relationships" r:id="rId2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6488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57</xdr:row>
      <xdr:rowOff>28575</xdr:rowOff>
    </xdr:from>
    <xdr:to>
      <xdr:col>2</xdr:col>
      <xdr:colOff>19050</xdr:colOff>
      <xdr:row>58</xdr:row>
      <xdr:rowOff>0</xdr:rowOff>
    </xdr:to>
    <xdr:pic>
      <xdr:nvPicPr>
        <xdr:cNvPr id="92693" name="Picture 125">
          <a:hlinkClick xmlns:r="http://schemas.openxmlformats.org/officeDocument/2006/relationships" r:id="rId2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134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58</xdr:row>
      <xdr:rowOff>28575</xdr:rowOff>
    </xdr:from>
    <xdr:to>
      <xdr:col>2</xdr:col>
      <xdr:colOff>19050</xdr:colOff>
      <xdr:row>59</xdr:row>
      <xdr:rowOff>0</xdr:rowOff>
    </xdr:to>
    <xdr:pic>
      <xdr:nvPicPr>
        <xdr:cNvPr id="92694" name="Picture 126">
          <a:hlinkClick xmlns:r="http://schemas.openxmlformats.org/officeDocument/2006/relationships" r:id="rId3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296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0</xdr:rowOff>
    </xdr:from>
    <xdr:to>
      <xdr:col>2</xdr:col>
      <xdr:colOff>19050</xdr:colOff>
      <xdr:row>59</xdr:row>
      <xdr:rowOff>0</xdr:rowOff>
    </xdr:to>
    <xdr:pic>
      <xdr:nvPicPr>
        <xdr:cNvPr id="92695" name="Picture 127">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29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28575</xdr:rowOff>
    </xdr:from>
    <xdr:to>
      <xdr:col>2</xdr:col>
      <xdr:colOff>19050</xdr:colOff>
      <xdr:row>60</xdr:row>
      <xdr:rowOff>0</xdr:rowOff>
    </xdr:to>
    <xdr:pic>
      <xdr:nvPicPr>
        <xdr:cNvPr id="92696" name="Picture 128">
          <a:hlinkClick xmlns:r="http://schemas.openxmlformats.org/officeDocument/2006/relationships" r:id="rId3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58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60</xdr:row>
      <xdr:rowOff>28575</xdr:rowOff>
    </xdr:from>
    <xdr:to>
      <xdr:col>2</xdr:col>
      <xdr:colOff>19050</xdr:colOff>
      <xdr:row>61</xdr:row>
      <xdr:rowOff>0</xdr:rowOff>
    </xdr:to>
    <xdr:pic>
      <xdr:nvPicPr>
        <xdr:cNvPr id="92697" name="Picture 129">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620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0</xdr:rowOff>
    </xdr:from>
    <xdr:to>
      <xdr:col>2</xdr:col>
      <xdr:colOff>19050</xdr:colOff>
      <xdr:row>61</xdr:row>
      <xdr:rowOff>0</xdr:rowOff>
    </xdr:to>
    <xdr:pic>
      <xdr:nvPicPr>
        <xdr:cNvPr id="92698" name="Picture 130">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53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73</xdr:row>
      <xdr:rowOff>28575</xdr:rowOff>
    </xdr:from>
    <xdr:to>
      <xdr:col>2</xdr:col>
      <xdr:colOff>19050</xdr:colOff>
      <xdr:row>74</xdr:row>
      <xdr:rowOff>0</xdr:rowOff>
    </xdr:to>
    <xdr:pic>
      <xdr:nvPicPr>
        <xdr:cNvPr id="92699" name="Picture 136">
          <a:hlinkClick xmlns:r="http://schemas.openxmlformats.org/officeDocument/2006/relationships" r:id="rId3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763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0</xdr:rowOff>
    </xdr:from>
    <xdr:to>
      <xdr:col>2</xdr:col>
      <xdr:colOff>19050</xdr:colOff>
      <xdr:row>74</xdr:row>
      <xdr:rowOff>0</xdr:rowOff>
    </xdr:to>
    <xdr:pic>
      <xdr:nvPicPr>
        <xdr:cNvPr id="92700" name="Picture 137">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896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28575</xdr:rowOff>
    </xdr:from>
    <xdr:to>
      <xdr:col>2</xdr:col>
      <xdr:colOff>19050</xdr:colOff>
      <xdr:row>75</xdr:row>
      <xdr:rowOff>0</xdr:rowOff>
    </xdr:to>
    <xdr:pic>
      <xdr:nvPicPr>
        <xdr:cNvPr id="92701" name="Picture 138">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9254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77</xdr:row>
      <xdr:rowOff>28575</xdr:rowOff>
    </xdr:from>
    <xdr:to>
      <xdr:col>2</xdr:col>
      <xdr:colOff>19050</xdr:colOff>
      <xdr:row>78</xdr:row>
      <xdr:rowOff>0</xdr:rowOff>
    </xdr:to>
    <xdr:pic>
      <xdr:nvPicPr>
        <xdr:cNvPr id="92702" name="Picture 140">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4112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82</xdr:row>
      <xdr:rowOff>28575</xdr:rowOff>
    </xdr:from>
    <xdr:to>
      <xdr:col>2</xdr:col>
      <xdr:colOff>19050</xdr:colOff>
      <xdr:row>83</xdr:row>
      <xdr:rowOff>19050</xdr:rowOff>
    </xdr:to>
    <xdr:pic>
      <xdr:nvPicPr>
        <xdr:cNvPr id="92703" name="Picture 142">
          <a:hlinkClick xmlns:r="http://schemas.openxmlformats.org/officeDocument/2006/relationships" r:id="rId3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77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83</xdr:row>
      <xdr:rowOff>28575</xdr:rowOff>
    </xdr:from>
    <xdr:to>
      <xdr:col>2</xdr:col>
      <xdr:colOff>19050</xdr:colOff>
      <xdr:row>84</xdr:row>
      <xdr:rowOff>19050</xdr:rowOff>
    </xdr:to>
    <xdr:pic>
      <xdr:nvPicPr>
        <xdr:cNvPr id="92704" name="Picture 143">
          <a:hlinkClick xmlns:r="http://schemas.openxmlformats.org/officeDocument/2006/relationships" r:id="rId4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439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84</xdr:row>
      <xdr:rowOff>28575</xdr:rowOff>
    </xdr:from>
    <xdr:to>
      <xdr:col>2</xdr:col>
      <xdr:colOff>19050</xdr:colOff>
      <xdr:row>85</xdr:row>
      <xdr:rowOff>19050</xdr:rowOff>
    </xdr:to>
    <xdr:pic>
      <xdr:nvPicPr>
        <xdr:cNvPr id="92705" name="Picture 144">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6018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0</xdr:rowOff>
    </xdr:to>
    <xdr:pic>
      <xdr:nvPicPr>
        <xdr:cNvPr id="92706" name="Picture 145">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0</xdr:rowOff>
    </xdr:from>
    <xdr:to>
      <xdr:col>2</xdr:col>
      <xdr:colOff>19050</xdr:colOff>
      <xdr:row>86</xdr:row>
      <xdr:rowOff>0</xdr:rowOff>
    </xdr:to>
    <xdr:pic>
      <xdr:nvPicPr>
        <xdr:cNvPr id="92707" name="Picture 146">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897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87</xdr:row>
      <xdr:rowOff>28575</xdr:rowOff>
    </xdr:from>
    <xdr:to>
      <xdr:col>2</xdr:col>
      <xdr:colOff>19050</xdr:colOff>
      <xdr:row>88</xdr:row>
      <xdr:rowOff>0</xdr:rowOff>
    </xdr:to>
    <xdr:pic>
      <xdr:nvPicPr>
        <xdr:cNvPr id="92708" name="Picture 147">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087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88</xdr:row>
      <xdr:rowOff>28575</xdr:rowOff>
    </xdr:from>
    <xdr:to>
      <xdr:col>2</xdr:col>
      <xdr:colOff>19050</xdr:colOff>
      <xdr:row>89</xdr:row>
      <xdr:rowOff>0</xdr:rowOff>
    </xdr:to>
    <xdr:pic>
      <xdr:nvPicPr>
        <xdr:cNvPr id="92709" name="Picture 148">
          <a:hlinkClick xmlns:r="http://schemas.openxmlformats.org/officeDocument/2006/relationships" r:id="rId4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249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89</xdr:row>
      <xdr:rowOff>28575</xdr:rowOff>
    </xdr:from>
    <xdr:to>
      <xdr:col>2</xdr:col>
      <xdr:colOff>19050</xdr:colOff>
      <xdr:row>90</xdr:row>
      <xdr:rowOff>0</xdr:rowOff>
    </xdr:to>
    <xdr:pic>
      <xdr:nvPicPr>
        <xdr:cNvPr id="92710" name="Picture 149">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411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711" name="Picture 162">
          <a:hlinkClick xmlns:r="http://schemas.openxmlformats.org/officeDocument/2006/relationships" r:id="rId4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75</xdr:row>
      <xdr:rowOff>0</xdr:rowOff>
    </xdr:from>
    <xdr:to>
      <xdr:col>2</xdr:col>
      <xdr:colOff>19050</xdr:colOff>
      <xdr:row>75</xdr:row>
      <xdr:rowOff>0</xdr:rowOff>
    </xdr:to>
    <xdr:pic>
      <xdr:nvPicPr>
        <xdr:cNvPr id="92712" name="Picture 16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0587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xdr:row>
      <xdr:rowOff>28575</xdr:rowOff>
    </xdr:from>
    <xdr:to>
      <xdr:col>2</xdr:col>
      <xdr:colOff>19050</xdr:colOff>
      <xdr:row>9</xdr:row>
      <xdr:rowOff>19050</xdr:rowOff>
    </xdr:to>
    <xdr:pic>
      <xdr:nvPicPr>
        <xdr:cNvPr id="92713" name="Picture 167">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9716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xdr:row>
      <xdr:rowOff>28575</xdr:rowOff>
    </xdr:from>
    <xdr:to>
      <xdr:col>2</xdr:col>
      <xdr:colOff>19050</xdr:colOff>
      <xdr:row>10</xdr:row>
      <xdr:rowOff>19050</xdr:rowOff>
    </xdr:to>
    <xdr:pic>
      <xdr:nvPicPr>
        <xdr:cNvPr id="92714" name="Picture 168">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1336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10</xdr:row>
      <xdr:rowOff>28575</xdr:rowOff>
    </xdr:from>
    <xdr:to>
      <xdr:col>2</xdr:col>
      <xdr:colOff>19050</xdr:colOff>
      <xdr:row>11</xdr:row>
      <xdr:rowOff>19050</xdr:rowOff>
    </xdr:to>
    <xdr:pic>
      <xdr:nvPicPr>
        <xdr:cNvPr id="92715" name="Picture 169">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2955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11</xdr:row>
      <xdr:rowOff>28575</xdr:rowOff>
    </xdr:from>
    <xdr:to>
      <xdr:col>2</xdr:col>
      <xdr:colOff>19050</xdr:colOff>
      <xdr:row>12</xdr:row>
      <xdr:rowOff>19050</xdr:rowOff>
    </xdr:to>
    <xdr:pic>
      <xdr:nvPicPr>
        <xdr:cNvPr id="92716" name="Picture 170">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4574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23</xdr:row>
      <xdr:rowOff>28575</xdr:rowOff>
    </xdr:from>
    <xdr:to>
      <xdr:col>2</xdr:col>
      <xdr:colOff>19050</xdr:colOff>
      <xdr:row>24</xdr:row>
      <xdr:rowOff>19050</xdr:rowOff>
    </xdr:to>
    <xdr:pic>
      <xdr:nvPicPr>
        <xdr:cNvPr id="92717" name="Picture 171">
          <a:hlinkClick xmlns:r="http://schemas.openxmlformats.org/officeDocument/2006/relationships" r:id="rId4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371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24</xdr:row>
      <xdr:rowOff>28575</xdr:rowOff>
    </xdr:from>
    <xdr:to>
      <xdr:col>2</xdr:col>
      <xdr:colOff>19050</xdr:colOff>
      <xdr:row>25</xdr:row>
      <xdr:rowOff>19050</xdr:rowOff>
    </xdr:to>
    <xdr:pic>
      <xdr:nvPicPr>
        <xdr:cNvPr id="92718" name="Picture 172">
          <a:hlinkClick xmlns:r="http://schemas.openxmlformats.org/officeDocument/2006/relationships" r:id="rId5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533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31</xdr:row>
      <xdr:rowOff>28575</xdr:rowOff>
    </xdr:from>
    <xdr:to>
      <xdr:col>2</xdr:col>
      <xdr:colOff>19050</xdr:colOff>
      <xdr:row>32</xdr:row>
      <xdr:rowOff>19050</xdr:rowOff>
    </xdr:to>
    <xdr:pic>
      <xdr:nvPicPr>
        <xdr:cNvPr id="92719" name="Picture 173">
          <a:hlinkClick xmlns:r="http://schemas.openxmlformats.org/officeDocument/2006/relationships" r:id="rId5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9245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32</xdr:row>
      <xdr:rowOff>28575</xdr:rowOff>
    </xdr:from>
    <xdr:to>
      <xdr:col>2</xdr:col>
      <xdr:colOff>19050</xdr:colOff>
      <xdr:row>33</xdr:row>
      <xdr:rowOff>19050</xdr:rowOff>
    </xdr:to>
    <xdr:pic>
      <xdr:nvPicPr>
        <xdr:cNvPr id="92720" name="Picture 174">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086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33</xdr:row>
      <xdr:rowOff>28575</xdr:rowOff>
    </xdr:from>
    <xdr:to>
      <xdr:col>2</xdr:col>
      <xdr:colOff>19050</xdr:colOff>
      <xdr:row>34</xdr:row>
      <xdr:rowOff>19050</xdr:rowOff>
    </xdr:to>
    <xdr:pic>
      <xdr:nvPicPr>
        <xdr:cNvPr id="92721" name="Picture 175">
          <a:hlinkClick xmlns:r="http://schemas.openxmlformats.org/officeDocument/2006/relationships" r:id="rId5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2484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44</xdr:row>
      <xdr:rowOff>28575</xdr:rowOff>
    </xdr:from>
    <xdr:to>
      <xdr:col>2</xdr:col>
      <xdr:colOff>19050</xdr:colOff>
      <xdr:row>45</xdr:row>
      <xdr:rowOff>19050</xdr:rowOff>
    </xdr:to>
    <xdr:pic>
      <xdr:nvPicPr>
        <xdr:cNvPr id="92722" name="Picture 176">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0295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46</xdr:row>
      <xdr:rowOff>28575</xdr:rowOff>
    </xdr:from>
    <xdr:to>
      <xdr:col>2</xdr:col>
      <xdr:colOff>19050</xdr:colOff>
      <xdr:row>47</xdr:row>
      <xdr:rowOff>19050</xdr:rowOff>
    </xdr:to>
    <xdr:pic>
      <xdr:nvPicPr>
        <xdr:cNvPr id="92723" name="Picture 177">
          <a:hlinkClick xmlns:r="http://schemas.openxmlformats.org/officeDocument/2006/relationships" r:id="rId5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3534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12</xdr:row>
      <xdr:rowOff>28575</xdr:rowOff>
    </xdr:from>
    <xdr:to>
      <xdr:col>2</xdr:col>
      <xdr:colOff>19050</xdr:colOff>
      <xdr:row>13</xdr:row>
      <xdr:rowOff>0</xdr:rowOff>
    </xdr:to>
    <xdr:pic>
      <xdr:nvPicPr>
        <xdr:cNvPr id="92724" name="Picture 179">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619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725" name="Picture 180">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14</xdr:row>
      <xdr:rowOff>28575</xdr:rowOff>
    </xdr:from>
    <xdr:to>
      <xdr:col>2</xdr:col>
      <xdr:colOff>19050</xdr:colOff>
      <xdr:row>15</xdr:row>
      <xdr:rowOff>19050</xdr:rowOff>
    </xdr:to>
    <xdr:pic>
      <xdr:nvPicPr>
        <xdr:cNvPr id="92726" name="Picture 182">
          <a:hlinkClick xmlns:r="http://schemas.openxmlformats.org/officeDocument/2006/relationships" r:id="rId5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9432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0</xdr:rowOff>
    </xdr:to>
    <xdr:pic>
      <xdr:nvPicPr>
        <xdr:cNvPr id="92727" name="Picture 183">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0</xdr:rowOff>
    </xdr:to>
    <xdr:pic>
      <xdr:nvPicPr>
        <xdr:cNvPr id="92728" name="Picture 184">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0</xdr:rowOff>
    </xdr:from>
    <xdr:to>
      <xdr:col>2</xdr:col>
      <xdr:colOff>19050</xdr:colOff>
      <xdr:row>35</xdr:row>
      <xdr:rowOff>0</xdr:rowOff>
    </xdr:to>
    <xdr:pic>
      <xdr:nvPicPr>
        <xdr:cNvPr id="92729" name="Picture 185">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436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45</xdr:row>
      <xdr:rowOff>28575</xdr:rowOff>
    </xdr:from>
    <xdr:to>
      <xdr:col>2</xdr:col>
      <xdr:colOff>19050</xdr:colOff>
      <xdr:row>46</xdr:row>
      <xdr:rowOff>0</xdr:rowOff>
    </xdr:to>
    <xdr:pic>
      <xdr:nvPicPr>
        <xdr:cNvPr id="92730" name="Picture 186">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191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47</xdr:row>
      <xdr:rowOff>28575</xdr:rowOff>
    </xdr:from>
    <xdr:to>
      <xdr:col>2</xdr:col>
      <xdr:colOff>19050</xdr:colOff>
      <xdr:row>48</xdr:row>
      <xdr:rowOff>0</xdr:rowOff>
    </xdr:to>
    <xdr:pic>
      <xdr:nvPicPr>
        <xdr:cNvPr id="92731" name="Picture 187">
          <a:hlinkClick xmlns:r="http://schemas.openxmlformats.org/officeDocument/2006/relationships" r:id="rId5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5153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19050</xdr:colOff>
      <xdr:row>48</xdr:row>
      <xdr:rowOff>0</xdr:rowOff>
    </xdr:to>
    <xdr:pic>
      <xdr:nvPicPr>
        <xdr:cNvPr id="92732" name="Picture 188">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648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51</xdr:row>
      <xdr:rowOff>0</xdr:rowOff>
    </xdr:to>
    <xdr:pic>
      <xdr:nvPicPr>
        <xdr:cNvPr id="92733" name="Picture 191">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134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53</xdr:row>
      <xdr:rowOff>28575</xdr:rowOff>
    </xdr:from>
    <xdr:to>
      <xdr:col>2</xdr:col>
      <xdr:colOff>19050</xdr:colOff>
      <xdr:row>54</xdr:row>
      <xdr:rowOff>0</xdr:rowOff>
    </xdr:to>
    <xdr:pic>
      <xdr:nvPicPr>
        <xdr:cNvPr id="92734" name="Picture 192">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4869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54</xdr:row>
      <xdr:rowOff>0</xdr:rowOff>
    </xdr:from>
    <xdr:to>
      <xdr:col>2</xdr:col>
      <xdr:colOff>19050</xdr:colOff>
      <xdr:row>54</xdr:row>
      <xdr:rowOff>0</xdr:rowOff>
    </xdr:to>
    <xdr:pic>
      <xdr:nvPicPr>
        <xdr:cNvPr id="92735" name="Picture 193">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6202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57</xdr:row>
      <xdr:rowOff>28575</xdr:rowOff>
    </xdr:from>
    <xdr:to>
      <xdr:col>2</xdr:col>
      <xdr:colOff>19050</xdr:colOff>
      <xdr:row>58</xdr:row>
      <xdr:rowOff>0</xdr:rowOff>
    </xdr:to>
    <xdr:pic>
      <xdr:nvPicPr>
        <xdr:cNvPr id="92736" name="Picture 197">
          <a:hlinkClick xmlns:r="http://schemas.openxmlformats.org/officeDocument/2006/relationships" r:id="rId5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134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58</xdr:row>
      <xdr:rowOff>28575</xdr:rowOff>
    </xdr:from>
    <xdr:to>
      <xdr:col>2</xdr:col>
      <xdr:colOff>19050</xdr:colOff>
      <xdr:row>59</xdr:row>
      <xdr:rowOff>0</xdr:rowOff>
    </xdr:to>
    <xdr:pic>
      <xdr:nvPicPr>
        <xdr:cNvPr id="92737" name="Picture 198">
          <a:hlinkClick xmlns:r="http://schemas.openxmlformats.org/officeDocument/2006/relationships" r:id="rId5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296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0</xdr:rowOff>
    </xdr:from>
    <xdr:to>
      <xdr:col>2</xdr:col>
      <xdr:colOff>19050</xdr:colOff>
      <xdr:row>59</xdr:row>
      <xdr:rowOff>0</xdr:rowOff>
    </xdr:to>
    <xdr:pic>
      <xdr:nvPicPr>
        <xdr:cNvPr id="92738" name="Picture 199">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29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28575</xdr:rowOff>
    </xdr:from>
    <xdr:to>
      <xdr:col>2</xdr:col>
      <xdr:colOff>19050</xdr:colOff>
      <xdr:row>60</xdr:row>
      <xdr:rowOff>0</xdr:rowOff>
    </xdr:to>
    <xdr:pic>
      <xdr:nvPicPr>
        <xdr:cNvPr id="92739" name="Picture 200">
          <a:hlinkClick xmlns:r="http://schemas.openxmlformats.org/officeDocument/2006/relationships" r:id="rId5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58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60</xdr:row>
      <xdr:rowOff>28575</xdr:rowOff>
    </xdr:from>
    <xdr:to>
      <xdr:col>2</xdr:col>
      <xdr:colOff>19050</xdr:colOff>
      <xdr:row>61</xdr:row>
      <xdr:rowOff>0</xdr:rowOff>
    </xdr:to>
    <xdr:pic>
      <xdr:nvPicPr>
        <xdr:cNvPr id="92740" name="Picture 201">
          <a:hlinkClick xmlns:r="http://schemas.openxmlformats.org/officeDocument/2006/relationships" r:id="rId5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620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0</xdr:rowOff>
    </xdr:from>
    <xdr:to>
      <xdr:col>2</xdr:col>
      <xdr:colOff>19050</xdr:colOff>
      <xdr:row>61</xdr:row>
      <xdr:rowOff>0</xdr:rowOff>
    </xdr:to>
    <xdr:pic>
      <xdr:nvPicPr>
        <xdr:cNvPr id="92741" name="Picture 202">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53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73</xdr:row>
      <xdr:rowOff>28575</xdr:rowOff>
    </xdr:from>
    <xdr:to>
      <xdr:col>2</xdr:col>
      <xdr:colOff>19050</xdr:colOff>
      <xdr:row>74</xdr:row>
      <xdr:rowOff>0</xdr:rowOff>
    </xdr:to>
    <xdr:pic>
      <xdr:nvPicPr>
        <xdr:cNvPr id="92742" name="Picture 203">
          <a:hlinkClick xmlns:r="http://schemas.openxmlformats.org/officeDocument/2006/relationships" r:id="rId6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763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0</xdr:rowOff>
    </xdr:from>
    <xdr:to>
      <xdr:col>2</xdr:col>
      <xdr:colOff>19050</xdr:colOff>
      <xdr:row>74</xdr:row>
      <xdr:rowOff>0</xdr:rowOff>
    </xdr:to>
    <xdr:pic>
      <xdr:nvPicPr>
        <xdr:cNvPr id="92743" name="Picture 204">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896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28575</xdr:rowOff>
    </xdr:from>
    <xdr:to>
      <xdr:col>2</xdr:col>
      <xdr:colOff>19050</xdr:colOff>
      <xdr:row>75</xdr:row>
      <xdr:rowOff>0</xdr:rowOff>
    </xdr:to>
    <xdr:pic>
      <xdr:nvPicPr>
        <xdr:cNvPr id="92744" name="Picture 205">
          <a:hlinkClick xmlns:r="http://schemas.openxmlformats.org/officeDocument/2006/relationships" r:id="rId6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9254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77</xdr:row>
      <xdr:rowOff>28575</xdr:rowOff>
    </xdr:from>
    <xdr:to>
      <xdr:col>2</xdr:col>
      <xdr:colOff>19050</xdr:colOff>
      <xdr:row>78</xdr:row>
      <xdr:rowOff>0</xdr:rowOff>
    </xdr:to>
    <xdr:pic>
      <xdr:nvPicPr>
        <xdr:cNvPr id="92745" name="Picture 207">
          <a:hlinkClick xmlns:r="http://schemas.openxmlformats.org/officeDocument/2006/relationships" r:id="rId6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4112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82</xdr:row>
      <xdr:rowOff>28575</xdr:rowOff>
    </xdr:from>
    <xdr:to>
      <xdr:col>2</xdr:col>
      <xdr:colOff>19050</xdr:colOff>
      <xdr:row>83</xdr:row>
      <xdr:rowOff>19050</xdr:rowOff>
    </xdr:to>
    <xdr:pic>
      <xdr:nvPicPr>
        <xdr:cNvPr id="92746" name="Picture 209">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77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83</xdr:row>
      <xdr:rowOff>28575</xdr:rowOff>
    </xdr:from>
    <xdr:to>
      <xdr:col>2</xdr:col>
      <xdr:colOff>19050</xdr:colOff>
      <xdr:row>84</xdr:row>
      <xdr:rowOff>19050</xdr:rowOff>
    </xdr:to>
    <xdr:pic>
      <xdr:nvPicPr>
        <xdr:cNvPr id="92747" name="Picture 210">
          <a:hlinkClick xmlns:r="http://schemas.openxmlformats.org/officeDocument/2006/relationships" r:id="rId6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439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84</xdr:row>
      <xdr:rowOff>28575</xdr:rowOff>
    </xdr:from>
    <xdr:to>
      <xdr:col>2</xdr:col>
      <xdr:colOff>19050</xdr:colOff>
      <xdr:row>85</xdr:row>
      <xdr:rowOff>19050</xdr:rowOff>
    </xdr:to>
    <xdr:pic>
      <xdr:nvPicPr>
        <xdr:cNvPr id="92748" name="Picture 211">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6018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0</xdr:rowOff>
    </xdr:to>
    <xdr:pic>
      <xdr:nvPicPr>
        <xdr:cNvPr id="92749" name="Picture 212">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0</xdr:rowOff>
    </xdr:from>
    <xdr:to>
      <xdr:col>2</xdr:col>
      <xdr:colOff>19050</xdr:colOff>
      <xdr:row>86</xdr:row>
      <xdr:rowOff>0</xdr:rowOff>
    </xdr:to>
    <xdr:pic>
      <xdr:nvPicPr>
        <xdr:cNvPr id="92750" name="Picture 213">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897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87</xdr:row>
      <xdr:rowOff>28575</xdr:rowOff>
    </xdr:from>
    <xdr:to>
      <xdr:col>2</xdr:col>
      <xdr:colOff>19050</xdr:colOff>
      <xdr:row>88</xdr:row>
      <xdr:rowOff>0</xdr:rowOff>
    </xdr:to>
    <xdr:pic>
      <xdr:nvPicPr>
        <xdr:cNvPr id="92751" name="Picture 214">
          <a:hlinkClick xmlns:r="http://schemas.openxmlformats.org/officeDocument/2006/relationships" r:id="rId6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087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88</xdr:row>
      <xdr:rowOff>28575</xdr:rowOff>
    </xdr:from>
    <xdr:to>
      <xdr:col>2</xdr:col>
      <xdr:colOff>19050</xdr:colOff>
      <xdr:row>89</xdr:row>
      <xdr:rowOff>0</xdr:rowOff>
    </xdr:to>
    <xdr:pic>
      <xdr:nvPicPr>
        <xdr:cNvPr id="92752" name="Picture 215">
          <a:hlinkClick xmlns:r="http://schemas.openxmlformats.org/officeDocument/2006/relationships" r:id="rId6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249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89</xdr:row>
      <xdr:rowOff>28575</xdr:rowOff>
    </xdr:from>
    <xdr:to>
      <xdr:col>2</xdr:col>
      <xdr:colOff>19050</xdr:colOff>
      <xdr:row>90</xdr:row>
      <xdr:rowOff>0</xdr:rowOff>
    </xdr:to>
    <xdr:pic>
      <xdr:nvPicPr>
        <xdr:cNvPr id="92753" name="Picture 216">
          <a:hlinkClick xmlns:r="http://schemas.openxmlformats.org/officeDocument/2006/relationships" r:id="rId6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411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754" name="Picture 217">
          <a:hlinkClick xmlns:r="http://schemas.openxmlformats.org/officeDocument/2006/relationships" r:id="rId4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75</xdr:row>
      <xdr:rowOff>0</xdr:rowOff>
    </xdr:from>
    <xdr:to>
      <xdr:col>2</xdr:col>
      <xdr:colOff>19050</xdr:colOff>
      <xdr:row>75</xdr:row>
      <xdr:rowOff>0</xdr:rowOff>
    </xdr:to>
    <xdr:pic>
      <xdr:nvPicPr>
        <xdr:cNvPr id="92755" name="Picture 218">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0587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xdr:row>
      <xdr:rowOff>28575</xdr:rowOff>
    </xdr:from>
    <xdr:to>
      <xdr:col>2</xdr:col>
      <xdr:colOff>19050</xdr:colOff>
      <xdr:row>9</xdr:row>
      <xdr:rowOff>19050</xdr:rowOff>
    </xdr:to>
    <xdr:pic>
      <xdr:nvPicPr>
        <xdr:cNvPr id="92756" name="Picture 222">
          <a:hlinkClick xmlns:r="http://schemas.openxmlformats.org/officeDocument/2006/relationships" r:id="rId6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9716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xdr:row>
      <xdr:rowOff>28575</xdr:rowOff>
    </xdr:from>
    <xdr:to>
      <xdr:col>2</xdr:col>
      <xdr:colOff>19050</xdr:colOff>
      <xdr:row>10</xdr:row>
      <xdr:rowOff>19050</xdr:rowOff>
    </xdr:to>
    <xdr:pic>
      <xdr:nvPicPr>
        <xdr:cNvPr id="92757" name="Picture 2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1336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19050</xdr:rowOff>
    </xdr:to>
    <xdr:pic>
      <xdr:nvPicPr>
        <xdr:cNvPr id="92758" name="Picture 224">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0</xdr:rowOff>
    </xdr:to>
    <xdr:pic>
      <xdr:nvPicPr>
        <xdr:cNvPr id="92759" name="Picture 225">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19050</xdr:rowOff>
    </xdr:to>
    <xdr:pic>
      <xdr:nvPicPr>
        <xdr:cNvPr id="92760" name="Picture 226">
          <a:hlinkClick xmlns:r="http://schemas.openxmlformats.org/officeDocument/2006/relationships" r:id="rId7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0</xdr:rowOff>
    </xdr:to>
    <xdr:pic>
      <xdr:nvPicPr>
        <xdr:cNvPr id="92761" name="Picture 227">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19050</xdr:rowOff>
    </xdr:to>
    <xdr:pic>
      <xdr:nvPicPr>
        <xdr:cNvPr id="92762" name="Picture 228">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0</xdr:rowOff>
    </xdr:to>
    <xdr:pic>
      <xdr:nvPicPr>
        <xdr:cNvPr id="92763" name="Picture 229">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19050</xdr:rowOff>
    </xdr:to>
    <xdr:pic>
      <xdr:nvPicPr>
        <xdr:cNvPr id="92764" name="Picture 230">
          <a:hlinkClick xmlns:r="http://schemas.openxmlformats.org/officeDocument/2006/relationships" r:id="rId7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0</xdr:rowOff>
    </xdr:to>
    <xdr:pic>
      <xdr:nvPicPr>
        <xdr:cNvPr id="92765" name="Picture 23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19050</xdr:rowOff>
    </xdr:to>
    <xdr:pic>
      <xdr:nvPicPr>
        <xdr:cNvPr id="92766" name="Picture 232">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0</xdr:rowOff>
    </xdr:to>
    <xdr:pic>
      <xdr:nvPicPr>
        <xdr:cNvPr id="92767" name="Picture 23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19050</xdr:rowOff>
    </xdr:to>
    <xdr:pic>
      <xdr:nvPicPr>
        <xdr:cNvPr id="92768" name="Picture 234">
          <a:hlinkClick xmlns:r="http://schemas.openxmlformats.org/officeDocument/2006/relationships" r:id="rId7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0</xdr:rowOff>
    </xdr:to>
    <xdr:pic>
      <xdr:nvPicPr>
        <xdr:cNvPr id="92769" name="Picture 235">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770" name="Picture 23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771" name="Picture 237">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772" name="Picture 238">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0</xdr:rowOff>
    </xdr:to>
    <xdr:pic>
      <xdr:nvPicPr>
        <xdr:cNvPr id="92773" name="Picture 239">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774" name="Picture 240">
          <a:hlinkClick xmlns:r="http://schemas.openxmlformats.org/officeDocument/2006/relationships" r:id="rId7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0</xdr:rowOff>
    </xdr:to>
    <xdr:pic>
      <xdr:nvPicPr>
        <xdr:cNvPr id="92775" name="Picture 24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776" name="Picture 242">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777" name="Picture 243">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778" name="Picture 244">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0</xdr:rowOff>
    </xdr:to>
    <xdr:pic>
      <xdr:nvPicPr>
        <xdr:cNvPr id="92779" name="Picture 245">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780" name="Picture 246">
          <a:hlinkClick xmlns:r="http://schemas.openxmlformats.org/officeDocument/2006/relationships" r:id="rId7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0</xdr:rowOff>
    </xdr:to>
    <xdr:pic>
      <xdr:nvPicPr>
        <xdr:cNvPr id="92781" name="Picture 247">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782" name="Picture 248">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783" name="Picture 249">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784" name="Picture 250">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0</xdr:rowOff>
    </xdr:to>
    <xdr:pic>
      <xdr:nvPicPr>
        <xdr:cNvPr id="92785" name="Picture 25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786" name="Picture 252">
          <a:hlinkClick xmlns:r="http://schemas.openxmlformats.org/officeDocument/2006/relationships" r:id="rId7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0</xdr:rowOff>
    </xdr:to>
    <xdr:pic>
      <xdr:nvPicPr>
        <xdr:cNvPr id="92787" name="Picture 25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788" name="Picture 254">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789" name="Picture 255">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790" name="Picture 25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0</xdr:rowOff>
    </xdr:to>
    <xdr:pic>
      <xdr:nvPicPr>
        <xdr:cNvPr id="92791" name="Picture 257">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792" name="Picture 258">
          <a:hlinkClick xmlns:r="http://schemas.openxmlformats.org/officeDocument/2006/relationships" r:id="rId7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0</xdr:rowOff>
    </xdr:to>
    <xdr:pic>
      <xdr:nvPicPr>
        <xdr:cNvPr id="92793" name="Picture 259">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794" name="Picture 260">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795" name="Picture 261">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796" name="Picture 262">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0</xdr:rowOff>
    </xdr:to>
    <xdr:pic>
      <xdr:nvPicPr>
        <xdr:cNvPr id="92797" name="Picture 26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798" name="Picture 264">
          <a:hlinkClick xmlns:r="http://schemas.openxmlformats.org/officeDocument/2006/relationships" r:id="rId7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0</xdr:rowOff>
    </xdr:to>
    <xdr:pic>
      <xdr:nvPicPr>
        <xdr:cNvPr id="92799" name="Picture 265">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19050</xdr:rowOff>
    </xdr:to>
    <xdr:pic>
      <xdr:nvPicPr>
        <xdr:cNvPr id="92800" name="Picture 26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19050</xdr:rowOff>
    </xdr:to>
    <xdr:pic>
      <xdr:nvPicPr>
        <xdr:cNvPr id="92801" name="Picture 267">
          <a:hlinkClick xmlns:r="http://schemas.openxmlformats.org/officeDocument/2006/relationships" r:id="rId7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78</xdr:row>
      <xdr:rowOff>28575</xdr:rowOff>
    </xdr:from>
    <xdr:to>
      <xdr:col>2</xdr:col>
      <xdr:colOff>19050</xdr:colOff>
      <xdr:row>79</xdr:row>
      <xdr:rowOff>0</xdr:rowOff>
    </xdr:to>
    <xdr:pic>
      <xdr:nvPicPr>
        <xdr:cNvPr id="92802" name="Picture 268">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5636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78</xdr:row>
      <xdr:rowOff>28575</xdr:rowOff>
    </xdr:from>
    <xdr:to>
      <xdr:col>2</xdr:col>
      <xdr:colOff>19050</xdr:colOff>
      <xdr:row>79</xdr:row>
      <xdr:rowOff>0</xdr:rowOff>
    </xdr:to>
    <xdr:pic>
      <xdr:nvPicPr>
        <xdr:cNvPr id="92803" name="Picture 269">
          <a:hlinkClick xmlns:r="http://schemas.openxmlformats.org/officeDocument/2006/relationships" r:id="rId7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5636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90</xdr:row>
      <xdr:rowOff>28575</xdr:rowOff>
    </xdr:from>
    <xdr:to>
      <xdr:col>2</xdr:col>
      <xdr:colOff>19050</xdr:colOff>
      <xdr:row>91</xdr:row>
      <xdr:rowOff>0</xdr:rowOff>
    </xdr:to>
    <xdr:pic>
      <xdr:nvPicPr>
        <xdr:cNvPr id="92804" name="Picture 270">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573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90</xdr:row>
      <xdr:rowOff>28575</xdr:rowOff>
    </xdr:from>
    <xdr:to>
      <xdr:col>2</xdr:col>
      <xdr:colOff>19050</xdr:colOff>
      <xdr:row>91</xdr:row>
      <xdr:rowOff>0</xdr:rowOff>
    </xdr:to>
    <xdr:pic>
      <xdr:nvPicPr>
        <xdr:cNvPr id="92805" name="Picture 271">
          <a:hlinkClick xmlns:r="http://schemas.openxmlformats.org/officeDocument/2006/relationships" r:id="rId8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573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91</xdr:row>
      <xdr:rowOff>28575</xdr:rowOff>
    </xdr:from>
    <xdr:to>
      <xdr:col>2</xdr:col>
      <xdr:colOff>19050</xdr:colOff>
      <xdr:row>92</xdr:row>
      <xdr:rowOff>0</xdr:rowOff>
    </xdr:to>
    <xdr:pic>
      <xdr:nvPicPr>
        <xdr:cNvPr id="92806" name="Picture 272">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735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91</xdr:row>
      <xdr:rowOff>28575</xdr:rowOff>
    </xdr:from>
    <xdr:to>
      <xdr:col>2</xdr:col>
      <xdr:colOff>19050</xdr:colOff>
      <xdr:row>92</xdr:row>
      <xdr:rowOff>0</xdr:rowOff>
    </xdr:to>
    <xdr:pic>
      <xdr:nvPicPr>
        <xdr:cNvPr id="92807" name="Picture 273">
          <a:hlinkClick xmlns:r="http://schemas.openxmlformats.org/officeDocument/2006/relationships" r:id="rId8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735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92</xdr:row>
      <xdr:rowOff>28575</xdr:rowOff>
    </xdr:from>
    <xdr:to>
      <xdr:col>2</xdr:col>
      <xdr:colOff>19050</xdr:colOff>
      <xdr:row>93</xdr:row>
      <xdr:rowOff>0</xdr:rowOff>
    </xdr:to>
    <xdr:pic>
      <xdr:nvPicPr>
        <xdr:cNvPr id="92808" name="Picture 274">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8972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92</xdr:row>
      <xdr:rowOff>28575</xdr:rowOff>
    </xdr:from>
    <xdr:to>
      <xdr:col>2</xdr:col>
      <xdr:colOff>19050</xdr:colOff>
      <xdr:row>93</xdr:row>
      <xdr:rowOff>0</xdr:rowOff>
    </xdr:to>
    <xdr:pic>
      <xdr:nvPicPr>
        <xdr:cNvPr id="92809" name="Picture 275">
          <a:hlinkClick xmlns:r="http://schemas.openxmlformats.org/officeDocument/2006/relationships" r:id="rId8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8972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93</xdr:row>
      <xdr:rowOff>28575</xdr:rowOff>
    </xdr:from>
    <xdr:to>
      <xdr:col>2</xdr:col>
      <xdr:colOff>19050</xdr:colOff>
      <xdr:row>94</xdr:row>
      <xdr:rowOff>0</xdr:rowOff>
    </xdr:to>
    <xdr:pic>
      <xdr:nvPicPr>
        <xdr:cNvPr id="92810" name="Picture 276">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059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93</xdr:row>
      <xdr:rowOff>28575</xdr:rowOff>
    </xdr:from>
    <xdr:to>
      <xdr:col>2</xdr:col>
      <xdr:colOff>19050</xdr:colOff>
      <xdr:row>94</xdr:row>
      <xdr:rowOff>0</xdr:rowOff>
    </xdr:to>
    <xdr:pic>
      <xdr:nvPicPr>
        <xdr:cNvPr id="92811" name="Picture 277">
          <a:hlinkClick xmlns:r="http://schemas.openxmlformats.org/officeDocument/2006/relationships" r:id="rId8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059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94</xdr:row>
      <xdr:rowOff>28575</xdr:rowOff>
    </xdr:from>
    <xdr:to>
      <xdr:col>2</xdr:col>
      <xdr:colOff>19050</xdr:colOff>
      <xdr:row>95</xdr:row>
      <xdr:rowOff>0</xdr:rowOff>
    </xdr:to>
    <xdr:pic>
      <xdr:nvPicPr>
        <xdr:cNvPr id="92812" name="Picture 278">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221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94</xdr:row>
      <xdr:rowOff>28575</xdr:rowOff>
    </xdr:from>
    <xdr:to>
      <xdr:col>2</xdr:col>
      <xdr:colOff>19050</xdr:colOff>
      <xdr:row>95</xdr:row>
      <xdr:rowOff>0</xdr:rowOff>
    </xdr:to>
    <xdr:pic>
      <xdr:nvPicPr>
        <xdr:cNvPr id="92813" name="Picture 279">
          <a:hlinkClick xmlns:r="http://schemas.openxmlformats.org/officeDocument/2006/relationships" r:id="rId8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221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95</xdr:row>
      <xdr:rowOff>28575</xdr:rowOff>
    </xdr:from>
    <xdr:to>
      <xdr:col>2</xdr:col>
      <xdr:colOff>19050</xdr:colOff>
      <xdr:row>96</xdr:row>
      <xdr:rowOff>0</xdr:rowOff>
    </xdr:to>
    <xdr:pic>
      <xdr:nvPicPr>
        <xdr:cNvPr id="92814" name="Picture 280">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383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95</xdr:row>
      <xdr:rowOff>28575</xdr:rowOff>
    </xdr:from>
    <xdr:to>
      <xdr:col>2</xdr:col>
      <xdr:colOff>19050</xdr:colOff>
      <xdr:row>96</xdr:row>
      <xdr:rowOff>0</xdr:rowOff>
    </xdr:to>
    <xdr:pic>
      <xdr:nvPicPr>
        <xdr:cNvPr id="92815" name="Picture 281">
          <a:hlinkClick xmlns:r="http://schemas.openxmlformats.org/officeDocument/2006/relationships" r:id="rId8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383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96</xdr:row>
      <xdr:rowOff>28575</xdr:rowOff>
    </xdr:from>
    <xdr:to>
      <xdr:col>2</xdr:col>
      <xdr:colOff>19050</xdr:colOff>
      <xdr:row>97</xdr:row>
      <xdr:rowOff>0</xdr:rowOff>
    </xdr:to>
    <xdr:pic>
      <xdr:nvPicPr>
        <xdr:cNvPr id="92816" name="Picture 282">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544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96</xdr:row>
      <xdr:rowOff>28575</xdr:rowOff>
    </xdr:from>
    <xdr:to>
      <xdr:col>2</xdr:col>
      <xdr:colOff>19050</xdr:colOff>
      <xdr:row>97</xdr:row>
      <xdr:rowOff>0</xdr:rowOff>
    </xdr:to>
    <xdr:pic>
      <xdr:nvPicPr>
        <xdr:cNvPr id="92817" name="Picture 283">
          <a:hlinkClick xmlns:r="http://schemas.openxmlformats.org/officeDocument/2006/relationships" r:id="rId8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544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97</xdr:row>
      <xdr:rowOff>28575</xdr:rowOff>
    </xdr:from>
    <xdr:to>
      <xdr:col>2</xdr:col>
      <xdr:colOff>19050</xdr:colOff>
      <xdr:row>98</xdr:row>
      <xdr:rowOff>0</xdr:rowOff>
    </xdr:to>
    <xdr:pic>
      <xdr:nvPicPr>
        <xdr:cNvPr id="92818" name="Picture 284">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706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97</xdr:row>
      <xdr:rowOff>28575</xdr:rowOff>
    </xdr:from>
    <xdr:to>
      <xdr:col>2</xdr:col>
      <xdr:colOff>19050</xdr:colOff>
      <xdr:row>98</xdr:row>
      <xdr:rowOff>0</xdr:rowOff>
    </xdr:to>
    <xdr:pic>
      <xdr:nvPicPr>
        <xdr:cNvPr id="92819" name="Picture 285">
          <a:hlinkClick xmlns:r="http://schemas.openxmlformats.org/officeDocument/2006/relationships" r:id="rId8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706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19050</xdr:rowOff>
    </xdr:to>
    <xdr:pic>
      <xdr:nvPicPr>
        <xdr:cNvPr id="92820" name="Picture 286">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0</xdr:rowOff>
    </xdr:to>
    <xdr:pic>
      <xdr:nvPicPr>
        <xdr:cNvPr id="92821" name="Picture 287">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19050</xdr:rowOff>
    </xdr:to>
    <xdr:pic>
      <xdr:nvPicPr>
        <xdr:cNvPr id="92822" name="Picture 288">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0</xdr:rowOff>
    </xdr:to>
    <xdr:pic>
      <xdr:nvPicPr>
        <xdr:cNvPr id="92823" name="Picture 289">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19050</xdr:rowOff>
    </xdr:to>
    <xdr:pic>
      <xdr:nvPicPr>
        <xdr:cNvPr id="92824" name="Picture 290">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0</xdr:rowOff>
    </xdr:to>
    <xdr:pic>
      <xdr:nvPicPr>
        <xdr:cNvPr id="92825" name="Picture 291">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19050</xdr:rowOff>
    </xdr:to>
    <xdr:pic>
      <xdr:nvPicPr>
        <xdr:cNvPr id="92826" name="Picture 292">
          <a:hlinkClick xmlns:r="http://schemas.openxmlformats.org/officeDocument/2006/relationships" r:id="rId8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0</xdr:rowOff>
    </xdr:to>
    <xdr:pic>
      <xdr:nvPicPr>
        <xdr:cNvPr id="92827" name="Picture 293">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828" name="Picture 294">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829" name="Picture 295">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830" name="Picture 296">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0</xdr:rowOff>
    </xdr:to>
    <xdr:pic>
      <xdr:nvPicPr>
        <xdr:cNvPr id="92831" name="Picture 297">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832" name="Picture 298">
          <a:hlinkClick xmlns:r="http://schemas.openxmlformats.org/officeDocument/2006/relationships" r:id="rId8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0</xdr:rowOff>
    </xdr:to>
    <xdr:pic>
      <xdr:nvPicPr>
        <xdr:cNvPr id="92833" name="Picture 299">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834" name="Picture 302">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835" name="Picture 303">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836" name="Picture 304">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20</xdr:row>
      <xdr:rowOff>28575</xdr:rowOff>
    </xdr:from>
    <xdr:to>
      <xdr:col>2</xdr:col>
      <xdr:colOff>19050</xdr:colOff>
      <xdr:row>21</xdr:row>
      <xdr:rowOff>0</xdr:rowOff>
    </xdr:to>
    <xdr:pic>
      <xdr:nvPicPr>
        <xdr:cNvPr id="92837" name="Picture 305">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9147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838" name="Picture 306">
          <a:hlinkClick xmlns:r="http://schemas.openxmlformats.org/officeDocument/2006/relationships" r:id="rId9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20</xdr:row>
      <xdr:rowOff>28575</xdr:rowOff>
    </xdr:from>
    <xdr:to>
      <xdr:col>2</xdr:col>
      <xdr:colOff>19050</xdr:colOff>
      <xdr:row>21</xdr:row>
      <xdr:rowOff>0</xdr:rowOff>
    </xdr:to>
    <xdr:pic>
      <xdr:nvPicPr>
        <xdr:cNvPr id="92839" name="Picture 307">
          <a:hlinkClick xmlns:r="http://schemas.openxmlformats.org/officeDocument/2006/relationships" r:id="rId9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9147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28575</xdr:rowOff>
    </xdr:from>
    <xdr:to>
      <xdr:col>2</xdr:col>
      <xdr:colOff>19050</xdr:colOff>
      <xdr:row>62</xdr:row>
      <xdr:rowOff>0</xdr:rowOff>
    </xdr:to>
    <xdr:pic>
      <xdr:nvPicPr>
        <xdr:cNvPr id="92840" name="Picture 309">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82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28575</xdr:rowOff>
    </xdr:from>
    <xdr:to>
      <xdr:col>2</xdr:col>
      <xdr:colOff>19050</xdr:colOff>
      <xdr:row>62</xdr:row>
      <xdr:rowOff>0</xdr:rowOff>
    </xdr:to>
    <xdr:pic>
      <xdr:nvPicPr>
        <xdr:cNvPr id="92841" name="Picture 310">
          <a:hlinkClick xmlns:r="http://schemas.openxmlformats.org/officeDocument/2006/relationships" r:id="rId9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82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19050</xdr:rowOff>
    </xdr:to>
    <xdr:pic>
      <xdr:nvPicPr>
        <xdr:cNvPr id="92842" name="Picture 313">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28575</xdr:rowOff>
    </xdr:from>
    <xdr:to>
      <xdr:col>2</xdr:col>
      <xdr:colOff>19050</xdr:colOff>
      <xdr:row>87</xdr:row>
      <xdr:rowOff>0</xdr:rowOff>
    </xdr:to>
    <xdr:pic>
      <xdr:nvPicPr>
        <xdr:cNvPr id="92843" name="Picture 314">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9256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19050</xdr:rowOff>
    </xdr:to>
    <xdr:pic>
      <xdr:nvPicPr>
        <xdr:cNvPr id="92844" name="Picture 315">
          <a:hlinkClick xmlns:r="http://schemas.openxmlformats.org/officeDocument/2006/relationships" r:id="rId9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28575</xdr:rowOff>
    </xdr:from>
    <xdr:to>
      <xdr:col>2</xdr:col>
      <xdr:colOff>19050</xdr:colOff>
      <xdr:row>87</xdr:row>
      <xdr:rowOff>0</xdr:rowOff>
    </xdr:to>
    <xdr:pic>
      <xdr:nvPicPr>
        <xdr:cNvPr id="92845" name="Picture 316">
          <a:hlinkClick xmlns:r="http://schemas.openxmlformats.org/officeDocument/2006/relationships" r:id="rId9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9256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75</xdr:row>
      <xdr:rowOff>28575</xdr:rowOff>
    </xdr:from>
    <xdr:to>
      <xdr:col>2</xdr:col>
      <xdr:colOff>19050</xdr:colOff>
      <xdr:row>76</xdr:row>
      <xdr:rowOff>0</xdr:rowOff>
    </xdr:to>
    <xdr:pic>
      <xdr:nvPicPr>
        <xdr:cNvPr id="92846" name="Picture 317">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0873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76</xdr:row>
      <xdr:rowOff>28575</xdr:rowOff>
    </xdr:from>
    <xdr:to>
      <xdr:col>2</xdr:col>
      <xdr:colOff>19050</xdr:colOff>
      <xdr:row>77</xdr:row>
      <xdr:rowOff>0</xdr:rowOff>
    </xdr:to>
    <xdr:pic>
      <xdr:nvPicPr>
        <xdr:cNvPr id="92847" name="Picture 318">
          <a:hlinkClick xmlns:r="http://schemas.openxmlformats.org/officeDocument/2006/relationships" r:id="rId9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2492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76200</xdr:colOff>
      <xdr:row>0</xdr:row>
      <xdr:rowOff>47625</xdr:rowOff>
    </xdr:from>
    <xdr:to>
      <xdr:col>3</xdr:col>
      <xdr:colOff>381000</xdr:colOff>
      <xdr:row>2</xdr:row>
      <xdr:rowOff>66675</xdr:rowOff>
    </xdr:to>
    <xdr:pic>
      <xdr:nvPicPr>
        <xdr:cNvPr id="92848" name="Picture 50"/>
        <xdr:cNvPicPr>
          <a:picLocks noChangeAspect="1" noChangeArrowheads="1"/>
        </xdr:cNvPicPr>
      </xdr:nvPicPr>
      <xdr:blipFill>
        <a:blip xmlns:r="http://schemas.openxmlformats.org/officeDocument/2006/relationships" r:embed="rId96" cstate="print">
          <a:extLst>
            <a:ext uri="{28A0092B-C50C-407E-A947-70E740481C1C}">
              <a14:useLocalDpi xmlns:a14="http://schemas.microsoft.com/office/drawing/2010/main" val="0"/>
            </a:ext>
          </a:extLst>
        </a:blip>
        <a:srcRect/>
        <a:stretch>
          <a:fillRect/>
        </a:stretch>
      </xdr:blipFill>
      <xdr:spPr bwMode="auto">
        <a:xfrm>
          <a:off x="247650" y="47625"/>
          <a:ext cx="1228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0.0062</cdr:x>
      <cdr:y>0.01229</cdr:y>
    </cdr:from>
    <cdr:to>
      <cdr:x>0.84319</cdr:x>
      <cdr:y>0.16543</cdr:y>
    </cdr:to>
    <cdr:sp macro="" textlink="">
      <cdr:nvSpPr>
        <cdr:cNvPr id="1659906" name="Text Box 2"/>
        <cdr:cNvSpPr txBox="1">
          <a:spLocks xmlns:a="http://schemas.openxmlformats.org/drawingml/2006/main" noChangeArrowheads="1"/>
        </cdr:cNvSpPr>
      </cdr:nvSpPr>
      <cdr:spPr bwMode="auto">
        <a:xfrm xmlns:a="http://schemas.openxmlformats.org/drawingml/2006/main">
          <a:off x="50800" y="50800"/>
          <a:ext cx="6425660" cy="5936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1.1.13.- Interrupciones voluntarias del embarazo en mujeres según hijos a su cargo.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3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9426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18</xdr:col>
      <xdr:colOff>180975</xdr:colOff>
      <xdr:row>63</xdr:row>
      <xdr:rowOff>66675</xdr:rowOff>
    </xdr:to>
    <xdr:graphicFrame macro="">
      <xdr:nvGraphicFramePr>
        <xdr:cNvPr id="94262"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0.00407</cdr:x>
      <cdr:y>0.01312</cdr:y>
    </cdr:from>
    <cdr:to>
      <cdr:x>0.95675</cdr:x>
      <cdr:y>0.14823</cdr:y>
    </cdr:to>
    <cdr:sp macro="" textlink="">
      <cdr:nvSpPr>
        <cdr:cNvPr id="2110465" name="Text Box 1"/>
        <cdr:cNvSpPr txBox="1">
          <a:spLocks xmlns:a="http://schemas.openxmlformats.org/drawingml/2006/main" noChangeArrowheads="1"/>
        </cdr:cNvSpPr>
      </cdr:nvSpPr>
      <cdr:spPr bwMode="auto">
        <a:xfrm xmlns:a="http://schemas.openxmlformats.org/drawingml/2006/main">
          <a:off x="50800" y="50800"/>
          <a:ext cx="11143193" cy="4903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1.2.1.- Tasa de interrupciones voluntarias del embarazo en mujeres de 15 a 44 años por lugar de residencia. Series anuales 1996-2022</a:t>
          </a:r>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7804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49</xdr:row>
      <xdr:rowOff>114300</xdr:rowOff>
    </xdr:from>
    <xdr:to>
      <xdr:col>7</xdr:col>
      <xdr:colOff>228600</xdr:colOff>
      <xdr:row>73</xdr:row>
      <xdr:rowOff>142875</xdr:rowOff>
    </xdr:to>
    <xdr:graphicFrame macro="">
      <xdr:nvGraphicFramePr>
        <xdr:cNvPr id="78042" name="Gráfico 2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78</xdr:row>
      <xdr:rowOff>47625</xdr:rowOff>
    </xdr:from>
    <xdr:to>
      <xdr:col>7</xdr:col>
      <xdr:colOff>152400</xdr:colOff>
      <xdr:row>102</xdr:row>
      <xdr:rowOff>57150</xdr:rowOff>
    </xdr:to>
    <xdr:graphicFrame macro="">
      <xdr:nvGraphicFramePr>
        <xdr:cNvPr id="78043" name="Gráfico 2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103</xdr:row>
      <xdr:rowOff>0</xdr:rowOff>
    </xdr:from>
    <xdr:to>
      <xdr:col>7</xdr:col>
      <xdr:colOff>857250</xdr:colOff>
      <xdr:row>125</xdr:row>
      <xdr:rowOff>38100</xdr:rowOff>
    </xdr:to>
    <xdr:graphicFrame macro="">
      <xdr:nvGraphicFramePr>
        <xdr:cNvPr id="78044" name="Gráfico 2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128</xdr:row>
      <xdr:rowOff>0</xdr:rowOff>
    </xdr:from>
    <xdr:to>
      <xdr:col>7</xdr:col>
      <xdr:colOff>685800</xdr:colOff>
      <xdr:row>150</xdr:row>
      <xdr:rowOff>95250</xdr:rowOff>
    </xdr:to>
    <xdr:graphicFrame macro="">
      <xdr:nvGraphicFramePr>
        <xdr:cNvPr id="78045" name="Gráfico 2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0.00555</cdr:x>
      <cdr:y>0.07217</cdr:y>
    </cdr:from>
    <cdr:to>
      <cdr:x>0.98481</cdr:x>
      <cdr:y>0.23536</cdr:y>
    </cdr:to>
    <cdr:sp macro="" textlink="">
      <cdr:nvSpPr>
        <cdr:cNvPr id="1712129" name="Text Box 1"/>
        <cdr:cNvSpPr txBox="1">
          <a:spLocks xmlns:a="http://schemas.openxmlformats.org/drawingml/2006/main" noChangeArrowheads="1"/>
        </cdr:cNvSpPr>
      </cdr:nvSpPr>
      <cdr:spPr bwMode="auto">
        <a:xfrm xmlns:a="http://schemas.openxmlformats.org/drawingml/2006/main">
          <a:off x="50800" y="290475"/>
          <a:ext cx="8795735" cy="654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1.2.2.a.- Interrupciones voluntarias del embarazo en mujeres. Comunidad de Madrid. Serie anual 1990-2022</a:t>
          </a:r>
          <a:endParaRPr lang="es-ES" sz="10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5.xml><?xml version="1.0" encoding="utf-8"?>
<c:userShapes xmlns:c="http://schemas.openxmlformats.org/drawingml/2006/chart">
  <cdr:relSizeAnchor xmlns:cdr="http://schemas.openxmlformats.org/drawingml/2006/chartDrawing">
    <cdr:from>
      <cdr:x>0.00557</cdr:x>
      <cdr:y>0.0122</cdr:y>
    </cdr:from>
    <cdr:to>
      <cdr:x>0.08596</cdr:x>
      <cdr:y>0.13342</cdr:y>
    </cdr:to>
    <cdr:sp macro="" textlink="">
      <cdr:nvSpPr>
        <cdr:cNvPr id="1713153" name="Text Box 1"/>
        <cdr:cNvSpPr txBox="1">
          <a:spLocks xmlns:a="http://schemas.openxmlformats.org/drawingml/2006/main" noChangeArrowheads="1"/>
        </cdr:cNvSpPr>
      </cdr:nvSpPr>
      <cdr:spPr bwMode="auto">
        <a:xfrm xmlns:a="http://schemas.openxmlformats.org/drawingml/2006/main">
          <a:off x="50800" y="50800"/>
          <a:ext cx="726377" cy="482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0.00557</cdr:x>
      <cdr:y>0.0122</cdr:y>
    </cdr:from>
    <cdr:to>
      <cdr:x>0.94496</cdr:x>
      <cdr:y>0.13342</cdr:y>
    </cdr:to>
    <cdr:sp macro="" textlink="">
      <cdr:nvSpPr>
        <cdr:cNvPr id="1713154" name="Text Box 2"/>
        <cdr:cNvSpPr txBox="1">
          <a:spLocks xmlns:a="http://schemas.openxmlformats.org/drawingml/2006/main" noChangeArrowheads="1"/>
        </cdr:cNvSpPr>
      </cdr:nvSpPr>
      <cdr:spPr bwMode="auto">
        <a:xfrm xmlns:a="http://schemas.openxmlformats.org/drawingml/2006/main">
          <a:off x="50800" y="50800"/>
          <a:ext cx="8406479" cy="482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1.2.2.b.- Interrupciones voluntarias del embarazo en mujeres. España. Serie anual 1990-2022</a:t>
          </a:r>
          <a:endParaRPr lang="es-ES" sz="10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6.xml><?xml version="1.0" encoding="utf-8"?>
<c:userShapes xmlns:c="http://schemas.openxmlformats.org/drawingml/2006/chart">
  <cdr:relSizeAnchor xmlns:cdr="http://schemas.openxmlformats.org/drawingml/2006/chartDrawing">
    <cdr:from>
      <cdr:x>0.00468</cdr:x>
      <cdr:y>0.04171</cdr:y>
    </cdr:from>
    <cdr:to>
      <cdr:x>0.96734</cdr:x>
      <cdr:y>0.21183</cdr:y>
    </cdr:to>
    <cdr:sp macro="" textlink="">
      <cdr:nvSpPr>
        <cdr:cNvPr id="1718273" name="Text Box 1"/>
        <cdr:cNvSpPr txBox="1">
          <a:spLocks xmlns:a="http://schemas.openxmlformats.org/drawingml/2006/main" noChangeArrowheads="1"/>
        </cdr:cNvSpPr>
      </cdr:nvSpPr>
      <cdr:spPr bwMode="auto">
        <a:xfrm xmlns:a="http://schemas.openxmlformats.org/drawingml/2006/main">
          <a:off x="50800" y="154203"/>
          <a:ext cx="9779322" cy="6134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1.2.2.c.- Interrupciones voluntarias del embarazo en mujeres. Comunidad de Madrid. Serie Mensual 1990-2022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7.xml><?xml version="1.0" encoding="utf-8"?>
<c:userShapes xmlns:c="http://schemas.openxmlformats.org/drawingml/2006/chart">
  <cdr:relSizeAnchor xmlns:cdr="http://schemas.openxmlformats.org/drawingml/2006/chartDrawing">
    <cdr:from>
      <cdr:x>0.00946</cdr:x>
      <cdr:y>0.01302</cdr:y>
    </cdr:from>
    <cdr:to>
      <cdr:x>0.98262</cdr:x>
      <cdr:y>0.13622</cdr:y>
    </cdr:to>
    <cdr:sp macro="" textlink="">
      <cdr:nvSpPr>
        <cdr:cNvPr id="1719297" name="Text Box 1"/>
        <cdr:cNvSpPr txBox="1">
          <a:spLocks xmlns:a="http://schemas.openxmlformats.org/drawingml/2006/main" noChangeArrowheads="1"/>
        </cdr:cNvSpPr>
      </cdr:nvSpPr>
      <cdr:spPr bwMode="auto">
        <a:xfrm xmlns:a="http://schemas.openxmlformats.org/drawingml/2006/main">
          <a:off x="97944" y="50800"/>
          <a:ext cx="9741437" cy="4435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1.2.2.d.- Interrupciones voluntarias del embarazo en mujeres. España. Serie Mensual 1990-2022</a:t>
          </a:r>
          <a:endParaRPr lang="es-ES" sz="1075"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7889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8</xdr:col>
      <xdr:colOff>66675</xdr:colOff>
      <xdr:row>79</xdr:row>
      <xdr:rowOff>123825</xdr:rowOff>
    </xdr:to>
    <xdr:graphicFrame macro="">
      <xdr:nvGraphicFramePr>
        <xdr:cNvPr id="78900"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0.01463</cdr:x>
      <cdr:y>0.05271</cdr:y>
    </cdr:from>
    <cdr:to>
      <cdr:x>0.96061</cdr:x>
      <cdr:y>0.21809</cdr:y>
    </cdr:to>
    <cdr:sp macro="" textlink="">
      <cdr:nvSpPr>
        <cdr:cNvPr id="1503233" name="Text Box 1"/>
        <cdr:cNvSpPr txBox="1">
          <a:spLocks xmlns:a="http://schemas.openxmlformats.org/drawingml/2006/main" noChangeArrowheads="1"/>
        </cdr:cNvSpPr>
      </cdr:nvSpPr>
      <cdr:spPr bwMode="auto">
        <a:xfrm xmlns:a="http://schemas.openxmlformats.org/drawingml/2006/main">
          <a:off x="143112" y="224060"/>
          <a:ext cx="9032328" cy="6920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1.2.3.- Interrupciones voluntarias del embarazo en mujeres según tipo de centro sanitario. Comunidad de Madrid. Series anuales 1990-2022</a:t>
          </a:r>
          <a:endParaRPr lang="es-ES" sz="1425"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586230"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10</xdr:col>
      <xdr:colOff>19050</xdr:colOff>
      <xdr:row>61</xdr:row>
      <xdr:rowOff>142875</xdr:rowOff>
    </xdr:to>
    <xdr:graphicFrame macro="">
      <xdr:nvGraphicFramePr>
        <xdr:cNvPr id="1586231"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9</xdr:col>
      <xdr:colOff>304800</xdr:colOff>
      <xdr:row>85</xdr:row>
      <xdr:rowOff>47625</xdr:rowOff>
    </xdr:to>
    <xdr:graphicFrame macro="">
      <xdr:nvGraphicFramePr>
        <xdr:cNvPr id="1586232"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312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10</xdr:col>
      <xdr:colOff>304800</xdr:colOff>
      <xdr:row>55</xdr:row>
      <xdr:rowOff>9525</xdr:rowOff>
    </xdr:to>
    <xdr:graphicFrame macro="">
      <xdr:nvGraphicFramePr>
        <xdr:cNvPr id="3125"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0.00499</cdr:x>
      <cdr:y>0.01046</cdr:y>
    </cdr:from>
    <cdr:to>
      <cdr:x>0.07255</cdr:x>
      <cdr:y>0.11791</cdr:y>
    </cdr:to>
    <cdr:sp macro="" textlink="">
      <cdr:nvSpPr>
        <cdr:cNvPr id="1504257" name="Text Box 1"/>
        <cdr:cNvSpPr txBox="1">
          <a:spLocks xmlns:a="http://schemas.openxmlformats.org/drawingml/2006/main" noChangeArrowheads="1"/>
        </cdr:cNvSpPr>
      </cdr:nvSpPr>
      <cdr:spPr bwMode="auto">
        <a:xfrm xmlns:a="http://schemas.openxmlformats.org/drawingml/2006/main">
          <a:off x="50800" y="50800"/>
          <a:ext cx="645531" cy="4892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0.00524</cdr:x>
      <cdr:y>0.01046</cdr:y>
    </cdr:from>
    <cdr:to>
      <cdr:x>0.82646</cdr:x>
      <cdr:y>0.17911</cdr:y>
    </cdr:to>
    <cdr:sp macro="" textlink="">
      <cdr:nvSpPr>
        <cdr:cNvPr id="1504258" name="Text Box 2"/>
        <cdr:cNvSpPr txBox="1">
          <a:spLocks xmlns:a="http://schemas.openxmlformats.org/drawingml/2006/main" noChangeArrowheads="1"/>
        </cdr:cNvSpPr>
      </cdr:nvSpPr>
      <cdr:spPr bwMode="auto">
        <a:xfrm xmlns:a="http://schemas.openxmlformats.org/drawingml/2006/main">
          <a:off x="50800" y="50800"/>
          <a:ext cx="7838587" cy="767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2.1.1.- Interrupciones voluntarias del embarazo en mujeres por nivel de instrucción según grupo de edad. 2022</a:t>
          </a:r>
          <a:endParaRPr lang="es-ES" sz="17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4167"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10</xdr:col>
      <xdr:colOff>76200</xdr:colOff>
      <xdr:row>55</xdr:row>
      <xdr:rowOff>76200</xdr:rowOff>
    </xdr:to>
    <xdr:graphicFrame macro="">
      <xdr:nvGraphicFramePr>
        <xdr:cNvPr id="4168" name="Gráfico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0.00878</cdr:x>
      <cdr:y>0.03336</cdr:y>
    </cdr:from>
    <cdr:to>
      <cdr:x>0.95684</cdr:x>
      <cdr:y>0.1744</cdr:y>
    </cdr:to>
    <cdr:sp macro="" textlink="">
      <cdr:nvSpPr>
        <cdr:cNvPr id="1505281" name="Text Box 1"/>
        <cdr:cNvSpPr txBox="1">
          <a:spLocks xmlns:a="http://schemas.openxmlformats.org/drawingml/2006/main" noChangeArrowheads="1"/>
        </cdr:cNvSpPr>
      </cdr:nvSpPr>
      <cdr:spPr bwMode="auto">
        <a:xfrm xmlns:a="http://schemas.openxmlformats.org/drawingml/2006/main">
          <a:off x="81804" y="146145"/>
          <a:ext cx="8488418" cy="6045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2.1.2.- Interrupciones voluntarias del embarazo en mujeres por situación laboral de la mujer según grupo de edad. 2022</a:t>
          </a:r>
          <a:endParaRPr lang="es-ES" sz="9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517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10</xdr:col>
      <xdr:colOff>85725</xdr:colOff>
      <xdr:row>54</xdr:row>
      <xdr:rowOff>123825</xdr:rowOff>
    </xdr:to>
    <xdr:graphicFrame macro="">
      <xdr:nvGraphicFramePr>
        <xdr:cNvPr id="5172"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0.01372</cdr:x>
      <cdr:y>0.03331</cdr:y>
    </cdr:from>
    <cdr:to>
      <cdr:x>0.96525</cdr:x>
      <cdr:y>0.12386</cdr:y>
    </cdr:to>
    <cdr:sp macro="" textlink="">
      <cdr:nvSpPr>
        <cdr:cNvPr id="1507329" name="Text Box 1"/>
        <cdr:cNvSpPr txBox="1">
          <a:spLocks xmlns:a="http://schemas.openxmlformats.org/drawingml/2006/main" noChangeArrowheads="1"/>
        </cdr:cNvSpPr>
      </cdr:nvSpPr>
      <cdr:spPr bwMode="auto">
        <a:xfrm xmlns:a="http://schemas.openxmlformats.org/drawingml/2006/main">
          <a:off x="126176" y="153556"/>
          <a:ext cx="8528583" cy="4088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2.1.3.- Interrupciones voluntarias del embarazo en mujeres por número de hijos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619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0</xdr:rowOff>
    </xdr:from>
    <xdr:to>
      <xdr:col>9</xdr:col>
      <xdr:colOff>695325</xdr:colOff>
      <xdr:row>50</xdr:row>
      <xdr:rowOff>76200</xdr:rowOff>
    </xdr:to>
    <xdr:graphicFrame macro="">
      <xdr:nvGraphicFramePr>
        <xdr:cNvPr id="6196"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0.16616</cdr:x>
      <cdr:y>0.12209</cdr:y>
    </cdr:from>
    <cdr:to>
      <cdr:x>0.24233</cdr:x>
      <cdr:y>0.23405</cdr:y>
    </cdr:to>
    <cdr:sp macro="" textlink="">
      <cdr:nvSpPr>
        <cdr:cNvPr id="1508353" name="Text Box 1"/>
        <cdr:cNvSpPr txBox="1">
          <a:spLocks xmlns:a="http://schemas.openxmlformats.org/drawingml/2006/main" noChangeArrowheads="1"/>
        </cdr:cNvSpPr>
      </cdr:nvSpPr>
      <cdr:spPr bwMode="auto">
        <a:xfrm xmlns:a="http://schemas.openxmlformats.org/drawingml/2006/main">
          <a:off x="1468301" y="531717"/>
          <a:ext cx="669617" cy="4819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0.00567</cdr:x>
      <cdr:y>0.01111</cdr:y>
    </cdr:from>
    <cdr:to>
      <cdr:x>0.94216</cdr:x>
      <cdr:y>0.15705</cdr:y>
    </cdr:to>
    <cdr:sp macro="" textlink="">
      <cdr:nvSpPr>
        <cdr:cNvPr id="1508354" name="Text Box 2"/>
        <cdr:cNvSpPr txBox="1">
          <a:spLocks xmlns:a="http://schemas.openxmlformats.org/drawingml/2006/main" noChangeArrowheads="1"/>
        </cdr:cNvSpPr>
      </cdr:nvSpPr>
      <cdr:spPr bwMode="auto">
        <a:xfrm xmlns:a="http://schemas.openxmlformats.org/drawingml/2006/main">
          <a:off x="50800" y="50800"/>
          <a:ext cx="8250638" cy="631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2.1.4.- Interrupciones voluntarias del embarazo en mujeres por número de abortos voluntarios anteriores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6094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7</xdr:col>
      <xdr:colOff>733425</xdr:colOff>
      <xdr:row>64</xdr:row>
      <xdr:rowOff>85725</xdr:rowOff>
    </xdr:to>
    <xdr:graphicFrame macro="">
      <xdr:nvGraphicFramePr>
        <xdr:cNvPr id="1660950"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0.00655</cdr:x>
      <cdr:y>0.01109</cdr:y>
    </cdr:from>
    <cdr:to>
      <cdr:x>0.09833</cdr:x>
      <cdr:y>0.12476</cdr:y>
    </cdr:to>
    <cdr:sp macro="" textlink="">
      <cdr:nvSpPr>
        <cdr:cNvPr id="1726465" name="Text Box 1"/>
        <cdr:cNvSpPr txBox="1">
          <a:spLocks xmlns:a="http://schemas.openxmlformats.org/drawingml/2006/main" noChangeArrowheads="1"/>
        </cdr:cNvSpPr>
      </cdr:nvSpPr>
      <cdr:spPr bwMode="auto">
        <a:xfrm xmlns:a="http://schemas.openxmlformats.org/drawingml/2006/main">
          <a:off x="50800" y="50800"/>
          <a:ext cx="667026" cy="4883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0.00655</cdr:x>
      <cdr:y>0.05998</cdr:y>
    </cdr:from>
    <cdr:to>
      <cdr:x>0.95175</cdr:x>
      <cdr:y>0.21252</cdr:y>
    </cdr:to>
    <cdr:sp macro="" textlink="">
      <cdr:nvSpPr>
        <cdr:cNvPr id="1726466" name="Text Box 2"/>
        <cdr:cNvSpPr txBox="1">
          <a:spLocks xmlns:a="http://schemas.openxmlformats.org/drawingml/2006/main" noChangeArrowheads="1"/>
        </cdr:cNvSpPr>
      </cdr:nvSpPr>
      <cdr:spPr bwMode="auto">
        <a:xfrm xmlns:a="http://schemas.openxmlformats.org/drawingml/2006/main">
          <a:off x="50800" y="260826"/>
          <a:ext cx="6874674" cy="656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2.1.5.- Interrupciones voluntarias del embarazo en mujeres por hijos a su cargo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5.xml><?xml version="1.0" encoding="utf-8"?>
<c:userShapes xmlns:c="http://schemas.openxmlformats.org/drawingml/2006/chart">
  <cdr:relSizeAnchor xmlns:cdr="http://schemas.openxmlformats.org/drawingml/2006/chartDrawing">
    <cdr:from>
      <cdr:x>0.0058</cdr:x>
      <cdr:y>0.04379</cdr:y>
    </cdr:from>
    <cdr:to>
      <cdr:x>0.95564</cdr:x>
      <cdr:y>0.17945</cdr:y>
    </cdr:to>
    <cdr:sp macro="" textlink="">
      <cdr:nvSpPr>
        <cdr:cNvPr id="1587201" name="Text Box 1"/>
        <cdr:cNvSpPr txBox="1">
          <a:spLocks xmlns:a="http://schemas.openxmlformats.org/drawingml/2006/main" noChangeArrowheads="1"/>
        </cdr:cNvSpPr>
      </cdr:nvSpPr>
      <cdr:spPr bwMode="auto">
        <a:xfrm xmlns:a="http://schemas.openxmlformats.org/drawingml/2006/main">
          <a:off x="50800" y="165417"/>
          <a:ext cx="8172764" cy="504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1.1.1.a.- Interrupciones voluntarias del embarazo en mujeres por lugar de residencia.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Valores absolutos</a:t>
          </a:r>
        </a:p>
      </cdr:txBody>
    </cdr:sp>
  </cdr:relSizeAnchor>
</c:userShapes>
</file>

<file path=xl/drawings/drawing50.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62996"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9</xdr:col>
      <xdr:colOff>695325</xdr:colOff>
      <xdr:row>53</xdr:row>
      <xdr:rowOff>9525</xdr:rowOff>
    </xdr:to>
    <xdr:graphicFrame macro="">
      <xdr:nvGraphicFramePr>
        <xdr:cNvPr id="1662997" name="Gráfico 20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0.00682</cdr:x>
      <cdr:y>0.01129</cdr:y>
    </cdr:from>
    <cdr:to>
      <cdr:x>0.94941</cdr:x>
      <cdr:y>0.11147</cdr:y>
    </cdr:to>
    <cdr:sp macro="" textlink="">
      <cdr:nvSpPr>
        <cdr:cNvPr id="1664001" name="Text Box 1"/>
        <cdr:cNvSpPr txBox="1">
          <a:spLocks xmlns:a="http://schemas.openxmlformats.org/drawingml/2006/main" noChangeArrowheads="1"/>
        </cdr:cNvSpPr>
      </cdr:nvSpPr>
      <cdr:spPr bwMode="auto">
        <a:xfrm xmlns:a="http://schemas.openxmlformats.org/drawingml/2006/main">
          <a:off x="61849" y="50800"/>
          <a:ext cx="8428177" cy="427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2.1.6.- Interrupciones voluntarias del embarazo en mujeres por tipo de hábitat según grupo de edad. 2022</a:t>
          </a:r>
          <a:endParaRPr lang="es-ES" sz="1175"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5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83477"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10</xdr:col>
      <xdr:colOff>704850</xdr:colOff>
      <xdr:row>57</xdr:row>
      <xdr:rowOff>28575</xdr:rowOff>
    </xdr:to>
    <xdr:graphicFrame macro="">
      <xdr:nvGraphicFramePr>
        <xdr:cNvPr id="1683478"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0.00523</cdr:x>
      <cdr:y>0.03517</cdr:y>
    </cdr:from>
    <cdr:to>
      <cdr:x>0.91656</cdr:x>
      <cdr:y>0.13479</cdr:y>
    </cdr:to>
    <cdr:sp macro="" textlink="">
      <cdr:nvSpPr>
        <cdr:cNvPr id="1727491" name="Text Box 3"/>
        <cdr:cNvSpPr txBox="1">
          <a:spLocks xmlns:a="http://schemas.openxmlformats.org/drawingml/2006/main" noChangeArrowheads="1"/>
        </cdr:cNvSpPr>
      </cdr:nvSpPr>
      <cdr:spPr bwMode="auto">
        <a:xfrm xmlns:a="http://schemas.openxmlformats.org/drawingml/2006/main">
          <a:off x="50800" y="164714"/>
          <a:ext cx="8722257" cy="459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lnSpc>
              <a:spcPts val="1200"/>
            </a:lnSpc>
            <a:defRPr sz="1000"/>
          </a:pPr>
          <a:r>
            <a:rPr lang="es-ES" sz="1200" b="1" i="0" u="none" strike="noStrike" baseline="0">
              <a:solidFill>
                <a:srgbClr val="000000"/>
              </a:solidFill>
              <a:latin typeface="Arial"/>
              <a:cs typeface="Arial"/>
            </a:rPr>
            <a:t>Gráfico 2.1.7.- Interrupciones voluntarias del embarazo en mujeres por lugar de información  según grupo de edad. 2022</a:t>
          </a:r>
          <a:endParaRPr lang="es-ES" sz="1750" b="0" i="0" u="none" strike="noStrike" baseline="0">
            <a:solidFill>
              <a:srgbClr val="000000"/>
            </a:solidFill>
            <a:latin typeface="Arial"/>
            <a:cs typeface="Arial"/>
          </a:endParaRPr>
        </a:p>
        <a:p xmlns:a="http://schemas.openxmlformats.org/drawingml/2006/main">
          <a:pPr algn="l" rtl="0">
            <a:lnSpc>
              <a:spcPts val="1000"/>
            </a:lnSpc>
            <a:defRPr sz="1000"/>
          </a:pPr>
          <a:r>
            <a:rPr lang="es-ES" sz="1000" b="0" i="0" u="none" strike="noStrike" baseline="0">
              <a:solidFill>
                <a:srgbClr val="000000"/>
              </a:solidFill>
              <a:latin typeface="Arial"/>
              <a:cs typeface="Arial"/>
            </a:rPr>
            <a:t>Porcentaje</a:t>
          </a:r>
        </a:p>
      </cdr:txBody>
    </cdr:sp>
  </cdr:relSizeAnchor>
</c:userShapes>
</file>

<file path=xl/drawings/drawing5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8552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8</xdr:col>
      <xdr:colOff>190500</xdr:colOff>
      <xdr:row>53</xdr:row>
      <xdr:rowOff>76200</xdr:rowOff>
    </xdr:to>
    <xdr:graphicFrame macro="">
      <xdr:nvGraphicFramePr>
        <xdr:cNvPr id="1685526" name="Gráfico 10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0.01307</cdr:x>
      <cdr:y>0.01111</cdr:y>
    </cdr:from>
    <cdr:to>
      <cdr:x>0.96817</cdr:x>
      <cdr:y>0.18246</cdr:y>
    </cdr:to>
    <cdr:sp macro="" textlink="">
      <cdr:nvSpPr>
        <cdr:cNvPr id="1686529" name="Text Box 1025"/>
        <cdr:cNvSpPr txBox="1">
          <a:spLocks xmlns:a="http://schemas.openxmlformats.org/drawingml/2006/main" noChangeArrowheads="1"/>
        </cdr:cNvSpPr>
      </cdr:nvSpPr>
      <cdr:spPr bwMode="auto">
        <a:xfrm xmlns:a="http://schemas.openxmlformats.org/drawingml/2006/main">
          <a:off x="96639" y="50800"/>
          <a:ext cx="7092220" cy="7334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2.1.8.- Interrupciones voluntarias del embarazo en mujeres por financiación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5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87572"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0</xdr:rowOff>
    </xdr:from>
    <xdr:to>
      <xdr:col>9</xdr:col>
      <xdr:colOff>695325</xdr:colOff>
      <xdr:row>56</xdr:row>
      <xdr:rowOff>76200</xdr:rowOff>
    </xdr:to>
    <xdr:graphicFrame macro="">
      <xdr:nvGraphicFramePr>
        <xdr:cNvPr id="1687573"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0.38425</cdr:x>
      <cdr:y>0.07809</cdr:y>
    </cdr:from>
    <cdr:to>
      <cdr:x>0.45697</cdr:x>
      <cdr:y>0.19103</cdr:y>
    </cdr:to>
    <cdr:sp macro="" textlink="">
      <cdr:nvSpPr>
        <cdr:cNvPr id="1688577" name="Text Box 1"/>
        <cdr:cNvSpPr txBox="1">
          <a:spLocks xmlns:a="http://schemas.openxmlformats.org/drawingml/2006/main" noChangeArrowheads="1"/>
        </cdr:cNvSpPr>
      </cdr:nvSpPr>
      <cdr:spPr bwMode="auto">
        <a:xfrm xmlns:a="http://schemas.openxmlformats.org/drawingml/2006/main">
          <a:off x="3436214" y="341027"/>
          <a:ext cx="647471" cy="489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0.00558</cdr:x>
      <cdr:y>0.0292</cdr:y>
    </cdr:from>
    <cdr:to>
      <cdr:x>0.95386</cdr:x>
      <cdr:y>0.15534</cdr:y>
    </cdr:to>
    <cdr:sp macro="" textlink="">
      <cdr:nvSpPr>
        <cdr:cNvPr id="1688578" name="Text Box 2"/>
        <cdr:cNvSpPr txBox="1">
          <a:spLocks xmlns:a="http://schemas.openxmlformats.org/drawingml/2006/main" noChangeArrowheads="1"/>
        </cdr:cNvSpPr>
      </cdr:nvSpPr>
      <cdr:spPr bwMode="auto">
        <a:xfrm xmlns:a="http://schemas.openxmlformats.org/drawingml/2006/main">
          <a:off x="50800" y="128334"/>
          <a:ext cx="8465744" cy="546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2.1.9.- Interrupciones voluntarias del embarazo en mujeres por utilización de métodos anticonceptivos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0.50124</cdr:x>
      <cdr:y>0.49804</cdr:y>
    </cdr:from>
    <cdr:to>
      <cdr:x>0.51781</cdr:x>
      <cdr:y>0.54424</cdr:y>
    </cdr:to>
    <cdr:sp macro="" textlink="">
      <cdr:nvSpPr>
        <cdr:cNvPr id="1688579" name="Text Box 3"/>
        <cdr:cNvSpPr txBox="1">
          <a:spLocks xmlns:a="http://schemas.openxmlformats.org/drawingml/2006/main" noChangeArrowheads="1"/>
        </cdr:cNvSpPr>
      </cdr:nvSpPr>
      <cdr:spPr bwMode="auto">
        <a:xfrm xmlns:a="http://schemas.openxmlformats.org/drawingml/2006/main">
          <a:off x="4481449" y="2137918"/>
          <a:ext cx="148057" cy="1980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1150" b="0" i="0" u="none" strike="noStrike" baseline="0">
              <a:solidFill>
                <a:srgbClr val="000000"/>
              </a:solidFill>
              <a:latin typeface="Arial"/>
              <a:cs typeface="Arial"/>
            </a:rPr>
            <a:t>c</a:t>
          </a:r>
        </a:p>
      </cdr:txBody>
    </cdr:sp>
  </cdr:relSizeAnchor>
</c:userShapes>
</file>

<file path=xl/drawings/drawing58.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89622"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7</xdr:col>
      <xdr:colOff>304800</xdr:colOff>
      <xdr:row>58</xdr:row>
      <xdr:rowOff>142875</xdr:rowOff>
    </xdr:to>
    <xdr:graphicFrame macro="">
      <xdr:nvGraphicFramePr>
        <xdr:cNvPr id="1689623"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0.01473</cdr:x>
      <cdr:y>0.01485</cdr:y>
    </cdr:from>
    <cdr:to>
      <cdr:x>0.95318</cdr:x>
      <cdr:y>0.13632</cdr:y>
    </cdr:to>
    <cdr:sp macro="" textlink="">
      <cdr:nvSpPr>
        <cdr:cNvPr id="1690625" name="Text Box 1"/>
        <cdr:cNvSpPr txBox="1">
          <a:spLocks xmlns:a="http://schemas.openxmlformats.org/drawingml/2006/main" noChangeArrowheads="1"/>
        </cdr:cNvSpPr>
      </cdr:nvSpPr>
      <cdr:spPr bwMode="auto">
        <a:xfrm xmlns:a="http://schemas.openxmlformats.org/drawingml/2006/main">
          <a:off x="110160" y="79992"/>
          <a:ext cx="7056396" cy="6346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2.1.10.- Interrupciones voluntarias del embarazo en mujeres por motivo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xml><?xml version="1.0" encoding="utf-8"?>
<c:userShapes xmlns:c="http://schemas.openxmlformats.org/drawingml/2006/chart">
  <cdr:relSizeAnchor xmlns:cdr="http://schemas.openxmlformats.org/drawingml/2006/chartDrawing">
    <cdr:from>
      <cdr:x>0.00589</cdr:x>
      <cdr:y>0.07809</cdr:y>
    </cdr:from>
    <cdr:to>
      <cdr:x>0.92765</cdr:x>
      <cdr:y>0.22375</cdr:y>
    </cdr:to>
    <cdr:sp macro="" textlink="">
      <cdr:nvSpPr>
        <cdr:cNvPr id="1588225" name="Text Box 1025"/>
        <cdr:cNvSpPr txBox="1">
          <a:spLocks xmlns:a="http://schemas.openxmlformats.org/drawingml/2006/main" noChangeArrowheads="1"/>
        </cdr:cNvSpPr>
      </cdr:nvSpPr>
      <cdr:spPr bwMode="auto">
        <a:xfrm xmlns:a="http://schemas.openxmlformats.org/drawingml/2006/main">
          <a:off x="50800" y="259802"/>
          <a:ext cx="7454048" cy="478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1.1.1.b.- Interrupciones voluntarias del embarazo en mujeres según  grupo de edad. 2022</a:t>
          </a:r>
          <a:endParaRPr lang="es-ES" sz="13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0.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9166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9</xdr:col>
      <xdr:colOff>171450</xdr:colOff>
      <xdr:row>54</xdr:row>
      <xdr:rowOff>76200</xdr:rowOff>
    </xdr:to>
    <xdr:graphicFrame macro="">
      <xdr:nvGraphicFramePr>
        <xdr:cNvPr id="1691669" name="Gráfico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0.01357</cdr:x>
      <cdr:y>0.01111</cdr:y>
    </cdr:from>
    <cdr:to>
      <cdr:x>0.96097</cdr:x>
      <cdr:y>0.16756</cdr:y>
    </cdr:to>
    <cdr:sp macro="" textlink="">
      <cdr:nvSpPr>
        <cdr:cNvPr id="1692673" name="Text Box 1"/>
        <cdr:cNvSpPr txBox="1">
          <a:spLocks xmlns:a="http://schemas.openxmlformats.org/drawingml/2006/main" noChangeArrowheads="1"/>
        </cdr:cNvSpPr>
      </cdr:nvSpPr>
      <cdr:spPr bwMode="auto">
        <a:xfrm xmlns:a="http://schemas.openxmlformats.org/drawingml/2006/main">
          <a:off x="119401" y="50800"/>
          <a:ext cx="7966082" cy="675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2.1.11.- Interrupciones voluntarias del embarazo en mujeres por método según grupo de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8243"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9</xdr:col>
      <xdr:colOff>352425</xdr:colOff>
      <xdr:row>55</xdr:row>
      <xdr:rowOff>95250</xdr:rowOff>
    </xdr:to>
    <xdr:graphicFrame macro="">
      <xdr:nvGraphicFramePr>
        <xdr:cNvPr id="8244"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0.00595</cdr:x>
      <cdr:y>0.01922</cdr:y>
    </cdr:from>
    <cdr:to>
      <cdr:x>0.97503</cdr:x>
      <cdr:y>0.19172</cdr:y>
    </cdr:to>
    <cdr:sp macro="" textlink="">
      <cdr:nvSpPr>
        <cdr:cNvPr id="1510401" name="Text Box 1"/>
        <cdr:cNvSpPr txBox="1">
          <a:spLocks xmlns:a="http://schemas.openxmlformats.org/drawingml/2006/main" noChangeArrowheads="1"/>
        </cdr:cNvSpPr>
      </cdr:nvSpPr>
      <cdr:spPr bwMode="auto">
        <a:xfrm xmlns:a="http://schemas.openxmlformats.org/drawingml/2006/main">
          <a:off x="50800" y="89055"/>
          <a:ext cx="7753564" cy="7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2.2.1.- Interrupciones voluntarias del embarazo en mujeres por nivel de instrucción según situación laboral. 2022</a:t>
          </a:r>
          <a:endParaRPr lang="es-ES" sz="1450" b="0" i="0" u="none" strike="noStrike" baseline="0">
            <a:solidFill>
              <a:srgbClr val="000000"/>
            </a:solidFill>
            <a:latin typeface="Arial"/>
            <a:cs typeface="Arial"/>
          </a:endParaRPr>
        </a:p>
        <a:p xmlns:a="http://schemas.openxmlformats.org/drawingml/2006/main">
          <a:pPr algn="l" rtl="0">
            <a:defRPr sz="1000"/>
          </a:pPr>
          <a:r>
            <a:rPr lang="es-ES" sz="900" b="0" i="0" u="none" strike="noStrike" baseline="0">
              <a:solidFill>
                <a:srgbClr val="000000"/>
              </a:solidFill>
              <a:latin typeface="Arial"/>
              <a:cs typeface="Arial"/>
            </a:rPr>
            <a:t>Porcentaje</a:t>
          </a:r>
        </a:p>
      </cdr:txBody>
    </cdr:sp>
  </cdr:relSizeAnchor>
</c:userShapes>
</file>

<file path=xl/drawings/drawing6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9280"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3</xdr:col>
      <xdr:colOff>581025</xdr:colOff>
      <xdr:row>53</xdr:row>
      <xdr:rowOff>95250</xdr:rowOff>
    </xdr:to>
    <xdr:graphicFrame macro="">
      <xdr:nvGraphicFramePr>
        <xdr:cNvPr id="9281" name="Gráfico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27</xdr:row>
      <xdr:rowOff>0</xdr:rowOff>
    </xdr:from>
    <xdr:to>
      <xdr:col>10</xdr:col>
      <xdr:colOff>171450</xdr:colOff>
      <xdr:row>53</xdr:row>
      <xdr:rowOff>114300</xdr:rowOff>
    </xdr:to>
    <xdr:graphicFrame macro="">
      <xdr:nvGraphicFramePr>
        <xdr:cNvPr id="9282" name="Gráfico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0.02877</cdr:x>
      <cdr:y>0.024</cdr:y>
    </cdr:from>
    <cdr:to>
      <cdr:x>0.92255</cdr:x>
      <cdr:y>0.21543</cdr:y>
    </cdr:to>
    <cdr:sp macro="" textlink="">
      <cdr:nvSpPr>
        <cdr:cNvPr id="1511425" name="Text Box 1"/>
        <cdr:cNvSpPr txBox="1">
          <a:spLocks xmlns:a="http://schemas.openxmlformats.org/drawingml/2006/main" noChangeArrowheads="1"/>
        </cdr:cNvSpPr>
      </cdr:nvSpPr>
      <cdr:spPr bwMode="auto">
        <a:xfrm xmlns:a="http://schemas.openxmlformats.org/drawingml/2006/main">
          <a:off x="132775" y="106709"/>
          <a:ext cx="3987241" cy="8323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2.2.2.a.- Interrupciones voluntarias del embarazo en mujeres por nivel de instrucción según disposición de ingresos económicos propios.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6.xml><?xml version="1.0" encoding="utf-8"?>
<c:userShapes xmlns:c="http://schemas.openxmlformats.org/drawingml/2006/chart">
  <cdr:relSizeAnchor xmlns:cdr="http://schemas.openxmlformats.org/drawingml/2006/chartDrawing">
    <cdr:from>
      <cdr:x>0.06906</cdr:x>
      <cdr:y>0.02201</cdr:y>
    </cdr:from>
    <cdr:to>
      <cdr:x>0.93167</cdr:x>
      <cdr:y>0.2269</cdr:y>
    </cdr:to>
    <cdr:sp macro="" textlink="">
      <cdr:nvSpPr>
        <cdr:cNvPr id="1728513" name="Text Box 1"/>
        <cdr:cNvSpPr txBox="1">
          <a:spLocks xmlns:a="http://schemas.openxmlformats.org/drawingml/2006/main" noChangeArrowheads="1"/>
        </cdr:cNvSpPr>
      </cdr:nvSpPr>
      <cdr:spPr bwMode="auto">
        <a:xfrm xmlns:a="http://schemas.openxmlformats.org/drawingml/2006/main">
          <a:off x="343072" y="97320"/>
          <a:ext cx="4069687" cy="889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2.2.2.b.- Interrupciones voluntarias del embarazo en mujeres por nivel de instrucción según disposición de ingresos económicos ajenos.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0292"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6</xdr:col>
      <xdr:colOff>952500</xdr:colOff>
      <xdr:row>54</xdr:row>
      <xdr:rowOff>114300</xdr:rowOff>
    </xdr:to>
    <xdr:graphicFrame macro="">
      <xdr:nvGraphicFramePr>
        <xdr:cNvPr id="10293"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0.02422</cdr:x>
      <cdr:y>0.01101</cdr:y>
    </cdr:from>
    <cdr:to>
      <cdr:x>0.91236</cdr:x>
      <cdr:y>0.19487</cdr:y>
    </cdr:to>
    <cdr:sp macro="" textlink="">
      <cdr:nvSpPr>
        <cdr:cNvPr id="1512449" name="Text Box 1"/>
        <cdr:cNvSpPr txBox="1">
          <a:spLocks xmlns:a="http://schemas.openxmlformats.org/drawingml/2006/main" noChangeArrowheads="1"/>
        </cdr:cNvSpPr>
      </cdr:nvSpPr>
      <cdr:spPr bwMode="auto">
        <a:xfrm xmlns:a="http://schemas.openxmlformats.org/drawingml/2006/main">
          <a:off x="181959" y="50800"/>
          <a:ext cx="6556141" cy="7950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2.2.3.- Interrupciones voluntarias del embarazo en mujeres por nivel de instrucción según número de hijos.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1318"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6</xdr:col>
      <xdr:colOff>438150</xdr:colOff>
      <xdr:row>55</xdr:row>
      <xdr:rowOff>28575</xdr:rowOff>
    </xdr:to>
    <xdr:graphicFrame macro="">
      <xdr:nvGraphicFramePr>
        <xdr:cNvPr id="11319" name="Gráfico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47625</xdr:rowOff>
    </xdr:to>
    <xdr:pic>
      <xdr:nvPicPr>
        <xdr:cNvPr id="6456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8</xdr:col>
      <xdr:colOff>619125</xdr:colOff>
      <xdr:row>64</xdr:row>
      <xdr:rowOff>28575</xdr:rowOff>
    </xdr:to>
    <xdr:graphicFrame macro="">
      <xdr:nvGraphicFramePr>
        <xdr:cNvPr id="64566"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0.0284</cdr:x>
      <cdr:y>0.03232</cdr:y>
    </cdr:from>
    <cdr:to>
      <cdr:x>0.94322</cdr:x>
      <cdr:y>0.18202</cdr:y>
    </cdr:to>
    <cdr:sp macro="" textlink="">
      <cdr:nvSpPr>
        <cdr:cNvPr id="1513473" name="Text Box 1"/>
        <cdr:cNvSpPr txBox="1">
          <a:spLocks xmlns:a="http://schemas.openxmlformats.org/drawingml/2006/main" noChangeArrowheads="1"/>
        </cdr:cNvSpPr>
      </cdr:nvSpPr>
      <cdr:spPr bwMode="auto">
        <a:xfrm xmlns:a="http://schemas.openxmlformats.org/drawingml/2006/main">
          <a:off x="218831" y="145726"/>
          <a:ext cx="6759575" cy="6644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2.2.4.- Interrupciones voluntarias del embarazo en mujeres por nivel de instrucción según número de abortos voluntarios anteriores.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442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6</xdr:col>
      <xdr:colOff>285750</xdr:colOff>
      <xdr:row>52</xdr:row>
      <xdr:rowOff>47625</xdr:rowOff>
    </xdr:to>
    <xdr:graphicFrame macro="">
      <xdr:nvGraphicFramePr>
        <xdr:cNvPr id="14425" name="Gráfico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0.02045</cdr:x>
      <cdr:y>0.01119</cdr:y>
    </cdr:from>
    <cdr:to>
      <cdr:x>0.94751</cdr:x>
      <cdr:y>0.1874</cdr:y>
    </cdr:to>
    <cdr:sp macro="" textlink="">
      <cdr:nvSpPr>
        <cdr:cNvPr id="1518593" name="Text Box 1025"/>
        <cdr:cNvSpPr txBox="1">
          <a:spLocks xmlns:a="http://schemas.openxmlformats.org/drawingml/2006/main" noChangeArrowheads="1"/>
        </cdr:cNvSpPr>
      </cdr:nvSpPr>
      <cdr:spPr bwMode="auto">
        <a:xfrm xmlns:a="http://schemas.openxmlformats.org/drawingml/2006/main">
          <a:off x="139525" y="50800"/>
          <a:ext cx="6181202" cy="750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2.3.1.- Interrupciones voluntarias del embarazo en mujeres por convivencia en pareja según número de hijos.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7466"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7</xdr:col>
      <xdr:colOff>285750</xdr:colOff>
      <xdr:row>59</xdr:row>
      <xdr:rowOff>19050</xdr:rowOff>
    </xdr:to>
    <xdr:graphicFrame macro="">
      <xdr:nvGraphicFramePr>
        <xdr:cNvPr id="17467" name="Gráfico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0.01607</cdr:x>
      <cdr:y>0.7698</cdr:y>
    </cdr:from>
    <cdr:to>
      <cdr:x>0.66394</cdr:x>
      <cdr:y>0.81872</cdr:y>
    </cdr:to>
    <cdr:sp macro="" textlink="">
      <cdr:nvSpPr>
        <cdr:cNvPr id="1898497" name="Text Box 1025"/>
        <cdr:cNvSpPr txBox="1">
          <a:spLocks xmlns:a="http://schemas.openxmlformats.org/drawingml/2006/main" noChangeArrowheads="1"/>
        </cdr:cNvSpPr>
      </cdr:nvSpPr>
      <cdr:spPr bwMode="auto">
        <a:xfrm xmlns:a="http://schemas.openxmlformats.org/drawingml/2006/main">
          <a:off x="113355" y="3401262"/>
          <a:ext cx="4438055" cy="213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u="none" strike="noStrike" baseline="0">
              <a:solidFill>
                <a:srgbClr val="000000"/>
              </a:solidFill>
              <a:latin typeface="Arial"/>
              <a:cs typeface="Arial"/>
            </a:rPr>
            <a:t>Fuente: Ministerio de Sanidad</a:t>
          </a:r>
        </a:p>
      </cdr:txBody>
    </cdr:sp>
  </cdr:relSizeAnchor>
  <cdr:relSizeAnchor xmlns:cdr="http://schemas.openxmlformats.org/drawingml/2006/chartDrawing">
    <cdr:from>
      <cdr:x>0.01706</cdr:x>
      <cdr:y>0.02792</cdr:y>
    </cdr:from>
    <cdr:to>
      <cdr:x>0.87867</cdr:x>
      <cdr:y>0.17981</cdr:y>
    </cdr:to>
    <cdr:sp macro="" textlink="">
      <cdr:nvSpPr>
        <cdr:cNvPr id="1898498" name="Text Box 1026"/>
        <cdr:cNvSpPr txBox="1">
          <a:spLocks xmlns:a="http://schemas.openxmlformats.org/drawingml/2006/main" noChangeArrowheads="1"/>
        </cdr:cNvSpPr>
      </cdr:nvSpPr>
      <cdr:spPr bwMode="auto">
        <a:xfrm xmlns:a="http://schemas.openxmlformats.org/drawingml/2006/main">
          <a:off x="118428" y="126309"/>
          <a:ext cx="5903880" cy="6666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2.4.1.- Interrupciones voluntarias del embarazo en mujeres  por situación laboral según disposición de ingresos económicos.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5.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848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6</xdr:col>
      <xdr:colOff>247650</xdr:colOff>
      <xdr:row>51</xdr:row>
      <xdr:rowOff>85725</xdr:rowOff>
    </xdr:to>
    <xdr:graphicFrame macro="">
      <xdr:nvGraphicFramePr>
        <xdr:cNvPr id="18486"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0.01105</cdr:x>
      <cdr:y>0.04422</cdr:y>
    </cdr:from>
    <cdr:to>
      <cdr:x>0.92931</cdr:x>
      <cdr:y>0.21684</cdr:y>
    </cdr:to>
    <cdr:sp macro="" textlink="">
      <cdr:nvSpPr>
        <cdr:cNvPr id="1885185" name="Text Box 1"/>
        <cdr:cNvSpPr txBox="1">
          <a:spLocks xmlns:a="http://schemas.openxmlformats.org/drawingml/2006/main" noChangeArrowheads="1"/>
        </cdr:cNvSpPr>
      </cdr:nvSpPr>
      <cdr:spPr bwMode="auto">
        <a:xfrm xmlns:a="http://schemas.openxmlformats.org/drawingml/2006/main">
          <a:off x="75589" y="164490"/>
          <a:ext cx="6164151" cy="62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2.4.2.- Interrupciones voluntarias del embarazo en mujeres  por situación laboral según número de hijos.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2257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0</xdr:rowOff>
    </xdr:from>
    <xdr:to>
      <xdr:col>7</xdr:col>
      <xdr:colOff>676275</xdr:colOff>
      <xdr:row>56</xdr:row>
      <xdr:rowOff>152400</xdr:rowOff>
    </xdr:to>
    <xdr:graphicFrame macro="">
      <xdr:nvGraphicFramePr>
        <xdr:cNvPr id="22580"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0.11783</cdr:x>
      <cdr:y>0.16472</cdr:y>
    </cdr:from>
    <cdr:to>
      <cdr:x>0.20868</cdr:x>
      <cdr:y>0.27623</cdr:y>
    </cdr:to>
    <cdr:sp macro="" textlink="">
      <cdr:nvSpPr>
        <cdr:cNvPr id="1528833" name="Text Box 1"/>
        <cdr:cNvSpPr txBox="1">
          <a:spLocks xmlns:a="http://schemas.openxmlformats.org/drawingml/2006/main" noChangeArrowheads="1"/>
        </cdr:cNvSpPr>
      </cdr:nvSpPr>
      <cdr:spPr bwMode="auto">
        <a:xfrm xmlns:a="http://schemas.openxmlformats.org/drawingml/2006/main">
          <a:off x="907824" y="721177"/>
          <a:ext cx="695037" cy="4875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0.00624</cdr:x>
      <cdr:y>0.01089</cdr:y>
    </cdr:from>
    <cdr:to>
      <cdr:x>0.9787</cdr:x>
      <cdr:y>0.16423</cdr:y>
    </cdr:to>
    <cdr:sp macro="" textlink="">
      <cdr:nvSpPr>
        <cdr:cNvPr id="1528834" name="Text Box 2"/>
        <cdr:cNvSpPr txBox="1">
          <a:spLocks xmlns:a="http://schemas.openxmlformats.org/drawingml/2006/main" noChangeArrowheads="1"/>
        </cdr:cNvSpPr>
      </cdr:nvSpPr>
      <cdr:spPr bwMode="auto">
        <a:xfrm xmlns:a="http://schemas.openxmlformats.org/drawingml/2006/main">
          <a:off x="50800" y="50800"/>
          <a:ext cx="7419377" cy="670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2.5.1.- Interrupciones voluntarias del embarazo en mujeres menores de 20 años por nivel de instrucción según edad. 2022</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360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0</xdr:rowOff>
    </xdr:from>
    <xdr:to>
      <xdr:col>7</xdr:col>
      <xdr:colOff>228600</xdr:colOff>
      <xdr:row>57</xdr:row>
      <xdr:rowOff>9525</xdr:rowOff>
    </xdr:to>
    <xdr:graphicFrame macro="">
      <xdr:nvGraphicFramePr>
        <xdr:cNvPr id="23606"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0.00593</cdr:x>
      <cdr:y>0.0159</cdr:y>
    </cdr:from>
    <cdr:to>
      <cdr:x>0.94194</cdr:x>
      <cdr:y>0.19115</cdr:y>
    </cdr:to>
    <cdr:sp macro="" textlink="">
      <cdr:nvSpPr>
        <cdr:cNvPr id="1489921" name="Text Box 1"/>
        <cdr:cNvSpPr txBox="1">
          <a:spLocks xmlns:a="http://schemas.openxmlformats.org/drawingml/2006/main" noChangeArrowheads="1"/>
        </cdr:cNvSpPr>
      </cdr:nvSpPr>
      <cdr:spPr bwMode="auto">
        <a:xfrm xmlns:a="http://schemas.openxmlformats.org/drawingml/2006/main">
          <a:off x="50800" y="60439"/>
          <a:ext cx="7523724" cy="629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1.1.2.- Interrupciones voluntarias del embarazo en mujeres menores de 20 años según edad.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0.xml><?xml version="1.0" encoding="utf-8"?>
<c:userShapes xmlns:c="http://schemas.openxmlformats.org/drawingml/2006/chart">
  <cdr:relSizeAnchor xmlns:cdr="http://schemas.openxmlformats.org/drawingml/2006/chartDrawing">
    <cdr:from>
      <cdr:x>0.01762</cdr:x>
      <cdr:y>0.05465</cdr:y>
    </cdr:from>
    <cdr:to>
      <cdr:x>0.94191</cdr:x>
      <cdr:y>0.18084</cdr:y>
    </cdr:to>
    <cdr:sp macro="" textlink="">
      <cdr:nvSpPr>
        <cdr:cNvPr id="1529857" name="Text Box 1"/>
        <cdr:cNvSpPr txBox="1">
          <a:spLocks xmlns:a="http://schemas.openxmlformats.org/drawingml/2006/main" noChangeArrowheads="1"/>
        </cdr:cNvSpPr>
      </cdr:nvSpPr>
      <cdr:spPr bwMode="auto">
        <a:xfrm xmlns:a="http://schemas.openxmlformats.org/drawingml/2006/main">
          <a:off x="131917" y="242610"/>
          <a:ext cx="6752563" cy="552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2.5.2.- Interrupciones voluntarias del embarazo en mujeres menores de 20 años por situación laboral según edad.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2566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0</xdr:rowOff>
    </xdr:from>
    <xdr:to>
      <xdr:col>3</xdr:col>
      <xdr:colOff>76200</xdr:colOff>
      <xdr:row>56</xdr:row>
      <xdr:rowOff>19050</xdr:rowOff>
    </xdr:to>
    <xdr:graphicFrame macro="">
      <xdr:nvGraphicFramePr>
        <xdr:cNvPr id="25665" name="Gráfico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30</xdr:row>
      <xdr:rowOff>0</xdr:rowOff>
    </xdr:from>
    <xdr:to>
      <xdr:col>9</xdr:col>
      <xdr:colOff>371475</xdr:colOff>
      <xdr:row>58</xdr:row>
      <xdr:rowOff>47625</xdr:rowOff>
    </xdr:to>
    <xdr:graphicFrame macro="">
      <xdr:nvGraphicFramePr>
        <xdr:cNvPr id="25666" name="Gráfico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0.01176</cdr:x>
      <cdr:y>0.11453</cdr:y>
    </cdr:from>
    <cdr:to>
      <cdr:x>0.94966</cdr:x>
      <cdr:y>0.33955</cdr:y>
    </cdr:to>
    <cdr:sp macro="" textlink="">
      <cdr:nvSpPr>
        <cdr:cNvPr id="1531905" name="Text Box 1"/>
        <cdr:cNvSpPr txBox="1">
          <a:spLocks xmlns:a="http://schemas.openxmlformats.org/drawingml/2006/main" noChangeArrowheads="1"/>
        </cdr:cNvSpPr>
      </cdr:nvSpPr>
      <cdr:spPr bwMode="auto">
        <a:xfrm xmlns:a="http://schemas.openxmlformats.org/drawingml/2006/main">
          <a:off x="50800" y="507162"/>
          <a:ext cx="3796736" cy="990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2.5.3.a.- Interrupciones voluntarias del embarazo en mujeres menores de 20 años por disposición de ingresos económicos propios según edad.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3.xml><?xml version="1.0" encoding="utf-8"?>
<c:userShapes xmlns:c="http://schemas.openxmlformats.org/drawingml/2006/chart">
  <cdr:relSizeAnchor xmlns:cdr="http://schemas.openxmlformats.org/drawingml/2006/chartDrawing">
    <cdr:from>
      <cdr:x>0.42029</cdr:x>
      <cdr:y>0.26866</cdr:y>
    </cdr:from>
    <cdr:to>
      <cdr:x>0.55567</cdr:x>
      <cdr:y>0.38029</cdr:y>
    </cdr:to>
    <cdr:sp macro="" textlink="">
      <cdr:nvSpPr>
        <cdr:cNvPr id="1729537" name="Text Box 1"/>
        <cdr:cNvSpPr txBox="1">
          <a:spLocks xmlns:a="http://schemas.openxmlformats.org/drawingml/2006/main" noChangeArrowheads="1"/>
        </cdr:cNvSpPr>
      </cdr:nvSpPr>
      <cdr:spPr bwMode="auto">
        <a:xfrm xmlns:a="http://schemas.openxmlformats.org/drawingml/2006/main">
          <a:off x="2112903" y="1242187"/>
          <a:ext cx="679571" cy="513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0.0892</cdr:x>
      <cdr:y>0.08064</cdr:y>
    </cdr:from>
    <cdr:to>
      <cdr:x>0.91547</cdr:x>
      <cdr:y>0.28726</cdr:y>
    </cdr:to>
    <cdr:sp macro="" textlink="">
      <cdr:nvSpPr>
        <cdr:cNvPr id="1729538" name="Text Box 2"/>
        <cdr:cNvSpPr txBox="1">
          <a:spLocks xmlns:a="http://schemas.openxmlformats.org/drawingml/2006/main" noChangeArrowheads="1"/>
        </cdr:cNvSpPr>
      </cdr:nvSpPr>
      <cdr:spPr bwMode="auto">
        <a:xfrm xmlns:a="http://schemas.openxmlformats.org/drawingml/2006/main">
          <a:off x="450910" y="374498"/>
          <a:ext cx="4151290" cy="9519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lnSpc>
              <a:spcPts val="1200"/>
            </a:lnSpc>
            <a:defRPr sz="1000"/>
          </a:pPr>
          <a:r>
            <a:rPr lang="es-ES" sz="1200" b="1" i="0" u="none" strike="noStrike" baseline="0">
              <a:solidFill>
                <a:srgbClr val="000000"/>
              </a:solidFill>
              <a:latin typeface="Arial"/>
              <a:cs typeface="Arial"/>
            </a:rPr>
            <a:t>Gráfico 2.5.3.b.- Interrupciones voluntarias del embarazo en mujeres menores de 20 años por disposición de ingresos económicos ajenos según edad.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769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8</xdr:col>
      <xdr:colOff>95250</xdr:colOff>
      <xdr:row>53</xdr:row>
      <xdr:rowOff>114300</xdr:rowOff>
    </xdr:to>
    <xdr:graphicFrame macro="">
      <xdr:nvGraphicFramePr>
        <xdr:cNvPr id="27700"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0.01803</cdr:x>
      <cdr:y>0.01101</cdr:y>
    </cdr:from>
    <cdr:to>
      <cdr:x>0.97136</cdr:x>
      <cdr:y>0.15624</cdr:y>
    </cdr:to>
    <cdr:sp macro="" textlink="">
      <cdr:nvSpPr>
        <cdr:cNvPr id="1532929" name="Text Box 1"/>
        <cdr:cNvSpPr txBox="1">
          <a:spLocks xmlns:a="http://schemas.openxmlformats.org/drawingml/2006/main" noChangeArrowheads="1"/>
        </cdr:cNvSpPr>
      </cdr:nvSpPr>
      <cdr:spPr bwMode="auto">
        <a:xfrm xmlns:a="http://schemas.openxmlformats.org/drawingml/2006/main">
          <a:off x="136754" y="50800"/>
          <a:ext cx="7064654" cy="628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2.5.4.- Interrupciones voluntarias del embarazo en mujeres menores de 20 años por número de abortos anteriores según edad.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667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8</xdr:col>
      <xdr:colOff>152400</xdr:colOff>
      <xdr:row>53</xdr:row>
      <xdr:rowOff>19050</xdr:rowOff>
    </xdr:to>
    <xdr:graphicFrame macro="">
      <xdr:nvGraphicFramePr>
        <xdr:cNvPr id="26676"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0.01205</cdr:x>
      <cdr:y>0.0108</cdr:y>
    </cdr:from>
    <cdr:to>
      <cdr:x>0.94821</cdr:x>
      <cdr:y>0.15462</cdr:y>
    </cdr:to>
    <cdr:sp macro="" textlink="">
      <cdr:nvSpPr>
        <cdr:cNvPr id="1548289" name="Text Box 1"/>
        <cdr:cNvSpPr txBox="1">
          <a:spLocks xmlns:a="http://schemas.openxmlformats.org/drawingml/2006/main" noChangeArrowheads="1"/>
        </cdr:cNvSpPr>
      </cdr:nvSpPr>
      <cdr:spPr bwMode="auto">
        <a:xfrm xmlns:a="http://schemas.openxmlformats.org/drawingml/2006/main">
          <a:off x="93191" y="50800"/>
          <a:ext cx="6990831" cy="634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2.5.5.- Interrupciones voluntarias del embarazo en mujeres menores de 20 años por número de semanas de gestación según edad.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975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30765"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57150</xdr:rowOff>
    </xdr:to>
    <xdr:pic>
      <xdr:nvPicPr>
        <xdr:cNvPr id="65592"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8</xdr:col>
      <xdr:colOff>76200</xdr:colOff>
      <xdr:row>65</xdr:row>
      <xdr:rowOff>19050</xdr:rowOff>
    </xdr:to>
    <xdr:graphicFrame macro="">
      <xdr:nvGraphicFramePr>
        <xdr:cNvPr id="65593" name="Gráfico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3178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33831"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34867"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6</xdr:col>
      <xdr:colOff>771525</xdr:colOff>
      <xdr:row>50</xdr:row>
      <xdr:rowOff>85725</xdr:rowOff>
    </xdr:to>
    <xdr:graphicFrame macro="">
      <xdr:nvGraphicFramePr>
        <xdr:cNvPr id="34868"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3.xml><?xml version="1.0" encoding="utf-8"?>
<c:userShapes xmlns:c="http://schemas.openxmlformats.org/drawingml/2006/chart">
  <cdr:relSizeAnchor xmlns:cdr="http://schemas.openxmlformats.org/drawingml/2006/chartDrawing">
    <cdr:from>
      <cdr:x>0.16954</cdr:x>
      <cdr:y>0.1715</cdr:y>
    </cdr:from>
    <cdr:to>
      <cdr:x>0.30666</cdr:x>
      <cdr:y>0.36249</cdr:y>
    </cdr:to>
    <cdr:sp macro="" textlink="">
      <cdr:nvSpPr>
        <cdr:cNvPr id="1540097" name="Text Box 1"/>
        <cdr:cNvSpPr txBox="1">
          <a:spLocks xmlns:a="http://schemas.openxmlformats.org/drawingml/2006/main" noChangeArrowheads="1"/>
        </cdr:cNvSpPr>
      </cdr:nvSpPr>
      <cdr:spPr bwMode="auto">
        <a:xfrm xmlns:a="http://schemas.openxmlformats.org/drawingml/2006/main">
          <a:off x="1194943" y="712121"/>
          <a:ext cx="963854" cy="7895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0.00678</cdr:x>
      <cdr:y>0.01152</cdr:y>
    </cdr:from>
    <cdr:to>
      <cdr:x>0.97103</cdr:x>
      <cdr:y>0.1715</cdr:y>
    </cdr:to>
    <cdr:sp macro="" textlink="">
      <cdr:nvSpPr>
        <cdr:cNvPr id="1540098" name="Text Box 2"/>
        <cdr:cNvSpPr txBox="1">
          <a:spLocks xmlns:a="http://schemas.openxmlformats.org/drawingml/2006/main" noChangeArrowheads="1"/>
        </cdr:cNvSpPr>
      </cdr:nvSpPr>
      <cdr:spPr bwMode="auto">
        <a:xfrm xmlns:a="http://schemas.openxmlformats.org/drawingml/2006/main">
          <a:off x="50800" y="50800"/>
          <a:ext cx="6778181" cy="6613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3.2.2.- Interrupciones voluntarias del embarazo en mujeres por número de semanas de gestación según método de intervención.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9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36916"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7</xdr:col>
      <xdr:colOff>314325</xdr:colOff>
      <xdr:row>52</xdr:row>
      <xdr:rowOff>142875</xdr:rowOff>
    </xdr:to>
    <xdr:graphicFrame macro="">
      <xdr:nvGraphicFramePr>
        <xdr:cNvPr id="36917"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5.xml><?xml version="1.0" encoding="utf-8"?>
<c:userShapes xmlns:c="http://schemas.openxmlformats.org/drawingml/2006/chart">
  <cdr:relSizeAnchor xmlns:cdr="http://schemas.openxmlformats.org/drawingml/2006/chartDrawing">
    <cdr:from>
      <cdr:x>0.00616</cdr:x>
      <cdr:y>0.01136</cdr:y>
    </cdr:from>
    <cdr:to>
      <cdr:x>0.97409</cdr:x>
      <cdr:y>0.17603</cdr:y>
    </cdr:to>
    <cdr:sp macro="" textlink="">
      <cdr:nvSpPr>
        <cdr:cNvPr id="1631234" name="Text Box 1026"/>
        <cdr:cNvSpPr txBox="1">
          <a:spLocks xmlns:a="http://schemas.openxmlformats.org/drawingml/2006/main" noChangeArrowheads="1"/>
        </cdr:cNvSpPr>
      </cdr:nvSpPr>
      <cdr:spPr bwMode="auto">
        <a:xfrm xmlns:a="http://schemas.openxmlformats.org/drawingml/2006/main">
          <a:off x="50800" y="50800"/>
          <a:ext cx="7486269" cy="6901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3.2.3.- Interrupciones voluntarias del embarazo en mujeres por número de semanas de gestación según nivel de instrucción.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9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81429"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7</xdr:col>
      <xdr:colOff>504825</xdr:colOff>
      <xdr:row>53</xdr:row>
      <xdr:rowOff>142875</xdr:rowOff>
    </xdr:to>
    <xdr:graphicFrame macro="">
      <xdr:nvGraphicFramePr>
        <xdr:cNvPr id="1681430"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7.xml><?xml version="1.0" encoding="utf-8"?>
<c:userShapes xmlns:c="http://schemas.openxmlformats.org/drawingml/2006/chart">
  <cdr:relSizeAnchor xmlns:cdr="http://schemas.openxmlformats.org/drawingml/2006/chartDrawing">
    <cdr:from>
      <cdr:x>0.01686</cdr:x>
      <cdr:y>0.01136</cdr:y>
    </cdr:from>
    <cdr:to>
      <cdr:x>0.9481</cdr:x>
      <cdr:y>0.20022</cdr:y>
    </cdr:to>
    <cdr:sp macro="" textlink="">
      <cdr:nvSpPr>
        <cdr:cNvPr id="1682433" name="Text Box 1"/>
        <cdr:cNvSpPr txBox="1">
          <a:spLocks xmlns:a="http://schemas.openxmlformats.org/drawingml/2006/main" noChangeArrowheads="1"/>
        </cdr:cNvSpPr>
      </cdr:nvSpPr>
      <cdr:spPr bwMode="auto">
        <a:xfrm xmlns:a="http://schemas.openxmlformats.org/drawingml/2006/main">
          <a:off x="121380" y="50800"/>
          <a:ext cx="6840855" cy="7884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3.2.4.- Interrupciones voluntarias del embarazo en mujeres por número de semanas de gestación según tipo de centro. 2022</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9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3896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9</xdr:col>
      <xdr:colOff>438150</xdr:colOff>
      <xdr:row>56</xdr:row>
      <xdr:rowOff>66675</xdr:rowOff>
    </xdr:to>
    <xdr:graphicFrame macro="">
      <xdr:nvGraphicFramePr>
        <xdr:cNvPr id="38965"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9.xml><?xml version="1.0" encoding="utf-8"?>
<c:userShapes xmlns:c="http://schemas.openxmlformats.org/drawingml/2006/chart">
  <cdr:relSizeAnchor xmlns:cdr="http://schemas.openxmlformats.org/drawingml/2006/chartDrawing">
    <cdr:from>
      <cdr:x>0.00583</cdr:x>
      <cdr:y>0.01033</cdr:y>
    </cdr:from>
    <cdr:to>
      <cdr:x>0.96401</cdr:x>
      <cdr:y>0.16115</cdr:y>
    </cdr:to>
    <cdr:sp macro="" textlink="">
      <cdr:nvSpPr>
        <cdr:cNvPr id="1732609" name="Text Box 1"/>
        <cdr:cNvSpPr txBox="1">
          <a:spLocks xmlns:a="http://schemas.openxmlformats.org/drawingml/2006/main" noChangeArrowheads="1"/>
        </cdr:cNvSpPr>
      </cdr:nvSpPr>
      <cdr:spPr bwMode="auto">
        <a:xfrm xmlns:a="http://schemas.openxmlformats.org/drawingml/2006/main">
          <a:off x="50800" y="50800"/>
          <a:ext cx="8185976" cy="693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3.2.5.- Interrupción voluntaria del embarazo en mujeres por número de semanas de gestación según grupo de edad. 2022</a:t>
          </a:r>
          <a:endParaRPr lang="es-ES" sz="1125" b="1"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VE\general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VE\Edad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VE\Edad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VE\Edad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VE\nivelinstr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VE\nivelinst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VE\nivelinstr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IVE\nivelinstr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IVE\Pareja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IVE\fichero\situlab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VE\fichero\situlab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VE\general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VE\fichero\menore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IVE\fichero\menores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VE\fichero\menores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IVE\fichero\menores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IVE\fichero\Pobla\Tabulaci&#243;n\Generales\inter\tipo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IVE\fichero\Pobla\Tabulaci&#243;n\Generales\inter\tipo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IVE\fichero\Pobla\Tabulaci&#243;n\Generales\inter\tipo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IVE\fichero\Pobla\Tabulaci&#243;n\Generales\inter\Sobre%20la%20intervenci&#243;n\segesta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IVE\fichero\Pobla\Tabulaci&#243;n\Generales\inter\Sobre%20la%20intervenci&#243;n\segesta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IVE\fichero\Pobla\Tabulaci&#243;n\Generales\inter\Sobre%20la%20intervenci&#243;n\segesta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VE\general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IVE\fichero\Pobla\Tabla%203.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IVE\fichero\Pobla\Tabulaci&#243;n\Por%20Municipios\Tabla%203.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IVE\fichero\Pobla\Tabulaci&#243;n\Por%20Municipios\Tabla%203.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IVE\fichero\Pobla\Tabla%203.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IVE\fichero\Pobla\Tabla%203.1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IVE\fichero\menores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VE\general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VE\general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VE\general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VE\general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VE\datos%2091-06\tip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VE\Eda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sc.es/profesionales/saludPublica/prevPromocion/embarazo" TargetMode="External"/><Relationship Id="rId1" Type="http://schemas.openxmlformats.org/officeDocument/2006/relationships/hyperlink" Target="http://www.msc.es/profesionales/saludPublica/prevPromocion/embarazo"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4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4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4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4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48.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22.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24.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30.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32.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134.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136.xml"/></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5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5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5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42.xml"/><Relationship Id="rId1" Type="http://schemas.openxmlformats.org/officeDocument/2006/relationships/printerSettings" Target="../printerSettings/printerSettings5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5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44.xml"/><Relationship Id="rId1" Type="http://schemas.openxmlformats.org/officeDocument/2006/relationships/printerSettings" Target="../printerSettings/printerSettings5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5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46.xml"/><Relationship Id="rId1" Type="http://schemas.openxmlformats.org/officeDocument/2006/relationships/printerSettings" Target="../printerSettings/printerSettings57.bin"/></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4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2"/>
    <pageSetUpPr fitToPage="1"/>
  </sheetPr>
  <dimension ref="A3:I26"/>
  <sheetViews>
    <sheetView showGridLines="0" zoomScaleNormal="100" workbookViewId="0">
      <selection activeCell="A5" sqref="A5:I5"/>
    </sheetView>
  </sheetViews>
  <sheetFormatPr baseColWidth="10" defaultColWidth="11.44140625" defaultRowHeight="13.2"/>
  <cols>
    <col min="1" max="6" width="11.44140625" style="2" customWidth="1"/>
    <col min="7" max="7" width="19.109375" style="2" customWidth="1"/>
    <col min="8" max="16384" width="11.44140625" style="2"/>
  </cols>
  <sheetData>
    <row r="3" spans="1:9">
      <c r="I3" s="626" t="s">
        <v>588</v>
      </c>
    </row>
    <row r="4" spans="1:9" ht="24" customHeight="1">
      <c r="I4" s="626"/>
    </row>
    <row r="5" spans="1:9" ht="24.9" customHeight="1">
      <c r="A5" s="792" t="s">
        <v>225</v>
      </c>
      <c r="B5" s="792"/>
      <c r="C5" s="792"/>
      <c r="D5" s="792"/>
      <c r="E5" s="792"/>
      <c r="F5" s="792"/>
      <c r="G5" s="792"/>
      <c r="H5" s="792"/>
      <c r="I5" s="792"/>
    </row>
    <row r="6" spans="1:9">
      <c r="A6" s="519"/>
      <c r="B6" s="519"/>
      <c r="C6" s="519"/>
      <c r="D6" s="519"/>
      <c r="E6" s="519"/>
    </row>
    <row r="7" spans="1:9" ht="12.75" customHeight="1">
      <c r="A7" s="794" t="s">
        <v>413</v>
      </c>
      <c r="B7" s="794"/>
      <c r="C7" s="794"/>
      <c r="D7" s="794"/>
      <c r="E7" s="794"/>
      <c r="F7" s="794"/>
      <c r="G7" s="794"/>
      <c r="H7" s="794"/>
      <c r="I7" s="794"/>
    </row>
    <row r="8" spans="1:9" ht="12.75" customHeight="1">
      <c r="A8" s="794"/>
      <c r="B8" s="794"/>
      <c r="C8" s="794"/>
      <c r="D8" s="794"/>
      <c r="E8" s="794"/>
      <c r="F8" s="794"/>
      <c r="G8" s="794"/>
      <c r="H8" s="794"/>
      <c r="I8" s="794"/>
    </row>
    <row r="9" spans="1:9" ht="12.75" customHeight="1">
      <c r="A9" s="794"/>
      <c r="B9" s="794"/>
      <c r="C9" s="794"/>
      <c r="D9" s="794"/>
      <c r="E9" s="794"/>
      <c r="F9" s="794"/>
      <c r="G9" s="794"/>
      <c r="H9" s="794"/>
      <c r="I9" s="794"/>
    </row>
    <row r="10" spans="1:9" ht="12.75" customHeight="1">
      <c r="A10" s="519"/>
      <c r="B10" s="519"/>
      <c r="C10" s="519"/>
      <c r="D10" s="519"/>
      <c r="E10" s="519"/>
      <c r="F10" s="519"/>
      <c r="G10" s="519"/>
      <c r="H10" s="519"/>
      <c r="I10" s="519"/>
    </row>
    <row r="11" spans="1:9" ht="12.75" customHeight="1">
      <c r="A11" s="795" t="s">
        <v>229</v>
      </c>
      <c r="B11" s="795"/>
      <c r="C11" s="795"/>
      <c r="D11" s="795"/>
      <c r="E11" s="795"/>
      <c r="F11" s="795"/>
      <c r="G11" s="795"/>
      <c r="H11" s="795"/>
      <c r="I11" s="795"/>
    </row>
    <row r="12" spans="1:9" ht="12.75" customHeight="1">
      <c r="A12" s="795"/>
      <c r="B12" s="795"/>
      <c r="C12" s="795"/>
      <c r="D12" s="795"/>
      <c r="E12" s="795"/>
      <c r="F12" s="795"/>
      <c r="G12" s="795"/>
      <c r="H12" s="795"/>
      <c r="I12" s="795"/>
    </row>
    <row r="14" spans="1:9" ht="12.75" customHeight="1">
      <c r="A14" s="793" t="s">
        <v>230</v>
      </c>
      <c r="B14" s="793"/>
      <c r="C14" s="793"/>
      <c r="D14" s="793"/>
      <c r="E14" s="793"/>
      <c r="F14" s="793"/>
      <c r="G14" s="793"/>
      <c r="H14" s="793"/>
      <c r="I14" s="793"/>
    </row>
    <row r="16" spans="1:9">
      <c r="A16" s="791" t="s">
        <v>233</v>
      </c>
      <c r="B16" s="791"/>
      <c r="C16" s="791"/>
      <c r="D16" s="791"/>
      <c r="E16" s="791"/>
      <c r="F16" s="791"/>
      <c r="G16" s="791"/>
      <c r="H16" s="791"/>
      <c r="I16" s="791"/>
    </row>
    <row r="17" spans="1:9">
      <c r="A17" s="641"/>
      <c r="B17" s="641"/>
      <c r="C17" s="641"/>
      <c r="D17" s="641"/>
      <c r="E17" s="641"/>
      <c r="F17" s="641"/>
      <c r="G17" s="641"/>
      <c r="H17" s="641"/>
      <c r="I17" s="641"/>
    </row>
    <row r="18" spans="1:9">
      <c r="A18" s="791" t="s">
        <v>232</v>
      </c>
      <c r="B18" s="791"/>
      <c r="C18" s="791"/>
      <c r="D18" s="791"/>
      <c r="E18" s="791"/>
      <c r="F18" s="791"/>
      <c r="G18" s="791"/>
      <c r="H18" s="791"/>
      <c r="I18" s="791"/>
    </row>
    <row r="19" spans="1:9">
      <c r="A19" s="641"/>
      <c r="B19" s="641"/>
      <c r="C19" s="641"/>
      <c r="D19" s="641"/>
      <c r="E19" s="641"/>
      <c r="F19" s="641"/>
      <c r="G19" s="641"/>
      <c r="H19" s="641"/>
      <c r="I19" s="641"/>
    </row>
    <row r="20" spans="1:9">
      <c r="A20" s="791" t="s">
        <v>231</v>
      </c>
      <c r="B20" s="791"/>
      <c r="C20" s="791"/>
      <c r="D20" s="791"/>
      <c r="E20" s="791"/>
      <c r="F20" s="791"/>
      <c r="G20" s="791"/>
      <c r="H20" s="791"/>
      <c r="I20" s="791"/>
    </row>
    <row r="21" spans="1:9">
      <c r="A21" s="641"/>
      <c r="B21" s="641"/>
      <c r="C21" s="641"/>
      <c r="D21" s="641"/>
      <c r="E21" s="641"/>
      <c r="F21" s="641"/>
      <c r="G21" s="641"/>
      <c r="H21" s="641"/>
      <c r="I21" s="641"/>
    </row>
    <row r="22" spans="1:9">
      <c r="A22" s="791" t="s">
        <v>234</v>
      </c>
      <c r="B22" s="791"/>
      <c r="C22" s="791"/>
      <c r="D22" s="791"/>
      <c r="E22" s="791"/>
      <c r="F22" s="791"/>
      <c r="G22" s="791"/>
      <c r="H22" s="791"/>
      <c r="I22" s="791"/>
    </row>
    <row r="23" spans="1:9">
      <c r="A23" s="641"/>
      <c r="B23" s="641"/>
      <c r="C23" s="641"/>
      <c r="D23" s="641"/>
      <c r="E23" s="641"/>
      <c r="F23" s="641"/>
      <c r="G23" s="641"/>
      <c r="H23" s="641"/>
      <c r="I23" s="641"/>
    </row>
    <row r="24" spans="1:9">
      <c r="A24" s="791" t="s">
        <v>235</v>
      </c>
      <c r="B24" s="791"/>
      <c r="C24" s="791"/>
      <c r="D24" s="791"/>
      <c r="E24" s="791"/>
      <c r="F24" s="791"/>
      <c r="G24" s="791"/>
      <c r="H24" s="791"/>
      <c r="I24" s="791"/>
    </row>
    <row r="26" spans="1:9">
      <c r="A26" s="2" t="s">
        <v>236</v>
      </c>
    </row>
  </sheetData>
  <mergeCells count="9">
    <mergeCell ref="A18:I18"/>
    <mergeCell ref="A20:I20"/>
    <mergeCell ref="A22:I22"/>
    <mergeCell ref="A24:I24"/>
    <mergeCell ref="A5:I5"/>
    <mergeCell ref="A14:I14"/>
    <mergeCell ref="A16:I16"/>
    <mergeCell ref="A7:I9"/>
    <mergeCell ref="A11:I12"/>
  </mergeCells>
  <phoneticPr fontId="2" type="noConversion"/>
  <hyperlinks>
    <hyperlink ref="I3" location="Índice!C5"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42"/>
    <outlinePr summaryRight="0"/>
    <pageSetUpPr fitToPage="1"/>
  </sheetPr>
  <dimension ref="A1:H40"/>
  <sheetViews>
    <sheetView showGridLines="0" zoomScaleNormal="100" zoomScaleSheetLayoutView="100" workbookViewId="0">
      <selection activeCell="B8" sqref="B8"/>
    </sheetView>
  </sheetViews>
  <sheetFormatPr baseColWidth="10" defaultColWidth="16" defaultRowHeight="13.2"/>
  <cols>
    <col min="1" max="1" width="27.6640625" style="493" customWidth="1" collapsed="1"/>
    <col min="2" max="2" width="11.6640625" style="493" customWidth="1"/>
    <col min="3" max="3" width="13" style="493" customWidth="1"/>
    <col min="4" max="6" width="11.6640625" style="493" customWidth="1"/>
    <col min="7" max="7" width="14.33203125" style="493" customWidth="1"/>
    <col min="8" max="16384" width="16" style="493"/>
  </cols>
  <sheetData>
    <row r="1" spans="1:8" ht="30.75" customHeight="1"/>
    <row r="2" spans="1:8" ht="12.75" customHeight="1">
      <c r="D2" s="94"/>
    </row>
    <row r="3" spans="1:8" ht="9.75" customHeight="1">
      <c r="G3" s="626" t="s">
        <v>664</v>
      </c>
    </row>
    <row r="4" spans="1:8" s="494" customFormat="1" ht="12.75" customHeight="1">
      <c r="A4" s="494" t="s">
        <v>590</v>
      </c>
      <c r="B4" s="494" t="s">
        <v>590</v>
      </c>
      <c r="C4" s="494" t="s">
        <v>590</v>
      </c>
      <c r="D4" s="494" t="s">
        <v>590</v>
      </c>
      <c r="E4" s="494" t="s">
        <v>590</v>
      </c>
      <c r="F4" s="494" t="s">
        <v>590</v>
      </c>
      <c r="G4" s="494" t="s">
        <v>590</v>
      </c>
    </row>
    <row r="5" spans="1:8" s="495" customFormat="1" ht="29.25" customHeight="1">
      <c r="A5" s="818" t="s">
        <v>497</v>
      </c>
      <c r="B5" s="828"/>
      <c r="C5" s="828"/>
      <c r="D5" s="828"/>
      <c r="E5" s="828"/>
      <c r="F5" s="828"/>
      <c r="G5" s="828"/>
    </row>
    <row r="6" spans="1:8" ht="20.25" customHeight="1">
      <c r="A6" s="31" t="s">
        <v>671</v>
      </c>
    </row>
    <row r="7" spans="1:8" ht="39.75" customHeight="1">
      <c r="A7" s="829"/>
      <c r="B7" s="66" t="s">
        <v>672</v>
      </c>
      <c r="C7" s="66" t="s">
        <v>206</v>
      </c>
      <c r="D7" s="66" t="s">
        <v>614</v>
      </c>
      <c r="E7" s="66" t="s">
        <v>615</v>
      </c>
      <c r="F7" s="66" t="s">
        <v>616</v>
      </c>
      <c r="G7" s="66" t="s">
        <v>207</v>
      </c>
    </row>
    <row r="8" spans="1:8" ht="18.75" customHeight="1"/>
    <row r="9" spans="1:8" s="495" customFormat="1" ht="12.75" customHeight="1">
      <c r="A9" s="16" t="s">
        <v>589</v>
      </c>
      <c r="B9" s="496">
        <v>98316</v>
      </c>
      <c r="C9" s="497">
        <v>73.035924976606054</v>
      </c>
      <c r="D9" s="497">
        <v>17.788559339273363</v>
      </c>
      <c r="E9" s="497">
        <v>5.7305016477480777</v>
      </c>
      <c r="F9" s="497">
        <v>2.1929289230644047</v>
      </c>
      <c r="G9" s="497">
        <v>1.2520851133081086</v>
      </c>
      <c r="H9" s="498"/>
    </row>
    <row r="10" spans="1:8" s="501" customFormat="1" ht="12.75" customHeight="1">
      <c r="A10" s="89"/>
      <c r="B10" s="499"/>
      <c r="C10" s="500"/>
      <c r="D10" s="500"/>
      <c r="E10" s="500"/>
      <c r="F10" s="500"/>
      <c r="G10" s="500"/>
      <c r="H10" s="500"/>
    </row>
    <row r="11" spans="1:8" s="571" customFormat="1" ht="12.75" customHeight="1">
      <c r="A11" s="32" t="s">
        <v>650</v>
      </c>
      <c r="B11" s="565">
        <v>96599</v>
      </c>
      <c r="C11" s="497">
        <v>73.775090839449689</v>
      </c>
      <c r="D11" s="497">
        <v>17.839729189743164</v>
      </c>
      <c r="E11" s="497">
        <v>5.4379444921790077</v>
      </c>
      <c r="F11" s="497">
        <v>1.8892535119411173</v>
      </c>
      <c r="G11" s="497">
        <v>1.0579819666870258</v>
      </c>
      <c r="H11" s="498"/>
    </row>
    <row r="12" spans="1:8" s="495" customFormat="1" ht="12.75" customHeight="1">
      <c r="A12" s="606" t="s">
        <v>636</v>
      </c>
      <c r="B12" s="502">
        <v>18757</v>
      </c>
      <c r="C12" s="500">
        <v>74.884043290504877</v>
      </c>
      <c r="D12" s="500">
        <v>16.852375113291039</v>
      </c>
      <c r="E12" s="500">
        <v>5.4646265394252813</v>
      </c>
      <c r="F12" s="500">
        <v>1.727355120754918</v>
      </c>
      <c r="G12" s="500">
        <v>1.0715999360238844</v>
      </c>
      <c r="H12" s="498"/>
    </row>
    <row r="13" spans="1:8" s="495" customFormat="1" ht="12.75" customHeight="1">
      <c r="A13" s="606" t="s">
        <v>637</v>
      </c>
      <c r="B13" s="502">
        <v>1949</v>
      </c>
      <c r="C13" s="500">
        <v>63.67367880964597</v>
      </c>
      <c r="D13" s="500">
        <v>22.62698819907645</v>
      </c>
      <c r="E13" s="500">
        <v>10.51821446895844</v>
      </c>
      <c r="F13" s="500">
        <v>2.0010261672652643</v>
      </c>
      <c r="G13" s="500">
        <v>1.1800923550538738</v>
      </c>
      <c r="H13" s="498"/>
    </row>
    <row r="14" spans="1:8" s="495" customFormat="1" ht="12.75" customHeight="1">
      <c r="A14" s="606" t="s">
        <v>198</v>
      </c>
      <c r="B14" s="502">
        <v>1837</v>
      </c>
      <c r="C14" s="500">
        <v>76.156777354382143</v>
      </c>
      <c r="D14" s="500">
        <v>17.365269461077844</v>
      </c>
      <c r="E14" s="500">
        <v>4.3004899292324446</v>
      </c>
      <c r="F14" s="500">
        <v>1.3609145345672293</v>
      </c>
      <c r="G14" s="500">
        <v>0.81654872074033746</v>
      </c>
      <c r="H14" s="498"/>
    </row>
    <row r="15" spans="1:8" s="495" customFormat="1" ht="12.75" customHeight="1">
      <c r="A15" s="606" t="s">
        <v>199</v>
      </c>
      <c r="B15" s="502">
        <v>3084</v>
      </c>
      <c r="C15" s="500">
        <v>81.290531776913099</v>
      </c>
      <c r="D15" s="500">
        <v>14.137483787289234</v>
      </c>
      <c r="E15" s="500">
        <v>2.7885862516212714</v>
      </c>
      <c r="F15" s="500">
        <v>1.0051880674448768</v>
      </c>
      <c r="G15" s="500">
        <v>0.77821011673151752</v>
      </c>
      <c r="H15" s="498"/>
    </row>
    <row r="16" spans="1:8" s="495" customFormat="1" ht="12.75" customHeight="1">
      <c r="A16" s="606" t="s">
        <v>638</v>
      </c>
      <c r="B16" s="502">
        <v>4652</v>
      </c>
      <c r="C16" s="500">
        <v>61.951848667239894</v>
      </c>
      <c r="D16" s="500">
        <v>29.4067067927773</v>
      </c>
      <c r="E16" s="500">
        <v>6.7927773000859855</v>
      </c>
      <c r="F16" s="500">
        <v>1.2037833190025795</v>
      </c>
      <c r="G16" s="500">
        <v>0.64488392089423907</v>
      </c>
      <c r="H16" s="498"/>
    </row>
    <row r="17" spans="1:8" s="495" customFormat="1" ht="12.75" customHeight="1">
      <c r="A17" s="606" t="s">
        <v>639</v>
      </c>
      <c r="B17" s="502">
        <v>864</v>
      </c>
      <c r="C17" s="500">
        <v>78.472222222222214</v>
      </c>
      <c r="D17" s="500">
        <v>12.847222222222221</v>
      </c>
      <c r="E17" s="500">
        <v>5.9027777777777777</v>
      </c>
      <c r="F17" s="500">
        <v>1.6203703703703702</v>
      </c>
      <c r="G17" s="500">
        <v>1.1574074074074074</v>
      </c>
      <c r="H17" s="498"/>
    </row>
    <row r="18" spans="1:8" s="495" customFormat="1" ht="12.75" customHeight="1">
      <c r="A18" s="606" t="s">
        <v>200</v>
      </c>
      <c r="B18" s="502">
        <v>3294</v>
      </c>
      <c r="C18" s="500">
        <v>71.220400728597454</v>
      </c>
      <c r="D18" s="500">
        <v>19.307832422586522</v>
      </c>
      <c r="E18" s="500">
        <v>5.7680631451123254</v>
      </c>
      <c r="F18" s="500">
        <v>2.1250758955676985</v>
      </c>
      <c r="G18" s="500">
        <v>1.5786278081360048</v>
      </c>
      <c r="H18" s="498"/>
    </row>
    <row r="19" spans="1:8" s="495" customFormat="1" ht="12.75" customHeight="1">
      <c r="A19" s="606" t="s">
        <v>640</v>
      </c>
      <c r="B19" s="502">
        <v>2839</v>
      </c>
      <c r="C19" s="500">
        <v>66.396618527650588</v>
      </c>
      <c r="D19" s="500">
        <v>21.733004579077139</v>
      </c>
      <c r="E19" s="500">
        <v>6.340260655160268</v>
      </c>
      <c r="F19" s="500">
        <v>3.9098274040154988</v>
      </c>
      <c r="G19" s="500">
        <v>1.6202888340965129</v>
      </c>
      <c r="H19" s="498"/>
    </row>
    <row r="20" spans="1:8" s="495" customFormat="1" ht="12.75" customHeight="1">
      <c r="A20" s="606" t="s">
        <v>641</v>
      </c>
      <c r="B20" s="502">
        <v>20790</v>
      </c>
      <c r="C20" s="500">
        <v>78.787878787878782</v>
      </c>
      <c r="D20" s="500">
        <v>13.352573352573351</v>
      </c>
      <c r="E20" s="500">
        <v>4.8148148148148149</v>
      </c>
      <c r="F20" s="500">
        <v>1.8566618566618569</v>
      </c>
      <c r="G20" s="500">
        <v>1.1880711880711881</v>
      </c>
      <c r="H20" s="498"/>
    </row>
    <row r="21" spans="1:8" s="495" customFormat="1" ht="12.75" customHeight="1">
      <c r="A21" s="606" t="s">
        <v>201</v>
      </c>
      <c r="B21" s="502">
        <v>8631</v>
      </c>
      <c r="C21" s="500">
        <v>73.363457305063136</v>
      </c>
      <c r="D21" s="500">
        <v>19.256169621133125</v>
      </c>
      <c r="E21" s="500">
        <v>4.8198354767697831</v>
      </c>
      <c r="F21" s="500">
        <v>1.5061985864905572</v>
      </c>
      <c r="G21" s="500">
        <v>1.0543390105433901</v>
      </c>
      <c r="H21" s="498"/>
    </row>
    <row r="22" spans="1:8" s="495" customFormat="1" ht="12.75" customHeight="1">
      <c r="A22" s="606" t="s">
        <v>642</v>
      </c>
      <c r="B22" s="502">
        <v>1338</v>
      </c>
      <c r="C22" s="500">
        <v>64.947683109118088</v>
      </c>
      <c r="D22" s="500">
        <v>22.869955156950674</v>
      </c>
      <c r="E22" s="500">
        <v>6.8011958146487288</v>
      </c>
      <c r="F22" s="500">
        <v>3.1390134529147984</v>
      </c>
      <c r="G22" s="500">
        <v>2.2421524663677128</v>
      </c>
      <c r="H22" s="498"/>
    </row>
    <row r="23" spans="1:8" s="495" customFormat="1" ht="12.75" customHeight="1">
      <c r="A23" s="606" t="s">
        <v>643</v>
      </c>
      <c r="B23" s="502">
        <v>2975</v>
      </c>
      <c r="C23" s="500">
        <v>75.764705882352942</v>
      </c>
      <c r="D23" s="500">
        <v>17.613445378151262</v>
      </c>
      <c r="E23" s="500">
        <v>4.53781512605042</v>
      </c>
      <c r="F23" s="500">
        <v>1.3445378151260505</v>
      </c>
      <c r="G23" s="500">
        <v>0.73949579831932777</v>
      </c>
      <c r="H23" s="498"/>
    </row>
    <row r="24" spans="1:8" s="495" customFormat="1" ht="12.75" customHeight="1">
      <c r="A24" s="606" t="s">
        <v>202</v>
      </c>
      <c r="B24" s="496">
        <v>16592</v>
      </c>
      <c r="C24" s="497">
        <v>71.269286403085829</v>
      </c>
      <c r="D24" s="497">
        <v>19.467213114754099</v>
      </c>
      <c r="E24" s="497">
        <v>5.9185149469623912</v>
      </c>
      <c r="F24" s="497">
        <v>2.4108003857280615</v>
      </c>
      <c r="G24" s="497">
        <v>0.93418514946962383</v>
      </c>
      <c r="H24" s="498"/>
    </row>
    <row r="25" spans="1:8" s="495" customFormat="1" ht="12.75" customHeight="1">
      <c r="A25" s="606" t="s">
        <v>203</v>
      </c>
      <c r="B25" s="502">
        <v>3504</v>
      </c>
      <c r="C25" s="500">
        <v>72.688356164383563</v>
      </c>
      <c r="D25" s="500">
        <v>20.062785388127853</v>
      </c>
      <c r="E25" s="500">
        <v>4.9086757990867573</v>
      </c>
      <c r="F25" s="500">
        <v>1.8835616438356164</v>
      </c>
      <c r="G25" s="500">
        <v>0.45662100456621002</v>
      </c>
      <c r="H25" s="498"/>
    </row>
    <row r="26" spans="1:8" s="495" customFormat="1" ht="12.75" customHeight="1">
      <c r="A26" s="606" t="s">
        <v>204</v>
      </c>
      <c r="B26" s="502">
        <v>1052</v>
      </c>
      <c r="C26" s="500">
        <v>76.615969581749056</v>
      </c>
      <c r="D26" s="500">
        <v>16.34980988593156</v>
      </c>
      <c r="E26" s="500">
        <v>4.2775665399239537</v>
      </c>
      <c r="F26" s="500">
        <v>1.7110266159695817</v>
      </c>
      <c r="G26" s="500">
        <v>1.0456273764258555</v>
      </c>
      <c r="H26" s="498"/>
    </row>
    <row r="27" spans="1:8" s="495" customFormat="1" ht="12.75" customHeight="1">
      <c r="A27" s="606" t="s">
        <v>645</v>
      </c>
      <c r="B27" s="502">
        <v>3955</v>
      </c>
      <c r="C27" s="500">
        <v>76.434892541087223</v>
      </c>
      <c r="D27" s="500">
        <v>15.524652338811631</v>
      </c>
      <c r="E27" s="500">
        <v>5.5372945638432363</v>
      </c>
      <c r="F27" s="500">
        <v>1.5423514538558787</v>
      </c>
      <c r="G27" s="500">
        <v>0.96080910240202277</v>
      </c>
      <c r="H27" s="498"/>
    </row>
    <row r="28" spans="1:8" s="495" customFormat="1" ht="12.75" customHeight="1">
      <c r="A28" s="606" t="s">
        <v>205</v>
      </c>
      <c r="B28" s="502">
        <v>358</v>
      </c>
      <c r="C28" s="500">
        <v>47.765363128491622</v>
      </c>
      <c r="D28" s="500">
        <v>33.240223463687151</v>
      </c>
      <c r="E28" s="500">
        <v>13.687150837988826</v>
      </c>
      <c r="F28" s="500">
        <v>2.7932960893854748</v>
      </c>
      <c r="G28" s="500">
        <v>2.5139664804469275</v>
      </c>
      <c r="H28" s="498"/>
    </row>
    <row r="29" spans="1:8" s="495" customFormat="1" ht="12.75" customHeight="1">
      <c r="A29" s="75" t="s">
        <v>646</v>
      </c>
      <c r="B29" s="502">
        <v>128</v>
      </c>
      <c r="C29" s="500">
        <v>58.59375</v>
      </c>
      <c r="D29" s="500">
        <v>29.6875</v>
      </c>
      <c r="E29" s="500">
        <v>8.59375</v>
      </c>
      <c r="F29" s="500">
        <v>1.5625</v>
      </c>
      <c r="G29" s="500">
        <v>1.5625</v>
      </c>
      <c r="H29" s="498"/>
    </row>
    <row r="30" spans="1:8" s="501" customFormat="1" ht="12.75" customHeight="1">
      <c r="A30" s="605"/>
      <c r="B30" s="502"/>
      <c r="C30" s="500"/>
      <c r="D30" s="500"/>
      <c r="E30" s="500"/>
      <c r="F30" s="500"/>
      <c r="G30" s="500"/>
      <c r="H30" s="498"/>
    </row>
    <row r="31" spans="1:8" s="495" customFormat="1" ht="12.75" customHeight="1">
      <c r="A31" s="32" t="s">
        <v>647</v>
      </c>
      <c r="B31" s="502">
        <v>1717</v>
      </c>
      <c r="C31" s="500">
        <v>31.450203843913805</v>
      </c>
      <c r="D31" s="500">
        <v>14.909726266744322</v>
      </c>
      <c r="E31" s="500">
        <v>22.189866045428072</v>
      </c>
      <c r="F31" s="500">
        <v>19.277810133954574</v>
      </c>
      <c r="G31" s="500">
        <v>12.172393709959231</v>
      </c>
      <c r="H31" s="498"/>
    </row>
    <row r="32" spans="1:8" s="495" customFormat="1" ht="12.75" customHeight="1">
      <c r="A32" s="503"/>
      <c r="H32" s="498"/>
    </row>
    <row r="33" spans="1:7" ht="12.75" customHeight="1">
      <c r="A33" s="22"/>
      <c r="B33" s="504" t="s">
        <v>590</v>
      </c>
      <c r="C33" s="505" t="s">
        <v>590</v>
      </c>
      <c r="D33" s="505" t="s">
        <v>590</v>
      </c>
      <c r="E33" s="505" t="s">
        <v>590</v>
      </c>
      <c r="F33" s="505" t="s">
        <v>590</v>
      </c>
      <c r="G33" s="505" t="s">
        <v>590</v>
      </c>
    </row>
    <row r="34" spans="1:7" ht="12.75" customHeight="1">
      <c r="A34" s="481" t="s">
        <v>673</v>
      </c>
      <c r="B34" s="494"/>
      <c r="C34" s="506"/>
      <c r="D34" s="506"/>
      <c r="E34" s="506"/>
      <c r="F34" s="506"/>
      <c r="G34" s="506"/>
    </row>
    <row r="35" spans="1:7" ht="12.75" customHeight="1">
      <c r="A35" s="22"/>
      <c r="B35" s="494"/>
      <c r="C35" s="506"/>
      <c r="D35" s="506"/>
      <c r="E35" s="506"/>
      <c r="F35" s="506"/>
      <c r="G35" s="506"/>
    </row>
    <row r="36" spans="1:7" ht="12.75" customHeight="1">
      <c r="A36" s="8" t="s">
        <v>380</v>
      </c>
    </row>
    <row r="37" spans="1:7" ht="12.75" customHeight="1">
      <c r="A37" s="19"/>
    </row>
    <row r="38" spans="1:7" ht="12.75" customHeight="1">
      <c r="A38" s="19"/>
    </row>
    <row r="39" spans="1:7" ht="12.75" customHeight="1">
      <c r="A39" s="19"/>
      <c r="G39" s="638" t="s">
        <v>664</v>
      </c>
    </row>
    <row r="40" spans="1:7" ht="12.75" customHeight="1"/>
  </sheetData>
  <mergeCells count="2">
    <mergeCell ref="A5:G5"/>
    <mergeCell ref="A7"/>
  </mergeCells>
  <phoneticPr fontId="6" type="noConversion"/>
  <hyperlinks>
    <hyperlink ref="G3" location="Índice!C15" display="INDICE"/>
    <hyperlink ref="G39" location="Índice!B15" display="INDICE"/>
  </hyperlinks>
  <pageMargins left="0.75" right="0.75" top="1" bottom="1" header="0" footer="0"/>
  <pageSetup paperSize="9" scale="86" orientation="portrait" r:id="rId1"/>
  <headerFooter alignWithMargins="0">
    <oddFooter>&amp;L</oddFooter>
  </headerFooter>
  <rowBreaks count="1" manualBreakCount="1">
    <brk id="40" max="7"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42"/>
    <outlinePr summaryRight="0"/>
    <pageSetUpPr fitToPage="1"/>
  </sheetPr>
  <dimension ref="A1:H41"/>
  <sheetViews>
    <sheetView showGridLines="0" zoomScaleNormal="100" zoomScaleSheetLayoutView="100" workbookViewId="0">
      <selection activeCell="B8" sqref="B8"/>
    </sheetView>
  </sheetViews>
  <sheetFormatPr baseColWidth="10" defaultColWidth="16" defaultRowHeight="13.2"/>
  <cols>
    <col min="1" max="1" width="27.6640625" style="482" customWidth="1" collapsed="1"/>
    <col min="2" max="2" width="11.6640625" style="482" customWidth="1"/>
    <col min="3" max="3" width="13.88671875" style="482" customWidth="1"/>
    <col min="4" max="6" width="11.6640625" style="482" customWidth="1"/>
    <col min="7" max="7" width="14.88671875" style="482" customWidth="1"/>
    <col min="8" max="16384" width="16" style="482"/>
  </cols>
  <sheetData>
    <row r="1" spans="1:8" ht="30.75" customHeight="1"/>
    <row r="2" spans="1:8" ht="12.75" customHeight="1">
      <c r="D2" s="94"/>
    </row>
    <row r="3" spans="1:8" ht="12.75" customHeight="1">
      <c r="G3" s="626" t="s">
        <v>664</v>
      </c>
    </row>
    <row r="4" spans="1:8" s="483" customFormat="1" ht="12.75" customHeight="1">
      <c r="A4" s="483" t="s">
        <v>590</v>
      </c>
      <c r="B4" s="483" t="s">
        <v>590</v>
      </c>
      <c r="C4" s="483" t="s">
        <v>590</v>
      </c>
      <c r="D4" s="483" t="s">
        <v>590</v>
      </c>
      <c r="E4" s="483" t="s">
        <v>590</v>
      </c>
      <c r="F4" s="483" t="s">
        <v>590</v>
      </c>
      <c r="G4" s="483" t="s">
        <v>590</v>
      </c>
    </row>
    <row r="5" spans="1:8" s="484" customFormat="1" ht="29.25" customHeight="1">
      <c r="A5" s="830" t="s">
        <v>498</v>
      </c>
      <c r="B5" s="828"/>
      <c r="C5" s="828"/>
      <c r="D5" s="828"/>
      <c r="E5" s="828"/>
      <c r="F5" s="828"/>
      <c r="G5" s="828"/>
    </row>
    <row r="6" spans="1:8" ht="22.5" customHeight="1">
      <c r="A6" s="31" t="s">
        <v>671</v>
      </c>
    </row>
    <row r="7" spans="1:8" ht="36.9" customHeight="1">
      <c r="A7" s="831"/>
      <c r="B7" s="66" t="s">
        <v>672</v>
      </c>
      <c r="C7" s="66" t="s">
        <v>206</v>
      </c>
      <c r="D7" s="66" t="s">
        <v>614</v>
      </c>
      <c r="E7" s="66" t="s">
        <v>615</v>
      </c>
      <c r="F7" s="66" t="s">
        <v>616</v>
      </c>
      <c r="G7" s="66" t="s">
        <v>207</v>
      </c>
    </row>
    <row r="8" spans="1:8" ht="18.75" customHeight="1"/>
    <row r="9" spans="1:8" s="484" customFormat="1" ht="12.75" customHeight="1">
      <c r="A9" s="16" t="s">
        <v>589</v>
      </c>
      <c r="B9" s="485">
        <v>10435</v>
      </c>
      <c r="C9" s="486">
        <v>71.710589362721606</v>
      </c>
      <c r="D9" s="486">
        <v>19.405845711547677</v>
      </c>
      <c r="E9" s="486">
        <v>5.7115476760900812</v>
      </c>
      <c r="F9" s="486">
        <v>2.2424532822232868</v>
      </c>
      <c r="G9" s="486">
        <v>0.92956396741734548</v>
      </c>
      <c r="H9" s="663"/>
    </row>
    <row r="10" spans="1:8" s="489" customFormat="1" ht="12.75" customHeight="1">
      <c r="A10" s="89"/>
      <c r="B10" s="487"/>
      <c r="C10" s="488"/>
      <c r="D10" s="488"/>
      <c r="E10" s="488"/>
      <c r="F10" s="488"/>
      <c r="G10" s="488"/>
    </row>
    <row r="11" spans="1:8" s="571" customFormat="1" ht="12.75" customHeight="1">
      <c r="A11" s="32" t="s">
        <v>650</v>
      </c>
      <c r="B11" s="565">
        <v>10262</v>
      </c>
      <c r="C11" s="566">
        <v>72.666146949912303</v>
      </c>
      <c r="D11" s="566">
        <v>19.596569869421167</v>
      </c>
      <c r="E11" s="566">
        <v>5.408302475151042</v>
      </c>
      <c r="F11" s="566">
        <v>1.695575911128435</v>
      </c>
      <c r="G11" s="566">
        <v>0.6334047943870591</v>
      </c>
      <c r="H11" s="663"/>
    </row>
    <row r="12" spans="1:8" s="484" customFormat="1" ht="12.75" customHeight="1">
      <c r="A12" s="606" t="s">
        <v>636</v>
      </c>
      <c r="B12" s="490">
        <v>2240</v>
      </c>
      <c r="C12" s="570">
        <v>73.4375</v>
      </c>
      <c r="D12" s="570">
        <v>18.794642857142858</v>
      </c>
      <c r="E12" s="570">
        <v>5.3125</v>
      </c>
      <c r="F12" s="570">
        <v>1.830357142857143</v>
      </c>
      <c r="G12" s="570">
        <v>0.625</v>
      </c>
      <c r="H12" s="663"/>
    </row>
    <row r="13" spans="1:8" s="484" customFormat="1" ht="12.75" customHeight="1">
      <c r="A13" s="606" t="s">
        <v>637</v>
      </c>
      <c r="B13" s="490">
        <v>194</v>
      </c>
      <c r="C13" s="570">
        <v>64.432989690721655</v>
      </c>
      <c r="D13" s="570">
        <v>20.618556701030926</v>
      </c>
      <c r="E13" s="570">
        <v>13.917525773195877</v>
      </c>
      <c r="F13" s="570">
        <v>1.0309278350515463</v>
      </c>
      <c r="G13" s="570">
        <v>0</v>
      </c>
      <c r="H13" s="663"/>
    </row>
    <row r="14" spans="1:8" s="484" customFormat="1" ht="12.75" customHeight="1">
      <c r="A14" s="606" t="s">
        <v>198</v>
      </c>
      <c r="B14" s="490">
        <v>199</v>
      </c>
      <c r="C14" s="570">
        <v>73.869346733668337</v>
      </c>
      <c r="D14" s="570">
        <v>19.597989949748744</v>
      </c>
      <c r="E14" s="570">
        <v>5.5276381909547743</v>
      </c>
      <c r="F14" s="570">
        <v>1.0050251256281406</v>
      </c>
      <c r="G14" s="570">
        <v>0</v>
      </c>
      <c r="H14" s="663"/>
    </row>
    <row r="15" spans="1:8" s="484" customFormat="1" ht="12.75" customHeight="1">
      <c r="A15" s="606" t="s">
        <v>199</v>
      </c>
      <c r="B15" s="490">
        <v>278</v>
      </c>
      <c r="C15" s="570">
        <v>83.812949640287769</v>
      </c>
      <c r="D15" s="570">
        <v>12.589928057553957</v>
      </c>
      <c r="E15" s="570">
        <v>2.1582733812949639</v>
      </c>
      <c r="F15" s="570">
        <v>0.71942446043165476</v>
      </c>
      <c r="G15" s="570">
        <v>0.71942446043165476</v>
      </c>
      <c r="H15" s="663"/>
    </row>
    <row r="16" spans="1:8" s="484" customFormat="1" ht="12.75" customHeight="1">
      <c r="A16" s="606" t="s">
        <v>638</v>
      </c>
      <c r="B16" s="490">
        <v>465</v>
      </c>
      <c r="C16" s="570">
        <v>59.784946236559144</v>
      </c>
      <c r="D16" s="570">
        <v>35.483870967741936</v>
      </c>
      <c r="E16" s="570">
        <v>3.870967741935484</v>
      </c>
      <c r="F16" s="570">
        <v>0.86021505376344087</v>
      </c>
      <c r="G16" s="570">
        <v>0</v>
      </c>
      <c r="H16" s="663"/>
    </row>
    <row r="17" spans="1:8" s="484" customFormat="1" ht="12.75" customHeight="1">
      <c r="A17" s="606" t="s">
        <v>639</v>
      </c>
      <c r="B17" s="490">
        <v>109</v>
      </c>
      <c r="C17" s="570">
        <v>77.064220183486242</v>
      </c>
      <c r="D17" s="570">
        <v>11.926605504587156</v>
      </c>
      <c r="E17" s="570">
        <v>7.3394495412844041</v>
      </c>
      <c r="F17" s="570">
        <v>3.669724770642202</v>
      </c>
      <c r="G17" s="570">
        <v>0</v>
      </c>
      <c r="H17" s="663"/>
    </row>
    <row r="18" spans="1:8" s="484" customFormat="1" ht="12.75" customHeight="1">
      <c r="A18" s="606" t="s">
        <v>200</v>
      </c>
      <c r="B18" s="490">
        <v>376</v>
      </c>
      <c r="C18" s="570">
        <v>72.340425531914903</v>
      </c>
      <c r="D18" s="570">
        <v>19.946808510638299</v>
      </c>
      <c r="E18" s="570">
        <v>5.0531914893617014</v>
      </c>
      <c r="F18" s="570">
        <v>1.8617021276595744</v>
      </c>
      <c r="G18" s="570">
        <v>0.7978723404255319</v>
      </c>
      <c r="H18" s="663"/>
    </row>
    <row r="19" spans="1:8" s="484" customFormat="1" ht="12.75" customHeight="1">
      <c r="A19" s="606" t="s">
        <v>640</v>
      </c>
      <c r="B19" s="490">
        <v>289</v>
      </c>
      <c r="C19" s="570">
        <v>65.743944636678194</v>
      </c>
      <c r="D19" s="570">
        <v>23.183391003460208</v>
      </c>
      <c r="E19" s="570">
        <v>6.9204152249134951</v>
      </c>
      <c r="F19" s="570">
        <v>3.1141868512110724</v>
      </c>
      <c r="G19" s="570">
        <v>1.0380622837370241</v>
      </c>
      <c r="H19" s="663"/>
    </row>
    <row r="20" spans="1:8" s="484" customFormat="1" ht="12.75" customHeight="1">
      <c r="A20" s="606" t="s">
        <v>641</v>
      </c>
      <c r="B20" s="490">
        <v>2187</v>
      </c>
      <c r="C20" s="570">
        <v>78.829446730681298</v>
      </c>
      <c r="D20" s="570">
        <v>14.403292181069959</v>
      </c>
      <c r="E20" s="570">
        <v>4.5724737082761768</v>
      </c>
      <c r="F20" s="570">
        <v>1.3717421124828533</v>
      </c>
      <c r="G20" s="570">
        <v>0.82304526748971196</v>
      </c>
      <c r="H20" s="663"/>
    </row>
    <row r="21" spans="1:8" s="484" customFormat="1" ht="12.75" customHeight="1">
      <c r="A21" s="606" t="s">
        <v>201</v>
      </c>
      <c r="B21" s="490">
        <v>953</v>
      </c>
      <c r="C21" s="570">
        <v>71.983210912906614</v>
      </c>
      <c r="D21" s="570">
        <v>21.511017838405035</v>
      </c>
      <c r="E21" s="570">
        <v>5.036726128016789</v>
      </c>
      <c r="F21" s="570">
        <v>0.94438614900314799</v>
      </c>
      <c r="G21" s="570">
        <v>0.52465897166841546</v>
      </c>
      <c r="H21" s="663"/>
    </row>
    <row r="22" spans="1:8" s="484" customFormat="1" ht="12.75" customHeight="1">
      <c r="A22" s="606" t="s">
        <v>642</v>
      </c>
      <c r="B22" s="490">
        <v>151</v>
      </c>
      <c r="C22" s="570">
        <v>62.913907284768214</v>
      </c>
      <c r="D22" s="570">
        <v>27.152317880794701</v>
      </c>
      <c r="E22" s="570">
        <v>5.9602649006622519</v>
      </c>
      <c r="F22" s="570">
        <v>2.6490066225165565</v>
      </c>
      <c r="G22" s="570">
        <v>1.3245033112582782</v>
      </c>
      <c r="H22" s="663"/>
    </row>
    <row r="23" spans="1:8" s="484" customFormat="1" ht="12.75" customHeight="1">
      <c r="A23" s="606" t="s">
        <v>643</v>
      </c>
      <c r="B23" s="490">
        <v>274</v>
      </c>
      <c r="C23" s="570">
        <v>75.912408759124077</v>
      </c>
      <c r="D23" s="570">
        <v>16.788321167883211</v>
      </c>
      <c r="E23" s="570">
        <v>4.0145985401459852</v>
      </c>
      <c r="F23" s="570">
        <v>2.9197080291970803</v>
      </c>
      <c r="G23" s="570">
        <v>0.36496350364963503</v>
      </c>
      <c r="H23" s="663"/>
    </row>
    <row r="24" spans="1:8" s="484" customFormat="1" ht="12.75" customHeight="1">
      <c r="A24" s="606" t="s">
        <v>202</v>
      </c>
      <c r="B24" s="485">
        <v>1527</v>
      </c>
      <c r="C24" s="566">
        <v>67.779960707269154</v>
      </c>
      <c r="D24" s="566">
        <v>21.807465618860512</v>
      </c>
      <c r="E24" s="566">
        <v>7.0072036673215461</v>
      </c>
      <c r="F24" s="566">
        <v>2.3575638506876229</v>
      </c>
      <c r="G24" s="566">
        <v>1.0478061558611658</v>
      </c>
      <c r="H24" s="663"/>
    </row>
    <row r="25" spans="1:8" s="484" customFormat="1" ht="12.75" customHeight="1">
      <c r="A25" s="606" t="s">
        <v>203</v>
      </c>
      <c r="B25" s="490">
        <v>444</v>
      </c>
      <c r="C25" s="570">
        <v>68.468468468468473</v>
      </c>
      <c r="D25" s="570">
        <v>25.45045045045045</v>
      </c>
      <c r="E25" s="570">
        <v>4.5045045045045047</v>
      </c>
      <c r="F25" s="570">
        <v>1.3513513513513513</v>
      </c>
      <c r="G25" s="570">
        <v>0.22522522522522523</v>
      </c>
      <c r="H25" s="663"/>
    </row>
    <row r="26" spans="1:8" s="484" customFormat="1" ht="12.75" customHeight="1">
      <c r="A26" s="606" t="s">
        <v>204</v>
      </c>
      <c r="B26" s="490">
        <v>113</v>
      </c>
      <c r="C26" s="570">
        <v>80.530973451327441</v>
      </c>
      <c r="D26" s="570">
        <v>15.929203539823009</v>
      </c>
      <c r="E26" s="570">
        <v>3.5398230088495577</v>
      </c>
      <c r="F26" s="570">
        <v>0</v>
      </c>
      <c r="G26" s="570">
        <v>0</v>
      </c>
      <c r="H26" s="663"/>
    </row>
    <row r="27" spans="1:8" s="484" customFormat="1" ht="12.75" customHeight="1">
      <c r="A27" s="606" t="s">
        <v>645</v>
      </c>
      <c r="B27" s="490">
        <v>400</v>
      </c>
      <c r="C27" s="570">
        <v>75.5</v>
      </c>
      <c r="D27" s="570">
        <v>16.75</v>
      </c>
      <c r="E27" s="570">
        <v>5.5</v>
      </c>
      <c r="F27" s="570">
        <v>2.25</v>
      </c>
      <c r="G27" s="570">
        <v>0</v>
      </c>
      <c r="H27" s="663"/>
    </row>
    <row r="28" spans="1:8" s="484" customFormat="1" ht="12.75" customHeight="1">
      <c r="A28" s="606" t="s">
        <v>205</v>
      </c>
      <c r="B28" s="490">
        <v>43</v>
      </c>
      <c r="C28" s="570">
        <v>55.813953488372093</v>
      </c>
      <c r="D28" s="570">
        <v>32.558139534883722</v>
      </c>
      <c r="E28" s="570">
        <v>9.3023255813953494</v>
      </c>
      <c r="F28" s="570">
        <v>2.3255813953488373</v>
      </c>
      <c r="G28" s="570">
        <v>0</v>
      </c>
      <c r="H28" s="663"/>
    </row>
    <row r="29" spans="1:8" s="484" customFormat="1" ht="12.75" customHeight="1">
      <c r="A29" s="75" t="s">
        <v>646</v>
      </c>
      <c r="B29" s="490">
        <v>20</v>
      </c>
      <c r="C29" s="570">
        <v>70</v>
      </c>
      <c r="D29" s="570">
        <v>20</v>
      </c>
      <c r="E29" s="570">
        <v>10</v>
      </c>
      <c r="F29" s="570">
        <v>0</v>
      </c>
      <c r="G29" s="570">
        <v>0</v>
      </c>
      <c r="H29" s="663"/>
    </row>
    <row r="30" spans="1:8" s="489" customFormat="1" ht="12.75" customHeight="1">
      <c r="A30" s="605"/>
      <c r="B30" s="490"/>
      <c r="C30" s="570"/>
      <c r="D30" s="570"/>
      <c r="E30" s="570"/>
      <c r="F30" s="570"/>
      <c r="G30" s="570"/>
      <c r="H30" s="663"/>
    </row>
    <row r="31" spans="1:8" s="484" customFormat="1" ht="12.75" customHeight="1">
      <c r="A31" s="32" t="s">
        <v>647</v>
      </c>
      <c r="B31" s="490">
        <v>173</v>
      </c>
      <c r="C31" s="570">
        <v>15.028901734104046</v>
      </c>
      <c r="D31" s="570">
        <v>8.0924855491329488</v>
      </c>
      <c r="E31" s="570">
        <v>23.699421965317917</v>
      </c>
      <c r="F31" s="570">
        <v>34.682080924855491</v>
      </c>
      <c r="G31" s="570">
        <v>18.497109826589593</v>
      </c>
      <c r="H31" s="663"/>
    </row>
    <row r="32" spans="1:8" s="484" customFormat="1" ht="12.75" customHeight="1">
      <c r="A32" s="491"/>
      <c r="B32" s="490"/>
      <c r="C32" s="490"/>
      <c r="D32" s="490"/>
      <c r="E32" s="490"/>
      <c r="F32" s="490"/>
      <c r="G32" s="490"/>
    </row>
    <row r="33" spans="1:7" ht="12.75" customHeight="1">
      <c r="A33" s="22"/>
      <c r="B33" s="492" t="s">
        <v>590</v>
      </c>
      <c r="C33" s="492" t="s">
        <v>590</v>
      </c>
      <c r="D33" s="492" t="s">
        <v>590</v>
      </c>
      <c r="E33" s="492" t="s">
        <v>590</v>
      </c>
      <c r="F33" s="492" t="s">
        <v>590</v>
      </c>
      <c r="G33" s="492" t="s">
        <v>590</v>
      </c>
    </row>
    <row r="34" spans="1:7" ht="12.75" customHeight="1">
      <c r="A34" s="481" t="s">
        <v>673</v>
      </c>
      <c r="B34" s="483"/>
      <c r="C34" s="483"/>
      <c r="D34" s="483"/>
      <c r="E34" s="483"/>
      <c r="F34" s="483"/>
      <c r="G34" s="483"/>
    </row>
    <row r="35" spans="1:7" ht="12.75" customHeight="1">
      <c r="A35" s="22"/>
      <c r="B35" s="483"/>
      <c r="C35" s="483"/>
      <c r="D35" s="483"/>
      <c r="E35" s="483"/>
      <c r="F35" s="483"/>
      <c r="G35" s="483"/>
    </row>
    <row r="36" spans="1:7" ht="12.75" customHeight="1">
      <c r="A36" s="8" t="s">
        <v>380</v>
      </c>
    </row>
    <row r="37" spans="1:7" ht="12.75" customHeight="1">
      <c r="A37" s="19"/>
    </row>
    <row r="38" spans="1:7" ht="12.75" customHeight="1">
      <c r="A38" s="19"/>
    </row>
    <row r="39" spans="1:7" ht="12.75" customHeight="1">
      <c r="A39" s="19"/>
    </row>
    <row r="40" spans="1:7" ht="12.75" customHeight="1">
      <c r="A40" s="19"/>
      <c r="G40" s="638" t="s">
        <v>664</v>
      </c>
    </row>
    <row r="41" spans="1:7" ht="12.75" customHeight="1"/>
  </sheetData>
  <mergeCells count="2">
    <mergeCell ref="A5:G5"/>
    <mergeCell ref="A7"/>
  </mergeCells>
  <phoneticPr fontId="6" type="noConversion"/>
  <hyperlinks>
    <hyperlink ref="G3" location="Índice!C16" display="INDICE"/>
    <hyperlink ref="G40" location="Índice!B16" display="INDICE"/>
  </hyperlinks>
  <pageMargins left="0.75" right="0.75" top="1" bottom="1" header="0" footer="0"/>
  <pageSetup paperSize="9" scale="85" orientation="portrait" r:id="rId1"/>
  <headerFooter alignWithMargins="0">
    <oddFooter>&amp;L</oddFooter>
  </headerFooter>
  <rowBreaks count="1" manualBreakCount="1">
    <brk id="41" max="7" man="1"/>
  </rowBreaks>
  <colBreaks count="1" manualBreakCount="1">
    <brk id="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42"/>
    <outlinePr summaryRight="0"/>
    <pageSetUpPr fitToPage="1"/>
  </sheetPr>
  <dimension ref="A1:H44"/>
  <sheetViews>
    <sheetView showGridLines="0" zoomScaleNormal="100" zoomScaleSheetLayoutView="100" workbookViewId="0">
      <selection activeCell="B8" sqref="B8"/>
    </sheetView>
  </sheetViews>
  <sheetFormatPr baseColWidth="10" defaultColWidth="16" defaultRowHeight="13.2"/>
  <cols>
    <col min="1" max="1" width="27.6640625" style="475" customWidth="1" collapsed="1"/>
    <col min="2" max="3" width="11.6640625" style="475" customWidth="1"/>
    <col min="4" max="4" width="17" style="475" customWidth="1"/>
    <col min="5" max="5" width="16" style="475" customWidth="1"/>
    <col min="6" max="6" width="24.33203125" style="475" customWidth="1"/>
    <col min="7" max="7" width="16.44140625" style="475" customWidth="1"/>
    <col min="8" max="16384" width="16" style="475"/>
  </cols>
  <sheetData>
    <row r="1" spans="1:8" s="474" customFormat="1" ht="30.75" customHeight="1"/>
    <row r="2" spans="1:8" ht="12.75" customHeight="1">
      <c r="A2" s="474"/>
      <c r="B2" s="474"/>
      <c r="C2" s="474"/>
      <c r="D2" s="474"/>
      <c r="E2" s="94"/>
      <c r="F2" s="94"/>
    </row>
    <row r="3" spans="1:8" ht="12.75" customHeight="1">
      <c r="F3" s="626" t="s">
        <v>664</v>
      </c>
    </row>
    <row r="4" spans="1:8" s="476" customFormat="1" ht="12.75" customHeight="1">
      <c r="A4" s="476" t="s">
        <v>590</v>
      </c>
      <c r="B4" s="476" t="s">
        <v>590</v>
      </c>
      <c r="D4" s="476" t="s">
        <v>590</v>
      </c>
      <c r="E4" s="476" t="s">
        <v>590</v>
      </c>
    </row>
    <row r="5" spans="1:8" s="474" customFormat="1" ht="28.5" customHeight="1">
      <c r="A5" s="818" t="s">
        <v>499</v>
      </c>
      <c r="B5" s="818"/>
      <c r="C5" s="818"/>
      <c r="D5" s="818"/>
      <c r="E5" s="818"/>
      <c r="F5" s="818"/>
    </row>
    <row r="6" spans="1:8" ht="17.25" customHeight="1">
      <c r="A6" s="31" t="s">
        <v>671</v>
      </c>
    </row>
    <row r="7" spans="1:8" ht="70.5" customHeight="1">
      <c r="A7" s="660"/>
      <c r="B7" s="66" t="s">
        <v>672</v>
      </c>
      <c r="C7" s="66" t="s">
        <v>237</v>
      </c>
      <c r="D7" s="66" t="s">
        <v>247</v>
      </c>
      <c r="E7" s="66" t="s">
        <v>248</v>
      </c>
      <c r="F7" s="66" t="s">
        <v>249</v>
      </c>
      <c r="G7" s="661"/>
      <c r="H7" s="476"/>
    </row>
    <row r="8" spans="1:8" ht="20.25" customHeight="1"/>
    <row r="9" spans="1:8" s="474" customFormat="1" ht="12.75" customHeight="1">
      <c r="A9" s="16" t="s">
        <v>589</v>
      </c>
      <c r="B9" s="647">
        <v>98316</v>
      </c>
      <c r="C9" s="486">
        <v>91.233369949957279</v>
      </c>
      <c r="D9" s="486">
        <v>5.6603197851824731</v>
      </c>
      <c r="E9" s="486">
        <v>2.7950689613084343</v>
      </c>
      <c r="F9" s="486">
        <v>0.31022417510883271</v>
      </c>
      <c r="G9" s="650"/>
      <c r="H9" s="650"/>
    </row>
    <row r="10" spans="1:8" s="478" customFormat="1" ht="12.75" customHeight="1">
      <c r="A10" s="89"/>
      <c r="B10" s="477"/>
      <c r="C10" s="650"/>
      <c r="D10" s="646"/>
      <c r="E10" s="646"/>
      <c r="F10" s="646"/>
      <c r="G10" s="474"/>
    </row>
    <row r="11" spans="1:8" s="571" customFormat="1" ht="12.75" customHeight="1">
      <c r="A11" s="32" t="s">
        <v>650</v>
      </c>
      <c r="B11" s="647">
        <v>96599</v>
      </c>
      <c r="C11" s="486">
        <v>92.128282901479309</v>
      </c>
      <c r="D11" s="486">
        <v>4.7246865909584983</v>
      </c>
      <c r="E11" s="486">
        <v>2.8302570419983644</v>
      </c>
      <c r="F11" s="486">
        <v>0.31573825816002238</v>
      </c>
      <c r="G11" s="650"/>
    </row>
    <row r="12" spans="1:8" s="474" customFormat="1" ht="12.75" customHeight="1">
      <c r="A12" s="606" t="s">
        <v>636</v>
      </c>
      <c r="B12" s="648">
        <v>18757</v>
      </c>
      <c r="C12" s="663">
        <v>92.141600469158178</v>
      </c>
      <c r="D12" s="663">
        <v>5.1020952177853598</v>
      </c>
      <c r="E12" s="663">
        <v>2.5803699952017913</v>
      </c>
      <c r="F12" s="663">
        <v>0.17593431785466759</v>
      </c>
      <c r="G12" s="650"/>
    </row>
    <row r="13" spans="1:8" s="474" customFormat="1" ht="12.75" customHeight="1">
      <c r="A13" s="606" t="s">
        <v>637</v>
      </c>
      <c r="B13" s="648">
        <v>1949</v>
      </c>
      <c r="C13" s="663">
        <v>87.788609543355562</v>
      </c>
      <c r="D13" s="663">
        <v>8.1580297588506916</v>
      </c>
      <c r="E13" s="663">
        <v>3.7968188814776807</v>
      </c>
      <c r="F13" s="663">
        <v>0.25654181631605949</v>
      </c>
      <c r="G13" s="650"/>
    </row>
    <row r="14" spans="1:8" s="474" customFormat="1" ht="12.75" customHeight="1">
      <c r="A14" s="606" t="s">
        <v>198</v>
      </c>
      <c r="B14" s="648">
        <v>1837</v>
      </c>
      <c r="C14" s="663">
        <v>95.372890582471427</v>
      </c>
      <c r="D14" s="663">
        <v>1.6330974414806749</v>
      </c>
      <c r="E14" s="663">
        <v>2.7762656505171472</v>
      </c>
      <c r="F14" s="663">
        <v>0.21774632553075668</v>
      </c>
      <c r="G14" s="650"/>
    </row>
    <row r="15" spans="1:8" s="474" customFormat="1" ht="12.75" customHeight="1">
      <c r="A15" s="606" t="s">
        <v>199</v>
      </c>
      <c r="B15" s="648">
        <v>3084</v>
      </c>
      <c r="C15" s="663">
        <v>96.887159533073927</v>
      </c>
      <c r="D15" s="663">
        <v>0.81063553826199752</v>
      </c>
      <c r="E15" s="663">
        <v>1.0700389105058365</v>
      </c>
      <c r="F15" s="663">
        <v>1.2321660181582361</v>
      </c>
      <c r="G15" s="650"/>
    </row>
    <row r="16" spans="1:8" s="474" customFormat="1" ht="12.75" customHeight="1">
      <c r="A16" s="606" t="s">
        <v>638</v>
      </c>
      <c r="B16" s="648">
        <v>4652</v>
      </c>
      <c r="C16" s="663">
        <v>95.851246775580407</v>
      </c>
      <c r="D16" s="663">
        <v>1.0748065348237317</v>
      </c>
      <c r="E16" s="663">
        <v>2.7515047291487531</v>
      </c>
      <c r="F16" s="663">
        <v>0.32244196044711954</v>
      </c>
      <c r="G16" s="650"/>
    </row>
    <row r="17" spans="1:7" s="474" customFormat="1" ht="12.75" customHeight="1">
      <c r="A17" s="606" t="s">
        <v>639</v>
      </c>
      <c r="B17" s="648">
        <v>864</v>
      </c>
      <c r="C17" s="663">
        <v>94.328703703703709</v>
      </c>
      <c r="D17" s="663">
        <v>1.3888888888888888</v>
      </c>
      <c r="E17" s="663">
        <v>4.0509259259259256</v>
      </c>
      <c r="F17" s="663">
        <v>0.23148148148148145</v>
      </c>
      <c r="G17" s="650"/>
    </row>
    <row r="18" spans="1:7" s="474" customFormat="1" ht="12.75" customHeight="1">
      <c r="A18" s="606" t="s">
        <v>200</v>
      </c>
      <c r="B18" s="648">
        <v>3294</v>
      </c>
      <c r="C18" s="663">
        <v>89.404978749241053</v>
      </c>
      <c r="D18" s="663">
        <v>7.2556162720097142</v>
      </c>
      <c r="E18" s="663">
        <v>3.066180935033394</v>
      </c>
      <c r="F18" s="663">
        <v>0.27322404371584702</v>
      </c>
      <c r="G18" s="650"/>
    </row>
    <row r="19" spans="1:7" s="474" customFormat="1" ht="12.75" customHeight="1">
      <c r="A19" s="606" t="s">
        <v>640</v>
      </c>
      <c r="B19" s="648">
        <v>2839</v>
      </c>
      <c r="C19" s="663">
        <v>90.172595984501584</v>
      </c>
      <c r="D19" s="663">
        <v>3.4166960197252552</v>
      </c>
      <c r="E19" s="663">
        <v>5.8471292708700249</v>
      </c>
      <c r="F19" s="663">
        <v>0.56357872490313488</v>
      </c>
      <c r="G19" s="650"/>
    </row>
    <row r="20" spans="1:7" s="474" customFormat="1" ht="12.75" customHeight="1">
      <c r="A20" s="606" t="s">
        <v>641</v>
      </c>
      <c r="B20" s="648">
        <v>20790</v>
      </c>
      <c r="C20" s="663">
        <v>93.944203944203934</v>
      </c>
      <c r="D20" s="663">
        <v>3.1746031746031744</v>
      </c>
      <c r="E20" s="663">
        <v>2.5781625781625781</v>
      </c>
      <c r="F20" s="663">
        <v>0.30303030303030304</v>
      </c>
      <c r="G20" s="650"/>
    </row>
    <row r="21" spans="1:7" s="474" customFormat="1" ht="12.75" customHeight="1">
      <c r="A21" s="606" t="s">
        <v>201</v>
      </c>
      <c r="B21" s="648">
        <v>8631</v>
      </c>
      <c r="C21" s="663">
        <v>95.666782528096391</v>
      </c>
      <c r="D21" s="663">
        <v>0.86896072297532145</v>
      </c>
      <c r="E21" s="663">
        <v>3.3020507473062217</v>
      </c>
      <c r="F21" s="663">
        <v>0.16220600162206003</v>
      </c>
      <c r="G21" s="650"/>
    </row>
    <row r="22" spans="1:7" s="474" customFormat="1" ht="12.75" customHeight="1">
      <c r="A22" s="606" t="s">
        <v>642</v>
      </c>
      <c r="B22" s="648">
        <v>1338</v>
      </c>
      <c r="C22" s="663">
        <v>91.554559043348277</v>
      </c>
      <c r="D22" s="663">
        <v>4.1106128550074743</v>
      </c>
      <c r="E22" s="663">
        <v>3.811659192825112</v>
      </c>
      <c r="F22" s="663">
        <v>0.52316890881913303</v>
      </c>
      <c r="G22" s="650"/>
    </row>
    <row r="23" spans="1:7" s="474" customFormat="1" ht="12.75" customHeight="1">
      <c r="A23" s="606" t="s">
        <v>643</v>
      </c>
      <c r="B23" s="648">
        <v>2975</v>
      </c>
      <c r="C23" s="663">
        <v>95.966386554621849</v>
      </c>
      <c r="D23" s="663">
        <v>1.8823529411764703</v>
      </c>
      <c r="E23" s="663">
        <v>2.0840336134453783</v>
      </c>
      <c r="F23" s="663">
        <v>6.7226890756302518E-2</v>
      </c>
      <c r="G23" s="650"/>
    </row>
    <row r="24" spans="1:7" s="474" customFormat="1" ht="12.75" customHeight="1">
      <c r="A24" s="606" t="s">
        <v>202</v>
      </c>
      <c r="B24" s="647">
        <v>16592</v>
      </c>
      <c r="C24" s="486">
        <v>85.028929604628729</v>
      </c>
      <c r="D24" s="486">
        <v>11.921407907425264</v>
      </c>
      <c r="E24" s="486">
        <v>2.796528447444552</v>
      </c>
      <c r="F24" s="486">
        <v>0.25313404050144644</v>
      </c>
      <c r="G24" s="650"/>
    </row>
    <row r="25" spans="1:7" s="474" customFormat="1" ht="12.75" customHeight="1">
      <c r="A25" s="606" t="s">
        <v>203</v>
      </c>
      <c r="B25" s="648">
        <v>3504</v>
      </c>
      <c r="C25" s="663">
        <v>96.061643835616437</v>
      </c>
      <c r="D25" s="663">
        <v>1.8550228310502281</v>
      </c>
      <c r="E25" s="663">
        <v>2.083333333333333</v>
      </c>
      <c r="F25" s="663">
        <v>0</v>
      </c>
      <c r="G25" s="650"/>
    </row>
    <row r="26" spans="1:7" s="474" customFormat="1" ht="12.75" customHeight="1">
      <c r="A26" s="606" t="s">
        <v>204</v>
      </c>
      <c r="B26" s="648">
        <v>1052</v>
      </c>
      <c r="C26" s="663">
        <v>94.01140684410646</v>
      </c>
      <c r="D26" s="663">
        <v>1.7110266159695817</v>
      </c>
      <c r="E26" s="663">
        <v>3.6121673003802277</v>
      </c>
      <c r="F26" s="663">
        <v>0.57034220532319391</v>
      </c>
      <c r="G26" s="650"/>
    </row>
    <row r="27" spans="1:7" s="474" customFormat="1" ht="12.75" customHeight="1">
      <c r="A27" s="606" t="s">
        <v>645</v>
      </c>
      <c r="B27" s="648">
        <v>3955</v>
      </c>
      <c r="C27" s="663">
        <v>94.462705436156767</v>
      </c>
      <c r="D27" s="663">
        <v>1.1630847029077118</v>
      </c>
      <c r="E27" s="663">
        <v>3.2616940581542355</v>
      </c>
      <c r="F27" s="663">
        <v>1.1125158027812896</v>
      </c>
      <c r="G27" s="650"/>
    </row>
    <row r="28" spans="1:7" s="474" customFormat="1" ht="12.75" customHeight="1">
      <c r="A28" s="606" t="s">
        <v>205</v>
      </c>
      <c r="B28" s="648">
        <v>358</v>
      </c>
      <c r="C28" s="663">
        <v>82.960893854748605</v>
      </c>
      <c r="D28" s="663">
        <v>10.335195530726256</v>
      </c>
      <c r="E28" s="663">
        <v>5.3072625698324023</v>
      </c>
      <c r="F28" s="663">
        <v>1.3966480446927374</v>
      </c>
      <c r="G28" s="650"/>
    </row>
    <row r="29" spans="1:7" s="474" customFormat="1" ht="12.75" customHeight="1">
      <c r="A29" s="75" t="s">
        <v>646</v>
      </c>
      <c r="B29" s="648">
        <v>128</v>
      </c>
      <c r="C29" s="663">
        <v>92.1875</v>
      </c>
      <c r="D29" s="663">
        <v>3.90625</v>
      </c>
      <c r="E29" s="663">
        <v>3.90625</v>
      </c>
      <c r="F29" s="663">
        <v>0</v>
      </c>
      <c r="G29" s="650"/>
    </row>
    <row r="30" spans="1:7" s="478" customFormat="1" ht="12.75" customHeight="1">
      <c r="A30" s="605"/>
      <c r="B30" s="648"/>
      <c r="C30" s="663"/>
      <c r="D30" s="663"/>
      <c r="E30" s="663"/>
      <c r="F30" s="663"/>
      <c r="G30" s="650"/>
    </row>
    <row r="31" spans="1:7" s="474" customFormat="1" ht="12.75" customHeight="1">
      <c r="A31" s="32" t="s">
        <v>647</v>
      </c>
      <c r="B31" s="648">
        <v>1717</v>
      </c>
      <c r="C31" s="663">
        <v>40.885264997087944</v>
      </c>
      <c r="D31" s="663">
        <v>58.299359347699479</v>
      </c>
      <c r="E31" s="663">
        <v>0.81537565521258015</v>
      </c>
      <c r="F31" s="663">
        <v>0</v>
      </c>
      <c r="G31" s="650"/>
    </row>
    <row r="32" spans="1:7" s="474" customFormat="1" ht="12.75" customHeight="1">
      <c r="A32" s="479"/>
      <c r="B32" s="477"/>
      <c r="C32" s="477"/>
      <c r="D32" s="477"/>
      <c r="E32" s="477"/>
      <c r="F32" s="477"/>
      <c r="G32" s="645"/>
    </row>
    <row r="33" spans="1:6" ht="12.75" customHeight="1">
      <c r="A33" s="22"/>
      <c r="B33" s="480" t="s">
        <v>590</v>
      </c>
      <c r="C33" s="480"/>
      <c r="D33" s="480" t="s">
        <v>590</v>
      </c>
      <c r="E33" s="480" t="s">
        <v>590</v>
      </c>
      <c r="F33" s="480"/>
    </row>
    <row r="34" spans="1:6" ht="12.75" customHeight="1">
      <c r="A34" s="481" t="s">
        <v>673</v>
      </c>
      <c r="B34" s="476"/>
      <c r="C34" s="476"/>
      <c r="D34" s="476"/>
      <c r="E34" s="476"/>
      <c r="F34" s="476"/>
    </row>
    <row r="35" spans="1:6" ht="12.75" customHeight="1">
      <c r="A35" s="22"/>
      <c r="B35" s="476"/>
      <c r="C35" s="476"/>
      <c r="D35" s="476"/>
      <c r="E35" s="476"/>
      <c r="F35" s="476"/>
    </row>
    <row r="36" spans="1:6" ht="12.75" customHeight="1">
      <c r="A36" s="8" t="s">
        <v>380</v>
      </c>
    </row>
    <row r="37" spans="1:6" ht="12.75" customHeight="1">
      <c r="A37" s="19"/>
    </row>
    <row r="38" spans="1:6" ht="12.75" customHeight="1">
      <c r="A38" s="19"/>
    </row>
    <row r="39" spans="1:6" ht="12.75" customHeight="1">
      <c r="A39" s="19"/>
      <c r="F39" s="626" t="s">
        <v>664</v>
      </c>
    </row>
    <row r="40" spans="1:6" ht="12.75" customHeight="1">
      <c r="A40" s="19"/>
    </row>
    <row r="41" spans="1:6" ht="12.75" customHeight="1">
      <c r="A41" s="19"/>
    </row>
    <row r="42" spans="1:6" ht="12.75" customHeight="1">
      <c r="A42" s="19"/>
    </row>
    <row r="43" spans="1:6" ht="12.75" customHeight="1"/>
    <row r="44" spans="1:6" ht="12.75" customHeight="1"/>
  </sheetData>
  <mergeCells count="1">
    <mergeCell ref="A5:F5"/>
  </mergeCells>
  <phoneticPr fontId="6" type="noConversion"/>
  <hyperlinks>
    <hyperlink ref="F3" location="Índice!C17" display="INDICE"/>
    <hyperlink ref="F39" location="Índice!C17" display="INDICE"/>
  </hyperlinks>
  <pageMargins left="0.75" right="0.75" top="1" bottom="1" header="0" footer="0"/>
  <pageSetup paperSize="9" scale="57" orientation="portrait" r:id="rId1"/>
  <headerFooter alignWithMargins="0">
    <oddFooter>&amp;L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2"/>
  </sheetPr>
  <dimension ref="A1:AT41"/>
  <sheetViews>
    <sheetView workbookViewId="0">
      <selection activeCell="B8" sqref="B8"/>
    </sheetView>
  </sheetViews>
  <sheetFormatPr baseColWidth="10" defaultColWidth="16" defaultRowHeight="13.2"/>
  <cols>
    <col min="1" max="1" width="28.109375" style="475" customWidth="1" collapsed="1"/>
    <col min="2" max="2" width="11.6640625" style="475" customWidth="1"/>
    <col min="3" max="3" width="15.44140625" style="475" customWidth="1"/>
    <col min="4" max="4" width="14.33203125" style="475" customWidth="1"/>
    <col min="5" max="5" width="13.109375" style="475" customWidth="1"/>
    <col min="6" max="6" width="17" style="475" customWidth="1"/>
    <col min="7" max="7" width="13.109375" style="475" customWidth="1"/>
    <col min="8" max="8" width="10.6640625" style="475" customWidth="1"/>
    <col min="9" max="9" width="10.88671875" style="475" customWidth="1"/>
    <col min="10" max="10" width="16.44140625" style="475" customWidth="1"/>
    <col min="11" max="16384" width="16" style="475"/>
  </cols>
  <sheetData>
    <row r="1" spans="1:46" s="474" customFormat="1" ht="30.75" customHeight="1"/>
    <row r="2" spans="1:46" ht="12.75" customHeight="1">
      <c r="A2" s="474"/>
      <c r="B2" s="474"/>
      <c r="C2" s="474"/>
      <c r="D2" s="474"/>
      <c r="E2" s="94"/>
      <c r="F2" s="94"/>
    </row>
    <row r="3" spans="1:46" ht="12.75" customHeight="1">
      <c r="H3" s="626" t="s">
        <v>664</v>
      </c>
    </row>
    <row r="4" spans="1:46" s="476" customFormat="1" ht="12.75" customHeight="1">
      <c r="A4" s="476" t="s">
        <v>590</v>
      </c>
      <c r="B4" s="476" t="s">
        <v>590</v>
      </c>
      <c r="D4" s="476" t="s">
        <v>590</v>
      </c>
      <c r="E4" s="476" t="s">
        <v>590</v>
      </c>
      <c r="G4" s="476" t="s">
        <v>590</v>
      </c>
      <c r="H4" s="476" t="s">
        <v>590</v>
      </c>
    </row>
    <row r="5" spans="1:46" s="474" customFormat="1" ht="20.25" customHeight="1">
      <c r="A5" s="818" t="s">
        <v>500</v>
      </c>
      <c r="B5" s="818"/>
      <c r="C5" s="818"/>
      <c r="D5" s="818"/>
      <c r="E5" s="818"/>
      <c r="F5" s="818"/>
      <c r="G5" s="818"/>
      <c r="H5" s="818"/>
      <c r="I5" s="832"/>
    </row>
    <row r="6" spans="1:46" ht="15" customHeight="1">
      <c r="A6" s="31" t="s">
        <v>671</v>
      </c>
    </row>
    <row r="7" spans="1:46" ht="47.25" customHeight="1">
      <c r="A7" s="660"/>
      <c r="B7" s="66" t="s">
        <v>672</v>
      </c>
      <c r="C7" s="66" t="s">
        <v>263</v>
      </c>
      <c r="D7" s="66" t="s">
        <v>264</v>
      </c>
      <c r="E7" s="66" t="s">
        <v>265</v>
      </c>
      <c r="F7" s="66" t="s">
        <v>327</v>
      </c>
      <c r="G7" s="66" t="s">
        <v>266</v>
      </c>
      <c r="H7" s="66" t="s">
        <v>267</v>
      </c>
      <c r="I7" s="66" t="s">
        <v>592</v>
      </c>
      <c r="J7" s="661"/>
      <c r="K7" s="476"/>
    </row>
    <row r="8" spans="1:46" ht="18" customHeight="1"/>
    <row r="9" spans="1:46" s="474" customFormat="1" ht="12.75" customHeight="1">
      <c r="A9" s="16" t="s">
        <v>589</v>
      </c>
      <c r="B9" s="647">
        <v>98316</v>
      </c>
      <c r="C9" s="486">
        <v>71.701452459416572</v>
      </c>
      <c r="D9" s="486">
        <v>9.8641116400179012</v>
      </c>
      <c r="E9" s="486">
        <v>1.0110256723219009</v>
      </c>
      <c r="F9" s="486">
        <v>5.5352129866959601</v>
      </c>
      <c r="G9" s="486">
        <v>0.22987102811343019</v>
      </c>
      <c r="H9" s="486">
        <v>10.647300541112331</v>
      </c>
      <c r="I9" s="486">
        <v>1.0110256723219009</v>
      </c>
      <c r="J9" s="650"/>
      <c r="K9" s="650"/>
    </row>
    <row r="10" spans="1:46" s="478" customFormat="1" ht="12.75" customHeight="1">
      <c r="A10" s="5"/>
      <c r="B10" s="477"/>
      <c r="C10" s="650"/>
      <c r="D10" s="650"/>
      <c r="E10" s="650"/>
      <c r="F10" s="650"/>
      <c r="G10" s="650"/>
      <c r="H10" s="650"/>
      <c r="I10" s="650"/>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row>
    <row r="11" spans="1:46" s="571" customFormat="1" ht="12.75" customHeight="1">
      <c r="A11" s="32" t="s">
        <v>650</v>
      </c>
      <c r="B11" s="647">
        <v>96599</v>
      </c>
      <c r="C11" s="486">
        <v>72.775080487375646</v>
      </c>
      <c r="D11" s="486">
        <v>9.0508183314527066</v>
      </c>
      <c r="E11" s="486">
        <v>1.0279609519767285</v>
      </c>
      <c r="F11" s="486">
        <v>5.5776974916924607</v>
      </c>
      <c r="G11" s="486">
        <v>0.23188645845195086</v>
      </c>
      <c r="H11" s="486">
        <v>10.339651549187879</v>
      </c>
      <c r="I11" s="486">
        <v>0.99690472986262801</v>
      </c>
      <c r="J11" s="650"/>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row>
    <row r="12" spans="1:46" s="474" customFormat="1" ht="12.75" customHeight="1">
      <c r="A12" s="606" t="s">
        <v>636</v>
      </c>
      <c r="B12" s="648">
        <v>18757</v>
      </c>
      <c r="C12" s="663">
        <v>90.009063283041002</v>
      </c>
      <c r="D12" s="663">
        <v>4.0784773684491116</v>
      </c>
      <c r="E12" s="663">
        <v>6.3976115583515486E-2</v>
      </c>
      <c r="F12" s="663">
        <v>0.91699099003038875</v>
      </c>
      <c r="G12" s="663">
        <v>0.15460894599349576</v>
      </c>
      <c r="H12" s="663">
        <v>4.5742922642213575</v>
      </c>
      <c r="I12" s="663">
        <v>0.20259103268113238</v>
      </c>
      <c r="J12" s="650"/>
    </row>
    <row r="13" spans="1:46" s="474" customFormat="1" ht="12.75" customHeight="1">
      <c r="A13" s="606" t="s">
        <v>637</v>
      </c>
      <c r="B13" s="648">
        <v>1949</v>
      </c>
      <c r="C13" s="663">
        <v>87.583376090302721</v>
      </c>
      <c r="D13" s="663">
        <v>5.3360697793740375</v>
      </c>
      <c r="E13" s="663">
        <v>0</v>
      </c>
      <c r="F13" s="663">
        <v>1.4366341713699333</v>
      </c>
      <c r="G13" s="663">
        <v>0</v>
      </c>
      <c r="H13" s="663">
        <v>5.3873781426372496</v>
      </c>
      <c r="I13" s="663">
        <v>0.25654181631605949</v>
      </c>
      <c r="J13" s="650"/>
    </row>
    <row r="14" spans="1:46" s="474" customFormat="1" ht="12.75" customHeight="1">
      <c r="A14" s="606" t="s">
        <v>198</v>
      </c>
      <c r="B14" s="648">
        <v>1837</v>
      </c>
      <c r="C14" s="663">
        <v>22.808927599346763</v>
      </c>
      <c r="D14" s="663">
        <v>22.754491017964071</v>
      </c>
      <c r="E14" s="663">
        <v>0.10887316276537834</v>
      </c>
      <c r="F14" s="663">
        <v>29.286880783886772</v>
      </c>
      <c r="G14" s="663">
        <v>0.10887316276537834</v>
      </c>
      <c r="H14" s="663">
        <v>24.278715296679369</v>
      </c>
      <c r="I14" s="663">
        <v>0.65323897659226993</v>
      </c>
      <c r="J14" s="650"/>
    </row>
    <row r="15" spans="1:46" s="474" customFormat="1" ht="12.75" customHeight="1">
      <c r="A15" s="606" t="s">
        <v>199</v>
      </c>
      <c r="B15" s="648">
        <v>3084</v>
      </c>
      <c r="C15" s="663">
        <v>71.141374837872888</v>
      </c>
      <c r="D15" s="663">
        <v>12.127107652399481</v>
      </c>
      <c r="E15" s="663">
        <v>0.29182879377431908</v>
      </c>
      <c r="F15" s="663">
        <v>2.5616083009079116</v>
      </c>
      <c r="G15" s="663">
        <v>0.16212710765239949</v>
      </c>
      <c r="H15" s="663">
        <v>11.381322957198444</v>
      </c>
      <c r="I15" s="663">
        <v>2.3346303501945527</v>
      </c>
      <c r="J15" s="650"/>
    </row>
    <row r="16" spans="1:46" s="474" customFormat="1" ht="12.75" customHeight="1">
      <c r="A16" s="606" t="s">
        <v>638</v>
      </c>
      <c r="B16" s="648">
        <v>4652</v>
      </c>
      <c r="C16" s="663">
        <v>64.574376612209804</v>
      </c>
      <c r="D16" s="663">
        <v>16.057609630266555</v>
      </c>
      <c r="E16" s="663">
        <v>4.2992261392949267E-2</v>
      </c>
      <c r="F16" s="663">
        <v>15.756663800515907</v>
      </c>
      <c r="G16" s="663">
        <v>0.12897678417884781</v>
      </c>
      <c r="H16" s="663">
        <v>3.2889079965606194</v>
      </c>
      <c r="I16" s="663">
        <v>0.15047291487532244</v>
      </c>
      <c r="J16" s="650"/>
    </row>
    <row r="17" spans="1:33" s="474" customFormat="1" ht="12.75" customHeight="1">
      <c r="A17" s="606" t="s">
        <v>639</v>
      </c>
      <c r="B17" s="648">
        <v>864</v>
      </c>
      <c r="C17" s="663">
        <v>73.495370370370367</v>
      </c>
      <c r="D17" s="663">
        <v>2.6620370370370372</v>
      </c>
      <c r="E17" s="663">
        <v>0.46296296296296291</v>
      </c>
      <c r="F17" s="663">
        <v>10.300925925925926</v>
      </c>
      <c r="G17" s="663">
        <v>0</v>
      </c>
      <c r="H17" s="663">
        <v>12.847222222222221</v>
      </c>
      <c r="I17" s="663">
        <v>0.23148148148148145</v>
      </c>
      <c r="J17" s="650"/>
    </row>
    <row r="18" spans="1:33" s="474" customFormat="1" ht="12.75" customHeight="1">
      <c r="A18" s="606" t="s">
        <v>200</v>
      </c>
      <c r="B18" s="648">
        <v>3294</v>
      </c>
      <c r="C18" s="663">
        <v>70.552519732847614</v>
      </c>
      <c r="D18" s="663">
        <v>7.4074074074074066</v>
      </c>
      <c r="E18" s="663">
        <v>1.5179113539769278</v>
      </c>
      <c r="F18" s="663">
        <v>5.2519732847601697</v>
      </c>
      <c r="G18" s="663">
        <v>0.15179113539769276</v>
      </c>
      <c r="H18" s="663">
        <v>14.845173041894352</v>
      </c>
      <c r="I18" s="663">
        <v>0.27322404371584702</v>
      </c>
      <c r="J18" s="650"/>
    </row>
    <row r="19" spans="1:33" s="474" customFormat="1" ht="12.75" customHeight="1">
      <c r="A19" s="606" t="s">
        <v>640</v>
      </c>
      <c r="B19" s="648">
        <v>2839</v>
      </c>
      <c r="C19" s="663">
        <v>61.993659739344842</v>
      </c>
      <c r="D19" s="663">
        <v>5.1426558647411058</v>
      </c>
      <c r="E19" s="663">
        <v>0.3170130327580134</v>
      </c>
      <c r="F19" s="663">
        <v>5.2835505459668894</v>
      </c>
      <c r="G19" s="663">
        <v>0.70447340612891862</v>
      </c>
      <c r="H19" s="663">
        <v>22.860162028883408</v>
      </c>
      <c r="I19" s="663">
        <v>3.6984853821768229</v>
      </c>
      <c r="J19" s="650"/>
    </row>
    <row r="20" spans="1:33" s="474" customFormat="1" ht="12.75" customHeight="1">
      <c r="A20" s="606" t="s">
        <v>641</v>
      </c>
      <c r="B20" s="648">
        <v>20790</v>
      </c>
      <c r="C20" s="663">
        <v>80.235690235690242</v>
      </c>
      <c r="D20" s="663">
        <v>15.396825396825397</v>
      </c>
      <c r="E20" s="663">
        <v>0.13468013468013468</v>
      </c>
      <c r="F20" s="663">
        <v>1.7508417508417509</v>
      </c>
      <c r="G20" s="663">
        <v>0.20202020202020202</v>
      </c>
      <c r="H20" s="663">
        <v>1.8614718614718615</v>
      </c>
      <c r="I20" s="663">
        <v>0.41847041847041849</v>
      </c>
      <c r="J20" s="650"/>
    </row>
    <row r="21" spans="1:33" s="474" customFormat="1" ht="12.75" customHeight="1">
      <c r="A21" s="606" t="s">
        <v>201</v>
      </c>
      <c r="B21" s="648">
        <v>8631</v>
      </c>
      <c r="C21" s="663">
        <v>70.443749275866068</v>
      </c>
      <c r="D21" s="663">
        <v>12.119105549762484</v>
      </c>
      <c r="E21" s="663">
        <v>0.24330900243309003</v>
      </c>
      <c r="F21" s="663">
        <v>3.2441200324412001</v>
      </c>
      <c r="G21" s="663">
        <v>0.10427528675703858</v>
      </c>
      <c r="H21" s="663">
        <v>13.787510137875101</v>
      </c>
      <c r="I21" s="663">
        <v>5.7930714865021438E-2</v>
      </c>
      <c r="J21" s="650"/>
    </row>
    <row r="22" spans="1:33" s="474" customFormat="1" ht="12.75" customHeight="1">
      <c r="A22" s="606" t="s">
        <v>642</v>
      </c>
      <c r="B22" s="648">
        <v>1338</v>
      </c>
      <c r="C22" s="663">
        <v>78.77428998505232</v>
      </c>
      <c r="D22" s="663">
        <v>2.0179372197309418</v>
      </c>
      <c r="E22" s="663">
        <v>0.14947683109118087</v>
      </c>
      <c r="F22" s="663">
        <v>2.5411061285500747</v>
      </c>
      <c r="G22" s="663">
        <v>0.22421524663677131</v>
      </c>
      <c r="H22" s="663">
        <v>11.958146487294469</v>
      </c>
      <c r="I22" s="663">
        <v>4.3348281016442458</v>
      </c>
      <c r="J22" s="650"/>
    </row>
    <row r="23" spans="1:33" s="474" customFormat="1" ht="12.75" customHeight="1">
      <c r="A23" s="606" t="s">
        <v>643</v>
      </c>
      <c r="B23" s="648">
        <v>2975</v>
      </c>
      <c r="C23" s="663">
        <v>62.252100840336134</v>
      </c>
      <c r="D23" s="663">
        <v>4.1008403361344534</v>
      </c>
      <c r="E23" s="663">
        <v>3.3613445378151259E-2</v>
      </c>
      <c r="F23" s="663">
        <v>4</v>
      </c>
      <c r="G23" s="663">
        <v>0</v>
      </c>
      <c r="H23" s="663">
        <v>19.865546218487395</v>
      </c>
      <c r="I23" s="663">
        <v>9.7478991596638664</v>
      </c>
      <c r="J23" s="650"/>
    </row>
    <row r="24" spans="1:33" s="474" customFormat="1" ht="12.75" customHeight="1">
      <c r="A24" s="606" t="s">
        <v>202</v>
      </c>
      <c r="B24" s="647">
        <v>16592</v>
      </c>
      <c r="C24" s="486">
        <v>51.283751205400193</v>
      </c>
      <c r="D24" s="486">
        <v>7.2082931533269043</v>
      </c>
      <c r="E24" s="486">
        <v>5.0867888138862103</v>
      </c>
      <c r="F24" s="486">
        <v>12.301108968177434</v>
      </c>
      <c r="G24" s="486">
        <v>0.59064609450337513</v>
      </c>
      <c r="H24" s="486">
        <v>23.276277724204437</v>
      </c>
      <c r="I24" s="486">
        <v>0.25313404050144644</v>
      </c>
      <c r="J24" s="650"/>
    </row>
    <row r="25" spans="1:33" s="474" customFormat="1" ht="12.75" customHeight="1">
      <c r="A25" s="606" t="s">
        <v>203</v>
      </c>
      <c r="B25" s="648">
        <v>3504</v>
      </c>
      <c r="C25" s="663">
        <v>70.547945205479451</v>
      </c>
      <c r="D25" s="663">
        <v>2.7682648401826482</v>
      </c>
      <c r="E25" s="663">
        <v>2.8538812785388126E-2</v>
      </c>
      <c r="F25" s="663">
        <v>8.019406392694064</v>
      </c>
      <c r="G25" s="663">
        <v>0.14269406392694062</v>
      </c>
      <c r="H25" s="663">
        <v>14.012557077625571</v>
      </c>
      <c r="I25" s="663">
        <v>4.480593607305936</v>
      </c>
      <c r="J25" s="650"/>
    </row>
    <row r="26" spans="1:33" s="474" customFormat="1" ht="12.75" customHeight="1">
      <c r="A26" s="606" t="s">
        <v>204</v>
      </c>
      <c r="B26" s="648">
        <v>1052</v>
      </c>
      <c r="C26" s="663">
        <v>97.243346007604558</v>
      </c>
      <c r="D26" s="663">
        <v>1.7110266159695817</v>
      </c>
      <c r="E26" s="663">
        <v>9.5057034220532313E-2</v>
      </c>
      <c r="F26" s="663">
        <v>9.5057034220532313E-2</v>
      </c>
      <c r="G26" s="663">
        <v>0</v>
      </c>
      <c r="H26" s="663">
        <v>0.85551330798479086</v>
      </c>
      <c r="I26" s="663">
        <v>0</v>
      </c>
      <c r="J26" s="650"/>
    </row>
    <row r="27" spans="1:33" s="474" customFormat="1" ht="12.75" customHeight="1">
      <c r="A27" s="606" t="s">
        <v>645</v>
      </c>
      <c r="B27" s="648">
        <v>3955</v>
      </c>
      <c r="C27" s="663">
        <v>84.096080910240204</v>
      </c>
      <c r="D27" s="663">
        <v>4.0960809102402029</v>
      </c>
      <c r="E27" s="663">
        <v>0.1011378002528445</v>
      </c>
      <c r="F27" s="663">
        <v>7.40834386852086</v>
      </c>
      <c r="G27" s="663">
        <v>0</v>
      </c>
      <c r="H27" s="663">
        <v>2.5031605562579013</v>
      </c>
      <c r="I27" s="663">
        <v>1.7951959544879899</v>
      </c>
      <c r="J27" s="650"/>
    </row>
    <row r="28" spans="1:33" s="474" customFormat="1" ht="12.75" customHeight="1">
      <c r="A28" s="606" t="s">
        <v>205</v>
      </c>
      <c r="B28" s="648">
        <v>358</v>
      </c>
      <c r="C28" s="663">
        <v>83.240223463687144</v>
      </c>
      <c r="D28" s="663">
        <v>6.4245810055865924</v>
      </c>
      <c r="E28" s="663">
        <v>0.27932960893854747</v>
      </c>
      <c r="F28" s="663">
        <v>2.2346368715083798</v>
      </c>
      <c r="G28" s="663">
        <v>0</v>
      </c>
      <c r="H28" s="663">
        <v>6.983240223463687</v>
      </c>
      <c r="I28" s="663">
        <v>0.83798882681564246</v>
      </c>
      <c r="J28" s="650"/>
    </row>
    <row r="29" spans="1:33" s="474" customFormat="1" ht="12.75" customHeight="1">
      <c r="A29" s="75" t="s">
        <v>646</v>
      </c>
      <c r="B29" s="648">
        <v>128</v>
      </c>
      <c r="C29" s="663">
        <v>61.71875</v>
      </c>
      <c r="D29" s="663">
        <v>23.4375</v>
      </c>
      <c r="E29" s="663">
        <v>1.5625</v>
      </c>
      <c r="F29" s="663">
        <v>3.90625</v>
      </c>
      <c r="G29" s="663">
        <v>0</v>
      </c>
      <c r="H29" s="663">
        <v>9.375</v>
      </c>
      <c r="I29" s="663">
        <v>0</v>
      </c>
      <c r="J29" s="650"/>
    </row>
    <row r="30" spans="1:33" s="478" customFormat="1" ht="12.75" customHeight="1">
      <c r="A30" s="605"/>
      <c r="B30" s="648"/>
      <c r="C30" s="663"/>
      <c r="D30" s="663"/>
      <c r="E30" s="663"/>
      <c r="F30" s="663"/>
      <c r="G30" s="663"/>
      <c r="H30" s="663"/>
      <c r="I30" s="663"/>
      <c r="J30" s="650"/>
      <c r="L30" s="474"/>
      <c r="M30" s="474"/>
      <c r="N30" s="474"/>
      <c r="O30" s="474"/>
      <c r="P30" s="474"/>
      <c r="Q30" s="474"/>
      <c r="R30" s="474"/>
      <c r="S30" s="474"/>
      <c r="T30" s="474"/>
      <c r="U30" s="474"/>
      <c r="V30" s="474"/>
      <c r="W30" s="474"/>
      <c r="X30" s="474"/>
      <c r="Y30" s="474"/>
      <c r="Z30" s="474"/>
      <c r="AA30" s="474"/>
      <c r="AB30" s="474"/>
      <c r="AC30" s="474"/>
      <c r="AD30" s="474"/>
      <c r="AE30" s="474"/>
      <c r="AF30" s="474"/>
      <c r="AG30" s="474"/>
    </row>
    <row r="31" spans="1:33" s="474" customFormat="1" ht="12.75" customHeight="1">
      <c r="A31" s="32" t="s">
        <v>647</v>
      </c>
      <c r="B31" s="648">
        <v>1717</v>
      </c>
      <c r="C31" s="663">
        <v>11.29877693651718</v>
      </c>
      <c r="D31" s="663">
        <v>55.620267909143848</v>
      </c>
      <c r="E31" s="663">
        <v>5.8241118229470007E-2</v>
      </c>
      <c r="F31" s="663">
        <v>3.1450203843913802</v>
      </c>
      <c r="G31" s="663">
        <v>0.11648223645894001</v>
      </c>
      <c r="H31" s="663">
        <v>27.955736750145604</v>
      </c>
      <c r="I31" s="663">
        <v>1.80547466511357</v>
      </c>
      <c r="J31" s="650"/>
    </row>
    <row r="32" spans="1:33" s="474" customFormat="1" ht="12.75" customHeight="1">
      <c r="A32" s="479"/>
      <c r="B32" s="648"/>
      <c r="C32" s="648"/>
      <c r="D32" s="648"/>
      <c r="E32" s="648"/>
      <c r="F32" s="648"/>
      <c r="G32" s="648"/>
      <c r="H32" s="648"/>
      <c r="I32" s="673"/>
      <c r="J32" s="645"/>
    </row>
    <row r="33" spans="1:9" ht="12.75" customHeight="1">
      <c r="A33" s="22"/>
      <c r="B33" s="480" t="s">
        <v>590</v>
      </c>
      <c r="C33" s="480"/>
      <c r="D33" s="480" t="s">
        <v>590</v>
      </c>
      <c r="E33" s="480" t="s">
        <v>590</v>
      </c>
      <c r="F33" s="480"/>
      <c r="G33" s="480" t="s">
        <v>590</v>
      </c>
      <c r="H33" s="480" t="s">
        <v>590</v>
      </c>
      <c r="I33" s="476"/>
    </row>
    <row r="34" spans="1:9" ht="12.75" customHeight="1">
      <c r="A34" s="481" t="s">
        <v>673</v>
      </c>
      <c r="B34" s="476"/>
      <c r="C34" s="476"/>
      <c r="D34" s="476"/>
      <c r="E34" s="476"/>
      <c r="F34" s="476"/>
      <c r="G34" s="476"/>
      <c r="H34" s="476"/>
      <c r="I34" s="476"/>
    </row>
    <row r="35" spans="1:9" ht="12.75" customHeight="1">
      <c r="A35" s="22"/>
      <c r="B35" s="476"/>
      <c r="C35" s="476"/>
      <c r="D35" s="476"/>
      <c r="E35" s="476"/>
      <c r="F35" s="476"/>
      <c r="G35" s="476"/>
      <c r="H35" s="476"/>
      <c r="I35" s="476"/>
    </row>
    <row r="36" spans="1:9" ht="12.75" customHeight="1">
      <c r="A36" s="8" t="s">
        <v>380</v>
      </c>
    </row>
    <row r="37" spans="1:9" ht="12.75" customHeight="1">
      <c r="A37" s="19"/>
    </row>
    <row r="38" spans="1:9" ht="12.75" customHeight="1">
      <c r="A38" s="19"/>
      <c r="F38" s="638" t="s">
        <v>664</v>
      </c>
    </row>
    <row r="39" spans="1:9" ht="12.75" customHeight="1">
      <c r="A39" s="19"/>
    </row>
    <row r="40" spans="1:9" ht="12.75" customHeight="1"/>
    <row r="41" spans="1:9" ht="12.75" customHeight="1">
      <c r="A41" s="474"/>
      <c r="H41" s="630"/>
      <c r="I41" s="630"/>
    </row>
  </sheetData>
  <mergeCells count="1">
    <mergeCell ref="A5:I5"/>
  </mergeCells>
  <phoneticPr fontId="2" type="noConversion"/>
  <hyperlinks>
    <hyperlink ref="H3" location="Índice!C18" display="INDICE"/>
    <hyperlink ref="F38" location="Índice!B18" display="I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2"/>
  </sheetPr>
  <dimension ref="A1:AR41"/>
  <sheetViews>
    <sheetView workbookViewId="0">
      <selection activeCell="B8" sqref="B8"/>
    </sheetView>
  </sheetViews>
  <sheetFormatPr baseColWidth="10" defaultColWidth="16" defaultRowHeight="13.2"/>
  <cols>
    <col min="1" max="1" width="27.6640625" style="475" customWidth="1" collapsed="1"/>
    <col min="2" max="2" width="11.6640625" style="475" customWidth="1"/>
    <col min="3" max="3" width="10.6640625" style="475" customWidth="1"/>
    <col min="4" max="4" width="9" style="475" customWidth="1"/>
    <col min="5" max="5" width="12" style="475" customWidth="1"/>
    <col min="6" max="6" width="12.109375" style="475" customWidth="1"/>
    <col min="7" max="7" width="16.6640625" style="475" customWidth="1"/>
    <col min="8" max="8" width="14.5546875" style="475" customWidth="1"/>
    <col min="9" max="9" width="11.6640625" style="475" customWidth="1"/>
    <col min="10" max="10" width="16.44140625" style="475" customWidth="1"/>
    <col min="11" max="16384" width="16" style="475"/>
  </cols>
  <sheetData>
    <row r="1" spans="1:44" s="474" customFormat="1" ht="30.75" customHeight="1"/>
    <row r="2" spans="1:44" ht="12.75" customHeight="1">
      <c r="A2" s="474"/>
      <c r="B2" s="474"/>
      <c r="D2" s="626"/>
      <c r="E2" s="626"/>
      <c r="F2" s="626"/>
      <c r="G2" s="626"/>
      <c r="H2" s="626"/>
    </row>
    <row r="3" spans="1:44" ht="12.75" customHeight="1">
      <c r="I3" s="626" t="s">
        <v>664</v>
      </c>
    </row>
    <row r="4" spans="1:44" s="476" customFormat="1" ht="12.75" customHeight="1">
      <c r="A4" s="476" t="s">
        <v>590</v>
      </c>
      <c r="B4" s="476" t="s">
        <v>590</v>
      </c>
      <c r="C4" s="476" t="s">
        <v>590</v>
      </c>
      <c r="I4" s="476" t="s">
        <v>590</v>
      </c>
    </row>
    <row r="5" spans="1:44" s="474" customFormat="1" ht="27.75" customHeight="1">
      <c r="A5" s="818" t="s">
        <v>501</v>
      </c>
      <c r="B5" s="818"/>
      <c r="C5" s="818"/>
      <c r="D5" s="818"/>
      <c r="E5" s="818"/>
      <c r="F5" s="818"/>
      <c r="G5" s="818"/>
      <c r="H5" s="818"/>
      <c r="I5" s="818"/>
    </row>
    <row r="6" spans="1:44" ht="19.5" customHeight="1">
      <c r="A6" s="31" t="s">
        <v>671</v>
      </c>
    </row>
    <row r="7" spans="1:44" ht="26.25" customHeight="1">
      <c r="A7" s="674"/>
      <c r="B7" s="66" t="s">
        <v>672</v>
      </c>
      <c r="C7" s="66" t="s">
        <v>270</v>
      </c>
      <c r="D7" s="66" t="s">
        <v>271</v>
      </c>
      <c r="E7" s="66" t="s">
        <v>272</v>
      </c>
      <c r="F7" s="66" t="s">
        <v>273</v>
      </c>
      <c r="G7" s="66" t="s">
        <v>274</v>
      </c>
      <c r="H7" s="66" t="s">
        <v>275</v>
      </c>
      <c r="I7" s="66" t="s">
        <v>276</v>
      </c>
    </row>
    <row r="8" spans="1:44" ht="20.25" customHeight="1">
      <c r="C8" s="675"/>
      <c r="D8" s="675"/>
    </row>
    <row r="9" spans="1:44" s="474" customFormat="1" ht="12.75" customHeight="1">
      <c r="A9" s="16" t="s">
        <v>589</v>
      </c>
      <c r="B9" s="647">
        <v>98316</v>
      </c>
      <c r="C9" s="486">
        <v>3.3656780178200902</v>
      </c>
      <c r="D9" s="486">
        <v>26.435168233044472</v>
      </c>
      <c r="E9" s="486">
        <v>0.79641157085316738</v>
      </c>
      <c r="F9" s="486">
        <v>16.865006713047723</v>
      </c>
      <c r="G9" s="486">
        <v>1.4046543797550755</v>
      </c>
      <c r="H9" s="486">
        <v>7.0731111924813863</v>
      </c>
      <c r="I9" s="486">
        <v>44.059969892998083</v>
      </c>
      <c r="J9" s="650"/>
      <c r="K9" s="650"/>
    </row>
    <row r="10" spans="1:44" s="478" customFormat="1" ht="12.75" customHeight="1">
      <c r="A10" s="5"/>
      <c r="B10" s="648"/>
      <c r="C10" s="650"/>
      <c r="D10" s="650"/>
      <c r="E10" s="650"/>
      <c r="F10" s="650"/>
      <c r="G10" s="650"/>
      <c r="H10" s="650"/>
      <c r="I10" s="650"/>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row>
    <row r="11" spans="1:44" s="571" customFormat="1" ht="12.75" customHeight="1">
      <c r="A11" s="32" t="s">
        <v>650</v>
      </c>
      <c r="B11" s="647">
        <v>96599</v>
      </c>
      <c r="C11" s="486">
        <v>3.4037619437054212</v>
      </c>
      <c r="D11" s="486">
        <v>26.776674706777502</v>
      </c>
      <c r="E11" s="486">
        <v>0.80332094535140119</v>
      </c>
      <c r="F11" s="486">
        <v>16.897690452282117</v>
      </c>
      <c r="G11" s="486">
        <v>1.3975299951345252</v>
      </c>
      <c r="H11" s="486">
        <v>6.4493421256948835</v>
      </c>
      <c r="I11" s="486">
        <v>44.271679831054151</v>
      </c>
      <c r="J11" s="650"/>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row>
    <row r="12" spans="1:44" s="474" customFormat="1" ht="12.75" customHeight="1">
      <c r="A12" s="606" t="s">
        <v>636</v>
      </c>
      <c r="B12" s="648">
        <v>18757</v>
      </c>
      <c r="C12" s="663">
        <v>10.134882977021912</v>
      </c>
      <c r="D12" s="663">
        <v>28.320093831636189</v>
      </c>
      <c r="E12" s="663">
        <v>0.84235218851628735</v>
      </c>
      <c r="F12" s="663">
        <v>18.686357093351816</v>
      </c>
      <c r="G12" s="663">
        <v>3.6146505304686252</v>
      </c>
      <c r="H12" s="663">
        <v>9.063283040998027E-2</v>
      </c>
      <c r="I12" s="663">
        <v>38.311030548595191</v>
      </c>
      <c r="J12" s="650"/>
    </row>
    <row r="13" spans="1:44" s="474" customFormat="1" ht="12.75" customHeight="1">
      <c r="A13" s="606" t="s">
        <v>637</v>
      </c>
      <c r="B13" s="648">
        <v>1949</v>
      </c>
      <c r="C13" s="663">
        <v>2.3088763468445359</v>
      </c>
      <c r="D13" s="663">
        <v>27.911749615187276</v>
      </c>
      <c r="E13" s="663">
        <v>1.1287839917906617</v>
      </c>
      <c r="F13" s="663">
        <v>18.676244227809132</v>
      </c>
      <c r="G13" s="663">
        <v>0.61570035915854282</v>
      </c>
      <c r="H13" s="663">
        <v>1.8471010774756287</v>
      </c>
      <c r="I13" s="663">
        <v>47.511544381734225</v>
      </c>
      <c r="J13" s="650"/>
    </row>
    <row r="14" spans="1:44" s="474" customFormat="1" ht="12.75" customHeight="1">
      <c r="A14" s="606" t="s">
        <v>198</v>
      </c>
      <c r="B14" s="648">
        <v>1837</v>
      </c>
      <c r="C14" s="663">
        <v>1.2520413718018508</v>
      </c>
      <c r="D14" s="663">
        <v>47.033206314643436</v>
      </c>
      <c r="E14" s="663">
        <v>0.81654872074033746</v>
      </c>
      <c r="F14" s="663">
        <v>18.998366902558519</v>
      </c>
      <c r="G14" s="663">
        <v>0.16330974414806748</v>
      </c>
      <c r="H14" s="663">
        <v>4.0283070223189981</v>
      </c>
      <c r="I14" s="663">
        <v>27.708219923788786</v>
      </c>
      <c r="J14" s="650"/>
    </row>
    <row r="15" spans="1:44" s="474" customFormat="1" ht="12.75" customHeight="1">
      <c r="A15" s="606" t="s">
        <v>199</v>
      </c>
      <c r="B15" s="648">
        <v>3084</v>
      </c>
      <c r="C15" s="663">
        <v>1.880674448767834</v>
      </c>
      <c r="D15" s="663">
        <v>27.042801556420233</v>
      </c>
      <c r="E15" s="663">
        <v>1.4591439688715953</v>
      </c>
      <c r="F15" s="663">
        <v>16.407263294422826</v>
      </c>
      <c r="G15" s="663">
        <v>1.0051880674448768</v>
      </c>
      <c r="H15" s="663">
        <v>4.7341115434500649</v>
      </c>
      <c r="I15" s="663">
        <v>47.470817120622563</v>
      </c>
      <c r="J15" s="650"/>
    </row>
    <row r="16" spans="1:44" s="474" customFormat="1" ht="12.75" customHeight="1">
      <c r="A16" s="606" t="s">
        <v>638</v>
      </c>
      <c r="B16" s="648">
        <v>4652</v>
      </c>
      <c r="C16" s="663">
        <v>0.12897678417884781</v>
      </c>
      <c r="D16" s="663">
        <v>20.313843508168532</v>
      </c>
      <c r="E16" s="663">
        <v>1.7626827171109201</v>
      </c>
      <c r="F16" s="663">
        <v>26.182287188306102</v>
      </c>
      <c r="G16" s="663">
        <v>0.17196904557179707</v>
      </c>
      <c r="H16" s="663">
        <v>0.47291487532244192</v>
      </c>
      <c r="I16" s="663">
        <v>50.967325881341367</v>
      </c>
      <c r="J16" s="650"/>
    </row>
    <row r="17" spans="1:31" s="474" customFormat="1" ht="12.75" customHeight="1">
      <c r="A17" s="606" t="s">
        <v>639</v>
      </c>
      <c r="B17" s="648">
        <v>864</v>
      </c>
      <c r="C17" s="663">
        <v>3.2407407407407405</v>
      </c>
      <c r="D17" s="663">
        <v>36.226851851851855</v>
      </c>
      <c r="E17" s="663">
        <v>0.57870370370370372</v>
      </c>
      <c r="F17" s="663">
        <v>16.550925925925927</v>
      </c>
      <c r="G17" s="663">
        <v>0.57870370370370372</v>
      </c>
      <c r="H17" s="663">
        <v>0.69444444444444442</v>
      </c>
      <c r="I17" s="663">
        <v>42.129629629629626</v>
      </c>
      <c r="J17" s="650"/>
    </row>
    <row r="18" spans="1:31" s="474" customFormat="1" ht="12.75" customHeight="1">
      <c r="A18" s="606" t="s">
        <v>200</v>
      </c>
      <c r="B18" s="648">
        <v>3294</v>
      </c>
      <c r="C18" s="663">
        <v>0.69823922282938677</v>
      </c>
      <c r="D18" s="663">
        <v>23.861566484517304</v>
      </c>
      <c r="E18" s="663">
        <v>0.15179113539769276</v>
      </c>
      <c r="F18" s="663">
        <v>12.598664238008499</v>
      </c>
      <c r="G18" s="663">
        <v>0.15179113539769276</v>
      </c>
      <c r="H18" s="663">
        <v>0.36429872495446264</v>
      </c>
      <c r="I18" s="663">
        <v>62.173649058894966</v>
      </c>
      <c r="J18" s="650"/>
    </row>
    <row r="19" spans="1:31" s="474" customFormat="1" ht="12.75" customHeight="1">
      <c r="A19" s="606" t="s">
        <v>640</v>
      </c>
      <c r="B19" s="648">
        <v>2839</v>
      </c>
      <c r="C19" s="663">
        <v>0.81014441704825646</v>
      </c>
      <c r="D19" s="663">
        <v>34.62486791123635</v>
      </c>
      <c r="E19" s="663">
        <v>0.42268404367735113</v>
      </c>
      <c r="F19" s="663">
        <v>16.942585417400494</v>
      </c>
      <c r="G19" s="663">
        <v>0.14089468122578372</v>
      </c>
      <c r="H19" s="663">
        <v>6.7629446988376181</v>
      </c>
      <c r="I19" s="663">
        <v>40.295878830574146</v>
      </c>
      <c r="J19" s="650"/>
    </row>
    <row r="20" spans="1:31" s="474" customFormat="1" ht="12.75" customHeight="1">
      <c r="A20" s="606" t="s">
        <v>641</v>
      </c>
      <c r="B20" s="648">
        <v>20790</v>
      </c>
      <c r="C20" s="663">
        <v>3.28042328042328</v>
      </c>
      <c r="D20" s="663">
        <v>23.193843193843193</v>
      </c>
      <c r="E20" s="663">
        <v>0.67821067821067826</v>
      </c>
      <c r="F20" s="663">
        <v>12.727272727272727</v>
      </c>
      <c r="G20" s="663">
        <v>2.02982202982203</v>
      </c>
      <c r="H20" s="663">
        <v>24.877344877344878</v>
      </c>
      <c r="I20" s="663">
        <v>33.213083213083209</v>
      </c>
      <c r="J20" s="650"/>
    </row>
    <row r="21" spans="1:31" s="474" customFormat="1" ht="12.75" customHeight="1">
      <c r="A21" s="606" t="s">
        <v>201</v>
      </c>
      <c r="B21" s="648">
        <v>8631</v>
      </c>
      <c r="C21" s="663">
        <v>3.0239833159541192</v>
      </c>
      <c r="D21" s="663">
        <v>32.29058046576295</v>
      </c>
      <c r="E21" s="663">
        <v>0.85737458000231714</v>
      </c>
      <c r="F21" s="663">
        <v>18.306105897346772</v>
      </c>
      <c r="G21" s="663">
        <v>0.88054686594832587</v>
      </c>
      <c r="H21" s="663">
        <v>2.0970918781137762</v>
      </c>
      <c r="I21" s="663">
        <v>42.544316996871743</v>
      </c>
      <c r="J21" s="650"/>
    </row>
    <row r="22" spans="1:31" s="474" customFormat="1" ht="12.75" customHeight="1">
      <c r="A22" s="606" t="s">
        <v>642</v>
      </c>
      <c r="B22" s="648">
        <v>1338</v>
      </c>
      <c r="C22" s="663">
        <v>0.29895366218236175</v>
      </c>
      <c r="D22" s="663">
        <v>21.898355754857999</v>
      </c>
      <c r="E22" s="663">
        <v>0.74738415545590431</v>
      </c>
      <c r="F22" s="663">
        <v>16.218236173393123</v>
      </c>
      <c r="G22" s="663">
        <v>0.44843049327354262</v>
      </c>
      <c r="H22" s="663">
        <v>5.8295964125560538</v>
      </c>
      <c r="I22" s="663">
        <v>54.559043348281008</v>
      </c>
      <c r="J22" s="650"/>
    </row>
    <row r="23" spans="1:31" s="474" customFormat="1" ht="12.75" customHeight="1">
      <c r="A23" s="606" t="s">
        <v>643</v>
      </c>
      <c r="B23" s="648">
        <v>2975</v>
      </c>
      <c r="C23" s="663">
        <v>3.46218487394958</v>
      </c>
      <c r="D23" s="663">
        <v>35.294117647058826</v>
      </c>
      <c r="E23" s="663">
        <v>0.90756302521008392</v>
      </c>
      <c r="F23" s="663">
        <v>21.378151260504204</v>
      </c>
      <c r="G23" s="663">
        <v>0.30252100840336132</v>
      </c>
      <c r="H23" s="663">
        <v>0.84033613445378152</v>
      </c>
      <c r="I23" s="663">
        <v>37.815126050420169</v>
      </c>
      <c r="J23" s="650"/>
    </row>
    <row r="24" spans="1:31" s="474" customFormat="1" ht="12.75" customHeight="1">
      <c r="A24" s="606" t="s">
        <v>202</v>
      </c>
      <c r="B24" s="647">
        <v>16592</v>
      </c>
      <c r="C24" s="486">
        <v>0.45805207328833175</v>
      </c>
      <c r="D24" s="486">
        <v>28.025554484088715</v>
      </c>
      <c r="E24" s="486">
        <v>0.58461909353905495</v>
      </c>
      <c r="F24" s="486">
        <v>19.147782063645131</v>
      </c>
      <c r="G24" s="486">
        <v>0.16272902603664416</v>
      </c>
      <c r="H24" s="486">
        <v>8.4378013500482157E-2</v>
      </c>
      <c r="I24" s="486">
        <v>51.536885245901644</v>
      </c>
      <c r="J24" s="650"/>
    </row>
    <row r="25" spans="1:31" s="474" customFormat="1" ht="12.75" customHeight="1">
      <c r="A25" s="606" t="s">
        <v>203</v>
      </c>
      <c r="B25" s="648">
        <v>3504</v>
      </c>
      <c r="C25" s="663">
        <v>0.37100456621004563</v>
      </c>
      <c r="D25" s="663">
        <v>11.843607305936073</v>
      </c>
      <c r="E25" s="663">
        <v>0.54223744292237441</v>
      </c>
      <c r="F25" s="663">
        <v>12.81392694063927</v>
      </c>
      <c r="G25" s="663">
        <v>1.4554794520547945</v>
      </c>
      <c r="H25" s="663">
        <v>3.9383561643835616</v>
      </c>
      <c r="I25" s="663">
        <v>69.035388127853878</v>
      </c>
      <c r="J25" s="650"/>
    </row>
    <row r="26" spans="1:31" s="474" customFormat="1" ht="12.75" customHeight="1">
      <c r="A26" s="606" t="s">
        <v>204</v>
      </c>
      <c r="B26" s="648">
        <v>1052</v>
      </c>
      <c r="C26" s="663">
        <v>1.0456273764258555</v>
      </c>
      <c r="D26" s="663">
        <v>31.939163498098861</v>
      </c>
      <c r="E26" s="663">
        <v>1.4258555133079849</v>
      </c>
      <c r="F26" s="663">
        <v>11.977186311787072</v>
      </c>
      <c r="G26" s="663">
        <v>0.57034220532319391</v>
      </c>
      <c r="H26" s="663">
        <v>2.9467680608365017</v>
      </c>
      <c r="I26" s="663">
        <v>50.095057034220538</v>
      </c>
      <c r="J26" s="650"/>
    </row>
    <row r="27" spans="1:31" s="474" customFormat="1" ht="12.75" customHeight="1">
      <c r="A27" s="606" t="s">
        <v>645</v>
      </c>
      <c r="B27" s="648">
        <v>3955</v>
      </c>
      <c r="C27" s="663">
        <v>0.32869785082174463</v>
      </c>
      <c r="D27" s="663">
        <v>20.278128950695322</v>
      </c>
      <c r="E27" s="663">
        <v>1.188369152970923</v>
      </c>
      <c r="F27" s="663">
        <v>10.467762326169405</v>
      </c>
      <c r="G27" s="663">
        <v>0.12642225031605564</v>
      </c>
      <c r="H27" s="663">
        <v>1.6687737041719342</v>
      </c>
      <c r="I27" s="663">
        <v>65.941845764854605</v>
      </c>
      <c r="J27" s="650"/>
    </row>
    <row r="28" spans="1:31" s="474" customFormat="1" ht="12.75" customHeight="1">
      <c r="A28" s="606" t="s">
        <v>205</v>
      </c>
      <c r="B28" s="648">
        <v>358</v>
      </c>
      <c r="C28" s="663">
        <v>0.27932960893854747</v>
      </c>
      <c r="D28" s="663">
        <v>30.16759776536313</v>
      </c>
      <c r="E28" s="663">
        <v>0.55865921787709494</v>
      </c>
      <c r="F28" s="663">
        <v>18.435754189944134</v>
      </c>
      <c r="G28" s="663">
        <v>0</v>
      </c>
      <c r="H28" s="663">
        <v>5.5865921787709496</v>
      </c>
      <c r="I28" s="663">
        <v>44.972067039106143</v>
      </c>
      <c r="J28" s="650"/>
    </row>
    <row r="29" spans="1:31" s="474" customFormat="1" ht="12.75" customHeight="1">
      <c r="A29" s="75" t="s">
        <v>646</v>
      </c>
      <c r="B29" s="648">
        <v>128</v>
      </c>
      <c r="C29" s="663">
        <v>13.28125</v>
      </c>
      <c r="D29" s="663">
        <v>17.1875</v>
      </c>
      <c r="E29" s="663">
        <v>0</v>
      </c>
      <c r="F29" s="663">
        <v>24.21875</v>
      </c>
      <c r="G29" s="663">
        <v>1.5625</v>
      </c>
      <c r="H29" s="663">
        <v>0</v>
      </c>
      <c r="I29" s="663">
        <v>43.75</v>
      </c>
      <c r="J29" s="650"/>
    </row>
    <row r="30" spans="1:31" s="478" customFormat="1" ht="12.75" customHeight="1">
      <c r="A30" s="605"/>
      <c r="B30" s="648"/>
      <c r="C30" s="663"/>
      <c r="D30" s="663"/>
      <c r="E30" s="663"/>
      <c r="F30" s="663"/>
      <c r="G30" s="663"/>
      <c r="H30" s="663"/>
      <c r="I30" s="663"/>
      <c r="J30" s="650"/>
      <c r="K30" s="474"/>
      <c r="L30" s="474"/>
      <c r="M30" s="474"/>
      <c r="N30" s="474"/>
      <c r="O30" s="474"/>
      <c r="P30" s="474"/>
      <c r="Q30" s="474"/>
      <c r="R30" s="474"/>
      <c r="S30" s="474"/>
      <c r="T30" s="474"/>
      <c r="U30" s="474"/>
      <c r="V30" s="474"/>
      <c r="W30" s="474"/>
      <c r="X30" s="474"/>
      <c r="Y30" s="474"/>
      <c r="Z30" s="474"/>
      <c r="AA30" s="474"/>
      <c r="AB30" s="474"/>
      <c r="AC30" s="474"/>
      <c r="AD30" s="474"/>
      <c r="AE30" s="474"/>
    </row>
    <row r="31" spans="1:31" s="474" customFormat="1" ht="12.75" customHeight="1">
      <c r="A31" s="32" t="s">
        <v>647</v>
      </c>
      <c r="B31" s="648">
        <v>1717</v>
      </c>
      <c r="C31" s="663">
        <v>1.22306348281887</v>
      </c>
      <c r="D31" s="663">
        <v>7.2218986604542801</v>
      </c>
      <c r="E31" s="663">
        <v>0.40768782760629008</v>
      </c>
      <c r="F31" s="663">
        <v>15.026208503203261</v>
      </c>
      <c r="G31" s="663">
        <v>1.80547466511357</v>
      </c>
      <c r="H31" s="663">
        <v>42.166569598136284</v>
      </c>
      <c r="I31" s="663">
        <v>32.149097262667439</v>
      </c>
      <c r="J31" s="650"/>
    </row>
    <row r="32" spans="1:31" s="474" customFormat="1" ht="12.75" customHeight="1">
      <c r="A32" s="479"/>
      <c r="B32" s="648"/>
      <c r="C32" s="648"/>
      <c r="D32" s="648"/>
      <c r="E32" s="648"/>
      <c r="F32" s="648"/>
      <c r="G32" s="648"/>
      <c r="H32" s="648"/>
      <c r="I32" s="648"/>
      <c r="J32" s="645"/>
    </row>
    <row r="33" spans="1:9" ht="12.75" customHeight="1">
      <c r="A33" s="22"/>
      <c r="B33" s="480" t="s">
        <v>590</v>
      </c>
      <c r="C33" s="480" t="s">
        <v>590</v>
      </c>
      <c r="D33" s="480"/>
      <c r="E33" s="480"/>
      <c r="F33" s="480"/>
      <c r="G33" s="480"/>
      <c r="H33" s="480"/>
      <c r="I33" s="480" t="s">
        <v>590</v>
      </c>
    </row>
    <row r="34" spans="1:9" ht="12.75" customHeight="1">
      <c r="A34" s="481" t="s">
        <v>673</v>
      </c>
      <c r="B34" s="476"/>
      <c r="C34" s="476"/>
      <c r="D34" s="476"/>
      <c r="E34" s="476"/>
      <c r="F34" s="476"/>
      <c r="G34" s="476"/>
      <c r="H34" s="476"/>
      <c r="I34" s="476"/>
    </row>
    <row r="35" spans="1:9" ht="12.75" customHeight="1">
      <c r="A35" s="22"/>
      <c r="B35" s="476"/>
      <c r="C35" s="476"/>
      <c r="D35" s="476"/>
      <c r="E35" s="476"/>
      <c r="F35" s="476"/>
      <c r="G35" s="476"/>
      <c r="H35" s="476"/>
      <c r="I35" s="476"/>
    </row>
    <row r="36" spans="1:9" ht="12.75" customHeight="1">
      <c r="A36" s="8" t="s">
        <v>380</v>
      </c>
    </row>
    <row r="37" spans="1:9" ht="12.75" customHeight="1">
      <c r="A37" s="19"/>
    </row>
    <row r="38" spans="1:9" ht="12.75" customHeight="1">
      <c r="A38" s="19"/>
      <c r="G38" s="638" t="s">
        <v>664</v>
      </c>
    </row>
    <row r="39" spans="1:9" ht="12.75" customHeight="1">
      <c r="A39" s="19"/>
    </row>
    <row r="40" spans="1:9" ht="12.75" customHeight="1"/>
    <row r="41" spans="1:9" ht="12.75" customHeight="1">
      <c r="I41" s="630"/>
    </row>
  </sheetData>
  <mergeCells count="1">
    <mergeCell ref="A5:I5"/>
  </mergeCells>
  <phoneticPr fontId="2" type="noConversion"/>
  <hyperlinks>
    <hyperlink ref="I3" location="Índice!C19" display="INDICE"/>
    <hyperlink ref="G38" location="Índice!B19" display="INDICE"/>
  </hyperlinks>
  <pageMargins left="0.75" right="0.75" top="1" bottom="1" header="0" footer="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2"/>
  </sheetPr>
  <dimension ref="A1:AB41"/>
  <sheetViews>
    <sheetView workbookViewId="0">
      <selection activeCell="B8" sqref="B8"/>
    </sheetView>
  </sheetViews>
  <sheetFormatPr baseColWidth="10" defaultColWidth="16" defaultRowHeight="13.2"/>
  <cols>
    <col min="1" max="1" width="35.5546875" style="475" customWidth="1" collapsed="1"/>
    <col min="2" max="2" width="18.5546875" style="475" customWidth="1"/>
    <col min="3" max="3" width="17.44140625" style="475" customWidth="1"/>
    <col min="4" max="4" width="17" style="475" customWidth="1"/>
    <col min="5" max="5" width="16.44140625" style="475" customWidth="1"/>
    <col min="6" max="16384" width="16" style="475"/>
  </cols>
  <sheetData>
    <row r="1" spans="1:28" s="474" customFormat="1" ht="30.75" customHeight="1"/>
    <row r="2" spans="1:28" ht="12.75" customHeight="1">
      <c r="A2" s="474"/>
      <c r="B2" s="474"/>
      <c r="C2" s="474"/>
    </row>
    <row r="3" spans="1:28" ht="12.75" customHeight="1">
      <c r="D3" s="626" t="s">
        <v>664</v>
      </c>
    </row>
    <row r="4" spans="1:28" s="476" customFormat="1" ht="6.75" customHeight="1">
      <c r="A4" s="476" t="s">
        <v>590</v>
      </c>
      <c r="B4" s="476" t="s">
        <v>590</v>
      </c>
      <c r="D4" s="476" t="s">
        <v>590</v>
      </c>
    </row>
    <row r="5" spans="1:28" s="474" customFormat="1" ht="31.5" customHeight="1">
      <c r="A5" s="818" t="s">
        <v>502</v>
      </c>
      <c r="B5" s="818"/>
      <c r="C5" s="818"/>
      <c r="D5" s="818"/>
    </row>
    <row r="6" spans="1:28" ht="18.75" customHeight="1">
      <c r="A6" s="31" t="s">
        <v>671</v>
      </c>
    </row>
    <row r="7" spans="1:28" ht="27" customHeight="1">
      <c r="A7" s="660"/>
      <c r="B7" s="66" t="s">
        <v>672</v>
      </c>
      <c r="C7" s="66" t="s">
        <v>268</v>
      </c>
      <c r="D7" s="66" t="s">
        <v>269</v>
      </c>
      <c r="E7" s="661"/>
      <c r="F7" s="476"/>
    </row>
    <row r="8" spans="1:28" ht="20.25" customHeight="1"/>
    <row r="9" spans="1:28" s="474" customFormat="1" ht="12.75" customHeight="1">
      <c r="A9" s="16" t="s">
        <v>589</v>
      </c>
      <c r="B9" s="647">
        <v>98316</v>
      </c>
      <c r="C9" s="486">
        <v>79.056308230603349</v>
      </c>
      <c r="D9" s="486">
        <v>20.94369176939664</v>
      </c>
      <c r="E9" s="650"/>
      <c r="F9" s="650"/>
    </row>
    <row r="10" spans="1:28" s="474" customFormat="1" ht="12.75" customHeight="1">
      <c r="A10" s="5"/>
      <c r="B10" s="648"/>
      <c r="C10" s="650"/>
      <c r="D10" s="650"/>
    </row>
    <row r="11" spans="1:28" s="571" customFormat="1" ht="12.75" customHeight="1">
      <c r="A11" s="32" t="s">
        <v>650</v>
      </c>
      <c r="B11" s="647">
        <v>96599</v>
      </c>
      <c r="C11" s="486">
        <v>80.33830577956293</v>
      </c>
      <c r="D11" s="486">
        <v>19.661694220437063</v>
      </c>
      <c r="E11" s="650"/>
      <c r="F11" s="568"/>
      <c r="G11" s="568"/>
      <c r="H11" s="568"/>
      <c r="I11" s="568"/>
      <c r="J11" s="568"/>
      <c r="K11" s="568"/>
      <c r="L11" s="568"/>
      <c r="M11" s="568"/>
      <c r="N11" s="568"/>
      <c r="O11" s="568"/>
      <c r="P11" s="568"/>
      <c r="Q11" s="568"/>
      <c r="R11" s="568"/>
      <c r="S11" s="568"/>
      <c r="T11" s="568"/>
      <c r="U11" s="568"/>
      <c r="V11" s="568"/>
      <c r="W11" s="568"/>
      <c r="X11" s="568"/>
      <c r="Y11" s="568"/>
      <c r="Z11" s="568"/>
      <c r="AA11" s="568"/>
      <c r="AB11" s="568"/>
    </row>
    <row r="12" spans="1:28" s="474" customFormat="1" ht="12.75" customHeight="1">
      <c r="A12" s="606" t="s">
        <v>636</v>
      </c>
      <c r="B12" s="648">
        <v>18757</v>
      </c>
      <c r="C12" s="663">
        <v>87.892520125819701</v>
      </c>
      <c r="D12" s="663">
        <v>12.107479874180306</v>
      </c>
      <c r="E12" s="650"/>
    </row>
    <row r="13" spans="1:28" s="474" customFormat="1" ht="12.75" customHeight="1">
      <c r="A13" s="606" t="s">
        <v>637</v>
      </c>
      <c r="B13" s="648">
        <v>1949</v>
      </c>
      <c r="C13" s="663">
        <v>85.171883016931758</v>
      </c>
      <c r="D13" s="663">
        <v>14.82811698306824</v>
      </c>
      <c r="E13" s="650"/>
    </row>
    <row r="14" spans="1:28" s="474" customFormat="1" ht="12.75" customHeight="1">
      <c r="A14" s="606" t="s">
        <v>198</v>
      </c>
      <c r="B14" s="648">
        <v>1837</v>
      </c>
      <c r="C14" s="663">
        <v>96.842678279804034</v>
      </c>
      <c r="D14" s="663">
        <v>3.1573217201959713</v>
      </c>
      <c r="E14" s="650"/>
    </row>
    <row r="15" spans="1:28" s="474" customFormat="1" ht="12.75" customHeight="1">
      <c r="A15" s="606" t="s">
        <v>199</v>
      </c>
      <c r="B15" s="648">
        <v>3084</v>
      </c>
      <c r="C15" s="663">
        <v>73.313878080415037</v>
      </c>
      <c r="D15" s="663">
        <v>26.686121919584956</v>
      </c>
      <c r="E15" s="650"/>
    </row>
    <row r="16" spans="1:28" s="474" customFormat="1" ht="12.75" customHeight="1">
      <c r="A16" s="606" t="s">
        <v>638</v>
      </c>
      <c r="B16" s="648">
        <v>4652</v>
      </c>
      <c r="C16" s="663">
        <v>75.773860705073076</v>
      </c>
      <c r="D16" s="663">
        <v>24.226139294926913</v>
      </c>
      <c r="E16" s="650"/>
    </row>
    <row r="17" spans="1:28" s="474" customFormat="1" ht="12.75" customHeight="1">
      <c r="A17" s="606" t="s">
        <v>639</v>
      </c>
      <c r="B17" s="648">
        <v>864</v>
      </c>
      <c r="C17" s="663">
        <v>94.56018518518519</v>
      </c>
      <c r="D17" s="663">
        <v>5.4398148148148149</v>
      </c>
      <c r="E17" s="650"/>
    </row>
    <row r="18" spans="1:28" s="474" customFormat="1" ht="12.75" customHeight="1">
      <c r="A18" s="606" t="s">
        <v>200</v>
      </c>
      <c r="B18" s="648">
        <v>3294</v>
      </c>
      <c r="C18" s="663">
        <v>76.229508196721312</v>
      </c>
      <c r="D18" s="663">
        <v>23.770491803278688</v>
      </c>
      <c r="E18" s="650"/>
    </row>
    <row r="19" spans="1:28" s="474" customFormat="1" ht="12.75" customHeight="1">
      <c r="A19" s="606" t="s">
        <v>640</v>
      </c>
      <c r="B19" s="648">
        <v>2839</v>
      </c>
      <c r="C19" s="663">
        <v>59.316660796054954</v>
      </c>
      <c r="D19" s="663">
        <v>40.683339203945053</v>
      </c>
      <c r="E19" s="650"/>
    </row>
    <row r="20" spans="1:28" s="474" customFormat="1" ht="12.75" customHeight="1">
      <c r="A20" s="606" t="s">
        <v>641</v>
      </c>
      <c r="B20" s="648">
        <v>20790</v>
      </c>
      <c r="C20" s="663">
        <v>85.752765752765754</v>
      </c>
      <c r="D20" s="663">
        <v>14.247234247234248</v>
      </c>
      <c r="E20" s="650"/>
    </row>
    <row r="21" spans="1:28" s="474" customFormat="1" ht="12.75" customHeight="1">
      <c r="A21" s="606" t="s">
        <v>201</v>
      </c>
      <c r="B21" s="648">
        <v>8631</v>
      </c>
      <c r="C21" s="663">
        <v>70.814505851002195</v>
      </c>
      <c r="D21" s="663">
        <v>29.185494148997797</v>
      </c>
      <c r="E21" s="650"/>
    </row>
    <row r="22" spans="1:28" s="474" customFormat="1" ht="12.75" customHeight="1">
      <c r="A22" s="606" t="s">
        <v>642</v>
      </c>
      <c r="B22" s="648">
        <v>1338</v>
      </c>
      <c r="C22" s="663">
        <v>76.083707025411059</v>
      </c>
      <c r="D22" s="663">
        <v>23.916292974588938</v>
      </c>
      <c r="E22" s="650"/>
    </row>
    <row r="23" spans="1:28" s="474" customFormat="1" ht="12.75" customHeight="1">
      <c r="A23" s="606" t="s">
        <v>643</v>
      </c>
      <c r="B23" s="648">
        <v>2975</v>
      </c>
      <c r="C23" s="663">
        <v>69.47899159663865</v>
      </c>
      <c r="D23" s="663">
        <v>30.521008403361343</v>
      </c>
      <c r="E23" s="650"/>
    </row>
    <row r="24" spans="1:28" s="474" customFormat="1" ht="12.75" customHeight="1">
      <c r="A24" s="606" t="s">
        <v>202</v>
      </c>
      <c r="B24" s="647">
        <v>16592</v>
      </c>
      <c r="C24" s="486">
        <v>70.684667309546768</v>
      </c>
      <c r="D24" s="486">
        <v>29.315332690453232</v>
      </c>
      <c r="E24" s="650"/>
    </row>
    <row r="25" spans="1:28" s="474" customFormat="1" ht="12.75" customHeight="1">
      <c r="A25" s="606" t="s">
        <v>203</v>
      </c>
      <c r="B25" s="648">
        <v>3504</v>
      </c>
      <c r="C25" s="663">
        <v>84.703196347031962</v>
      </c>
      <c r="D25" s="663">
        <v>15.296803652968036</v>
      </c>
      <c r="E25" s="650"/>
    </row>
    <row r="26" spans="1:28" s="474" customFormat="1" ht="12.75" customHeight="1">
      <c r="A26" s="606" t="s">
        <v>204</v>
      </c>
      <c r="B26" s="648">
        <v>1052</v>
      </c>
      <c r="C26" s="663">
        <v>96.48288973384031</v>
      </c>
      <c r="D26" s="663">
        <v>3.5171102661596962</v>
      </c>
      <c r="E26" s="650"/>
    </row>
    <row r="27" spans="1:28" s="474" customFormat="1" ht="12.75" customHeight="1">
      <c r="A27" s="606" t="s">
        <v>645</v>
      </c>
      <c r="B27" s="648">
        <v>3955</v>
      </c>
      <c r="C27" s="663">
        <v>95.398230088495566</v>
      </c>
      <c r="D27" s="663">
        <v>4.6017699115044248</v>
      </c>
      <c r="E27" s="650"/>
    </row>
    <row r="28" spans="1:28" s="474" customFormat="1" ht="12.75" customHeight="1">
      <c r="A28" s="606" t="s">
        <v>205</v>
      </c>
      <c r="B28" s="648">
        <v>358</v>
      </c>
      <c r="C28" s="663">
        <v>83.519553072625698</v>
      </c>
      <c r="D28" s="663">
        <v>16.480446927374302</v>
      </c>
      <c r="E28" s="650"/>
    </row>
    <row r="29" spans="1:28" s="474" customFormat="1" ht="12.75" customHeight="1">
      <c r="A29" s="75" t="s">
        <v>646</v>
      </c>
      <c r="B29" s="648">
        <v>128</v>
      </c>
      <c r="C29" s="663">
        <v>58.59375</v>
      </c>
      <c r="D29" s="663">
        <v>41.40625</v>
      </c>
      <c r="E29" s="650"/>
    </row>
    <row r="30" spans="1:28" s="478" customFormat="1" ht="12.75" customHeight="1">
      <c r="A30" s="605"/>
      <c r="B30" s="648"/>
      <c r="C30" s="663"/>
      <c r="D30" s="663"/>
      <c r="E30" s="650"/>
      <c r="F30" s="474"/>
      <c r="G30" s="474"/>
      <c r="H30" s="474"/>
      <c r="I30" s="474"/>
      <c r="J30" s="474"/>
      <c r="K30" s="474"/>
      <c r="L30" s="474"/>
      <c r="M30" s="474"/>
      <c r="N30" s="474"/>
      <c r="O30" s="474"/>
      <c r="P30" s="474"/>
      <c r="Q30" s="474"/>
      <c r="R30" s="474"/>
      <c r="S30" s="474"/>
      <c r="T30" s="474"/>
      <c r="U30" s="474"/>
      <c r="V30" s="474"/>
      <c r="W30" s="474"/>
      <c r="X30" s="474"/>
      <c r="Y30" s="474"/>
      <c r="Z30" s="474"/>
      <c r="AA30" s="474"/>
      <c r="AB30" s="474"/>
    </row>
    <row r="31" spans="1:28" s="474" customFormat="1" ht="12.75" customHeight="1">
      <c r="A31" s="32" t="s">
        <v>647</v>
      </c>
      <c r="B31" s="648">
        <v>1717</v>
      </c>
      <c r="C31" s="663">
        <v>6.9306930693069315</v>
      </c>
      <c r="D31" s="663">
        <v>93.069306930693074</v>
      </c>
      <c r="E31" s="650"/>
    </row>
    <row r="32" spans="1:28" s="474" customFormat="1" ht="12.75" customHeight="1">
      <c r="A32" s="479"/>
      <c r="B32" s="648"/>
      <c r="C32" s="648"/>
      <c r="D32" s="648"/>
      <c r="E32" s="645"/>
    </row>
    <row r="33" spans="1:4" ht="12.75" customHeight="1">
      <c r="A33" s="22"/>
      <c r="B33" s="480" t="s">
        <v>590</v>
      </c>
      <c r="C33" s="480"/>
      <c r="D33" s="480" t="s">
        <v>590</v>
      </c>
    </row>
    <row r="34" spans="1:4" ht="12.75" customHeight="1">
      <c r="A34" s="481" t="s">
        <v>673</v>
      </c>
      <c r="B34" s="476"/>
      <c r="C34" s="476"/>
      <c r="D34" s="476"/>
    </row>
    <row r="35" spans="1:4" ht="12.75" customHeight="1">
      <c r="A35" s="22"/>
      <c r="B35" s="476"/>
      <c r="C35" s="476"/>
      <c r="D35" s="476"/>
    </row>
    <row r="36" spans="1:4" ht="12.75" customHeight="1">
      <c r="A36" s="8" t="s">
        <v>380</v>
      </c>
    </row>
    <row r="37" spans="1:4" ht="12.75" customHeight="1">
      <c r="A37" s="19"/>
      <c r="D37" s="638" t="s">
        <v>664</v>
      </c>
    </row>
    <row r="38" spans="1:4" ht="12.75" customHeight="1">
      <c r="A38" s="19"/>
    </row>
    <row r="39" spans="1:4" ht="12.75" customHeight="1">
      <c r="A39" s="19"/>
    </row>
    <row r="40" spans="1:4" ht="12.75" customHeight="1"/>
    <row r="41" spans="1:4" ht="12.75" customHeight="1"/>
  </sheetData>
  <mergeCells count="1">
    <mergeCell ref="A5:D5"/>
  </mergeCells>
  <phoneticPr fontId="2" type="noConversion"/>
  <hyperlinks>
    <hyperlink ref="D3" location="Índice!C20" display="INDICE"/>
    <hyperlink ref="D37" location="Índice!B20" display="INDICE"/>
  </hyperlinks>
  <pageMargins left="0.75" right="0.75" top="1" bottom="1" header="0" footer="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42"/>
  </sheetPr>
  <dimension ref="A1:G40"/>
  <sheetViews>
    <sheetView workbookViewId="0">
      <selection activeCell="B8" sqref="B8"/>
    </sheetView>
  </sheetViews>
  <sheetFormatPr baseColWidth="10" defaultColWidth="16" defaultRowHeight="13.2"/>
  <cols>
    <col min="1" max="1" width="31.44140625" style="536" customWidth="1" collapsed="1"/>
    <col min="2" max="2" width="15.5546875" style="536" customWidth="1"/>
    <col min="3" max="3" width="18.44140625" style="536" customWidth="1"/>
    <col min="4" max="4" width="18" style="536" customWidth="1"/>
    <col min="5" max="5" width="13" style="536" customWidth="1"/>
    <col min="6" max="16384" width="16" style="536"/>
  </cols>
  <sheetData>
    <row r="1" spans="1:7" ht="30.75" customHeight="1"/>
    <row r="2" spans="1:7" ht="12.75" customHeight="1">
      <c r="D2" s="94"/>
    </row>
    <row r="3" spans="1:7" ht="12.75" customHeight="1">
      <c r="E3" s="767" t="s">
        <v>664</v>
      </c>
    </row>
    <row r="4" spans="1:7" s="537" customFormat="1" ht="8.25" customHeight="1">
      <c r="A4" s="537" t="s">
        <v>590</v>
      </c>
      <c r="B4" s="537" t="s">
        <v>590</v>
      </c>
      <c r="C4" s="537" t="s">
        <v>590</v>
      </c>
      <c r="D4" s="537" t="s">
        <v>590</v>
      </c>
      <c r="E4" s="537" t="s">
        <v>590</v>
      </c>
    </row>
    <row r="5" spans="1:7" s="538" customFormat="1" ht="36" customHeight="1">
      <c r="A5" s="816" t="s">
        <v>503</v>
      </c>
      <c r="B5" s="833"/>
      <c r="C5" s="833"/>
      <c r="D5" s="833"/>
      <c r="E5" s="833"/>
    </row>
    <row r="6" spans="1:7" ht="15.75" customHeight="1">
      <c r="A6" s="31" t="s">
        <v>671</v>
      </c>
    </row>
    <row r="7" spans="1:7" ht="24.9" customHeight="1">
      <c r="A7" s="668"/>
      <c r="B7" s="66" t="s">
        <v>672</v>
      </c>
      <c r="C7" s="66" t="s">
        <v>277</v>
      </c>
      <c r="D7" s="66" t="s">
        <v>278</v>
      </c>
      <c r="E7" s="66" t="s">
        <v>592</v>
      </c>
    </row>
    <row r="8" spans="1:7" ht="17.25" customHeight="1"/>
    <row r="9" spans="1:7" s="538" customFormat="1" ht="12.75" customHeight="1">
      <c r="A9" s="16" t="s">
        <v>589</v>
      </c>
      <c r="B9" s="539">
        <v>98316</v>
      </c>
      <c r="C9" s="540">
        <v>49.004231254322796</v>
      </c>
      <c r="D9" s="540">
        <v>50.342772285284184</v>
      </c>
      <c r="E9" s="540">
        <v>0.65299646039301851</v>
      </c>
      <c r="F9" s="541"/>
    </row>
    <row r="10" spans="1:7" s="538" customFormat="1" ht="12.75" customHeight="1">
      <c r="A10" s="5"/>
      <c r="B10" s="545"/>
      <c r="C10" s="541"/>
      <c r="D10" s="541"/>
      <c r="E10" s="541"/>
      <c r="F10" s="541"/>
    </row>
    <row r="11" spans="1:7" s="568" customFormat="1" ht="12.75" customHeight="1">
      <c r="A11" s="32" t="s">
        <v>650</v>
      </c>
      <c r="B11" s="565">
        <v>96599</v>
      </c>
      <c r="C11" s="566">
        <v>49.135084214122301</v>
      </c>
      <c r="D11" s="566">
        <v>50.202383047443554</v>
      </c>
      <c r="E11" s="566">
        <v>0.66253273843414529</v>
      </c>
      <c r="F11" s="541"/>
      <c r="G11" s="567"/>
    </row>
    <row r="12" spans="1:7" s="538" customFormat="1" ht="12.75" customHeight="1">
      <c r="A12" s="606" t="s">
        <v>636</v>
      </c>
      <c r="B12" s="545">
        <v>18757</v>
      </c>
      <c r="C12" s="567">
        <v>54.17177587034174</v>
      </c>
      <c r="D12" s="567">
        <v>45.801567414831794</v>
      </c>
      <c r="E12" s="567">
        <v>2.6656714826464784E-2</v>
      </c>
      <c r="F12" s="541"/>
    </row>
    <row r="13" spans="1:7" s="538" customFormat="1" ht="12.75" customHeight="1">
      <c r="A13" s="606" t="s">
        <v>637</v>
      </c>
      <c r="B13" s="545">
        <v>1949</v>
      </c>
      <c r="C13" s="567">
        <v>47.152385838891739</v>
      </c>
      <c r="D13" s="567">
        <v>52.74499743458184</v>
      </c>
      <c r="E13" s="567">
        <v>0.1026167265264238</v>
      </c>
      <c r="F13" s="541"/>
    </row>
    <row r="14" spans="1:7" s="538" customFormat="1" ht="12.75" customHeight="1">
      <c r="A14" s="606" t="s">
        <v>198</v>
      </c>
      <c r="B14" s="545">
        <v>1837</v>
      </c>
      <c r="C14" s="567">
        <v>47.795318454001091</v>
      </c>
      <c r="D14" s="567">
        <v>52.204681545998909</v>
      </c>
      <c r="E14" s="567">
        <v>0</v>
      </c>
      <c r="F14" s="541"/>
    </row>
    <row r="15" spans="1:7" s="538" customFormat="1" ht="12.75" customHeight="1">
      <c r="A15" s="606" t="s">
        <v>199</v>
      </c>
      <c r="B15" s="545">
        <v>3084</v>
      </c>
      <c r="C15" s="567">
        <v>42.931258106355379</v>
      </c>
      <c r="D15" s="567">
        <v>57.068741893644614</v>
      </c>
      <c r="E15" s="567">
        <v>0</v>
      </c>
      <c r="F15" s="541"/>
    </row>
    <row r="16" spans="1:7" s="538" customFormat="1" ht="12.75" customHeight="1">
      <c r="A16" s="606" t="s">
        <v>638</v>
      </c>
      <c r="B16" s="545">
        <v>4652</v>
      </c>
      <c r="C16" s="567">
        <v>50.623387790197761</v>
      </c>
      <c r="D16" s="567">
        <v>49.29062768701634</v>
      </c>
      <c r="E16" s="567">
        <v>8.5984522785898534E-2</v>
      </c>
      <c r="F16" s="541"/>
    </row>
    <row r="17" spans="1:6" s="538" customFormat="1" ht="12.75" customHeight="1">
      <c r="A17" s="606" t="s">
        <v>639</v>
      </c>
      <c r="B17" s="545">
        <v>864</v>
      </c>
      <c r="C17" s="567">
        <v>40.277777777777779</v>
      </c>
      <c r="D17" s="567">
        <v>59.722222222222221</v>
      </c>
      <c r="E17" s="567">
        <v>0</v>
      </c>
      <c r="F17" s="541"/>
    </row>
    <row r="18" spans="1:6" s="538" customFormat="1" ht="12.75" customHeight="1">
      <c r="A18" s="606" t="s">
        <v>200</v>
      </c>
      <c r="B18" s="545">
        <v>3294</v>
      </c>
      <c r="C18" s="567">
        <v>53.673345476624171</v>
      </c>
      <c r="D18" s="567">
        <v>46.174863387978142</v>
      </c>
      <c r="E18" s="567">
        <v>0.15179113539769276</v>
      </c>
      <c r="F18" s="541"/>
    </row>
    <row r="19" spans="1:6" s="538" customFormat="1" ht="12.75" customHeight="1">
      <c r="A19" s="606" t="s">
        <v>640</v>
      </c>
      <c r="B19" s="545">
        <v>2839</v>
      </c>
      <c r="C19" s="567">
        <v>48.045086297992249</v>
      </c>
      <c r="D19" s="567">
        <v>51.461782317717507</v>
      </c>
      <c r="E19" s="567">
        <v>0.49313138429024306</v>
      </c>
      <c r="F19" s="541"/>
    </row>
    <row r="20" spans="1:6" s="538" customFormat="1" ht="12.75" customHeight="1">
      <c r="A20" s="606" t="s">
        <v>641</v>
      </c>
      <c r="B20" s="545">
        <v>20790</v>
      </c>
      <c r="C20" s="567">
        <v>47.219817219817216</v>
      </c>
      <c r="D20" s="567">
        <v>51.837421837421836</v>
      </c>
      <c r="E20" s="567">
        <v>0.94276094276094269</v>
      </c>
      <c r="F20" s="541"/>
    </row>
    <row r="21" spans="1:6" s="538" customFormat="1" ht="12.75" customHeight="1">
      <c r="A21" s="606" t="s">
        <v>201</v>
      </c>
      <c r="B21" s="545">
        <v>8631</v>
      </c>
      <c r="C21" s="567">
        <v>49.901517784729464</v>
      </c>
      <c r="D21" s="567">
        <v>49.971034642567489</v>
      </c>
      <c r="E21" s="567">
        <v>0.12744757270304716</v>
      </c>
      <c r="F21" s="541"/>
    </row>
    <row r="22" spans="1:6" s="538" customFormat="1" ht="12.75" customHeight="1">
      <c r="A22" s="606" t="s">
        <v>642</v>
      </c>
      <c r="B22" s="545">
        <v>1338</v>
      </c>
      <c r="C22" s="567">
        <v>51.270553064275035</v>
      </c>
      <c r="D22" s="567">
        <v>48.654708520179376</v>
      </c>
      <c r="E22" s="567">
        <v>7.4738415545590436E-2</v>
      </c>
      <c r="F22" s="541"/>
    </row>
    <row r="23" spans="1:6" s="538" customFormat="1" ht="12.75" customHeight="1">
      <c r="A23" s="606" t="s">
        <v>643</v>
      </c>
      <c r="B23" s="545">
        <v>2975</v>
      </c>
      <c r="C23" s="567">
        <v>46.184873949579831</v>
      </c>
      <c r="D23" s="567">
        <v>53.747899159663874</v>
      </c>
      <c r="E23" s="567">
        <v>6.7226890756302518E-2</v>
      </c>
      <c r="F23" s="541"/>
    </row>
    <row r="24" spans="1:6" s="538" customFormat="1" ht="12.75" customHeight="1">
      <c r="A24" s="606" t="s">
        <v>202</v>
      </c>
      <c r="B24" s="539">
        <v>16592</v>
      </c>
      <c r="C24" s="566">
        <v>47.824252651880421</v>
      </c>
      <c r="D24" s="566">
        <v>51.886451301832203</v>
      </c>
      <c r="E24" s="566">
        <v>0.28929604628736744</v>
      </c>
      <c r="F24" s="541"/>
    </row>
    <row r="25" spans="1:6" s="538" customFormat="1" ht="12.75" customHeight="1">
      <c r="A25" s="606" t="s">
        <v>203</v>
      </c>
      <c r="B25" s="545">
        <v>3504</v>
      </c>
      <c r="C25" s="567">
        <v>51.484018264840181</v>
      </c>
      <c r="D25" s="567">
        <v>39.783105022831052</v>
      </c>
      <c r="E25" s="567">
        <v>8.7328767123287676</v>
      </c>
      <c r="F25" s="541"/>
    </row>
    <row r="26" spans="1:6" s="538" customFormat="1" ht="12.75" customHeight="1">
      <c r="A26" s="606" t="s">
        <v>204</v>
      </c>
      <c r="B26" s="545">
        <v>1052</v>
      </c>
      <c r="C26" s="567">
        <v>44.391634980988592</v>
      </c>
      <c r="D26" s="567">
        <v>53.231939163498097</v>
      </c>
      <c r="E26" s="567">
        <v>2.376425855513308</v>
      </c>
      <c r="F26" s="541"/>
    </row>
    <row r="27" spans="1:6" s="538" customFormat="1" ht="12.75" customHeight="1">
      <c r="A27" s="606" t="s">
        <v>645</v>
      </c>
      <c r="B27" s="545">
        <v>3955</v>
      </c>
      <c r="C27" s="567">
        <v>44.197218710493047</v>
      </c>
      <c r="D27" s="567">
        <v>55.549936788874845</v>
      </c>
      <c r="E27" s="567">
        <v>0.25284450063211128</v>
      </c>
      <c r="F27" s="541"/>
    </row>
    <row r="28" spans="1:6" s="538" customFormat="1" ht="12.75" customHeight="1">
      <c r="A28" s="606" t="s">
        <v>205</v>
      </c>
      <c r="B28" s="545">
        <v>358</v>
      </c>
      <c r="C28" s="567">
        <v>43.854748603351958</v>
      </c>
      <c r="D28" s="567">
        <v>53.072625698324025</v>
      </c>
      <c r="E28" s="567">
        <v>3.0726256983240221</v>
      </c>
      <c r="F28" s="541"/>
    </row>
    <row r="29" spans="1:6" s="538" customFormat="1" ht="12.75" customHeight="1">
      <c r="A29" s="75" t="s">
        <v>646</v>
      </c>
      <c r="B29" s="545">
        <v>128</v>
      </c>
      <c r="C29" s="567">
        <v>40.625</v>
      </c>
      <c r="D29" s="567">
        <v>59.375</v>
      </c>
      <c r="E29" s="567">
        <v>0</v>
      </c>
      <c r="F29" s="541"/>
    </row>
    <row r="30" spans="1:6" s="538" customFormat="1" ht="12.75" customHeight="1">
      <c r="A30" s="677"/>
      <c r="B30" s="545"/>
      <c r="C30" s="567"/>
      <c r="D30" s="567"/>
      <c r="E30" s="567"/>
      <c r="F30" s="541"/>
    </row>
    <row r="31" spans="1:6" s="538" customFormat="1" ht="12.75" customHeight="1">
      <c r="A31" s="32" t="s">
        <v>647</v>
      </c>
      <c r="B31" s="545">
        <v>1717</v>
      </c>
      <c r="C31" s="567">
        <v>41.642399534071053</v>
      </c>
      <c r="D31" s="567">
        <v>58.241118229470004</v>
      </c>
      <c r="E31" s="567">
        <v>0.11648223645894001</v>
      </c>
      <c r="F31" s="541"/>
    </row>
    <row r="32" spans="1:6" s="538" customFormat="1" ht="12.75" customHeight="1">
      <c r="A32" s="546"/>
      <c r="C32" s="541"/>
      <c r="F32" s="541"/>
    </row>
    <row r="33" spans="1:5" ht="12.75" customHeight="1">
      <c r="A33" s="22"/>
      <c r="B33" s="547" t="s">
        <v>590</v>
      </c>
      <c r="C33" s="548" t="s">
        <v>590</v>
      </c>
      <c r="D33" s="548" t="s">
        <v>590</v>
      </c>
      <c r="E33" s="548" t="s">
        <v>590</v>
      </c>
    </row>
    <row r="34" spans="1:5" ht="12.75" customHeight="1">
      <c r="A34" s="481" t="s">
        <v>673</v>
      </c>
      <c r="B34" s="537"/>
      <c r="C34" s="549"/>
      <c r="D34" s="549"/>
      <c r="E34" s="549"/>
    </row>
    <row r="35" spans="1:5" ht="12.75" customHeight="1">
      <c r="A35" s="22"/>
      <c r="B35" s="537"/>
      <c r="C35" s="549"/>
      <c r="D35" s="549"/>
      <c r="E35" s="549"/>
    </row>
    <row r="36" spans="1:5" ht="12.75" customHeight="1">
      <c r="A36" s="8" t="s">
        <v>380</v>
      </c>
    </row>
    <row r="37" spans="1:5" ht="12.75" customHeight="1">
      <c r="A37" s="19"/>
    </row>
    <row r="38" spans="1:5" ht="12.75" customHeight="1">
      <c r="A38" s="19"/>
    </row>
    <row r="39" spans="1:5" ht="12.75" customHeight="1">
      <c r="A39" s="19"/>
      <c r="E39" s="638" t="s">
        <v>664</v>
      </c>
    </row>
    <row r="40" spans="1:5" ht="12.75" customHeight="1"/>
  </sheetData>
  <mergeCells count="1">
    <mergeCell ref="A5:E5"/>
  </mergeCells>
  <phoneticPr fontId="2" type="noConversion"/>
  <hyperlinks>
    <hyperlink ref="E3" location="Índice!C21" display="INDICE"/>
    <hyperlink ref="E39" location="Índice!B21" display="INDICE"/>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2"/>
    <pageSetUpPr fitToPage="1"/>
  </sheetPr>
  <dimension ref="A1:AB182"/>
  <sheetViews>
    <sheetView showGridLines="0" zoomScaleNormal="100"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9.109375" defaultRowHeight="13.2"/>
  <cols>
    <col min="1" max="1" width="27.6640625" style="578" customWidth="1"/>
    <col min="2" max="2" width="8.33203125" style="578" customWidth="1"/>
    <col min="3" max="3" width="9.109375" style="578" customWidth="1"/>
    <col min="4" max="4" width="8.6640625" style="578" customWidth="1"/>
    <col min="5" max="5" width="8.5546875" style="578" customWidth="1"/>
    <col min="6" max="6" width="8.6640625" style="578" customWidth="1"/>
    <col min="7" max="8" width="8.33203125" style="578" customWidth="1"/>
    <col min="9" max="9" width="8.6640625" style="578" customWidth="1"/>
    <col min="10" max="10" width="9" style="578" customWidth="1"/>
    <col min="11" max="11" width="8.88671875" style="578" customWidth="1"/>
    <col min="12" max="12" width="9" style="578" customWidth="1"/>
    <col min="13" max="14" width="8.109375" style="578" customWidth="1"/>
    <col min="15" max="15" width="8.33203125" style="578" customWidth="1"/>
    <col min="16" max="16" width="8.33203125" style="596" customWidth="1"/>
    <col min="17" max="27" width="8.33203125" style="578" customWidth="1"/>
    <col min="28" max="28" width="7.88671875" style="578" customWidth="1"/>
    <col min="29" max="16384" width="9.109375" style="578"/>
  </cols>
  <sheetData>
    <row r="1" spans="1:28" s="119" customFormat="1" ht="30.75" customHeight="1">
      <c r="P1" s="590"/>
    </row>
    <row r="2" spans="1:28" s="117" customFormat="1" ht="12.75" customHeight="1">
      <c r="A2" s="119"/>
      <c r="B2" s="119"/>
      <c r="C2" s="119"/>
      <c r="D2" s="119"/>
      <c r="E2" s="119"/>
      <c r="F2" s="119"/>
      <c r="G2" s="119"/>
      <c r="H2" s="119"/>
      <c r="I2" s="119"/>
      <c r="J2" s="119"/>
      <c r="K2" s="119"/>
      <c r="L2" s="119"/>
      <c r="M2" s="119"/>
      <c r="N2" s="119"/>
      <c r="O2" s="119"/>
      <c r="P2" s="590"/>
      <c r="Q2" s="119"/>
      <c r="R2" s="119"/>
      <c r="S2" s="94"/>
    </row>
    <row r="3" spans="1:28" s="117" customFormat="1" ht="12.75" customHeight="1">
      <c r="O3" s="626" t="s">
        <v>664</v>
      </c>
      <c r="P3" s="591"/>
    </row>
    <row r="4" spans="1:28" ht="12.75" customHeight="1">
      <c r="A4" s="3"/>
      <c r="B4" s="3"/>
      <c r="C4" s="3"/>
      <c r="D4" s="3"/>
      <c r="E4" s="3"/>
      <c r="F4" s="3"/>
      <c r="G4" s="3"/>
      <c r="H4" s="3"/>
      <c r="I4" s="3"/>
      <c r="J4" s="3"/>
      <c r="K4" s="3"/>
      <c r="L4" s="3"/>
      <c r="M4" s="3"/>
      <c r="N4" s="3"/>
      <c r="O4" s="3"/>
      <c r="P4" s="49"/>
      <c r="Q4" s="3"/>
      <c r="R4" s="3"/>
      <c r="S4" s="579"/>
      <c r="T4" s="579"/>
      <c r="U4" s="579"/>
      <c r="V4" s="579"/>
      <c r="W4" s="579"/>
      <c r="X4" s="579"/>
    </row>
    <row r="5" spans="1:28" ht="27.75" customHeight="1">
      <c r="A5" s="816" t="s">
        <v>504</v>
      </c>
      <c r="B5" s="816"/>
      <c r="C5" s="816"/>
      <c r="D5" s="816"/>
      <c r="E5" s="816"/>
      <c r="F5" s="816"/>
      <c r="G5" s="816"/>
      <c r="H5" s="816"/>
      <c r="I5" s="816"/>
      <c r="J5" s="816"/>
      <c r="K5" s="816"/>
      <c r="L5" s="816"/>
      <c r="M5" s="816"/>
      <c r="N5" s="816"/>
      <c r="O5" s="816"/>
      <c r="P5" s="816"/>
      <c r="Q5" s="816"/>
      <c r="R5" s="816"/>
      <c r="S5" s="769"/>
      <c r="T5" s="769"/>
      <c r="U5" s="769"/>
      <c r="V5" s="769"/>
      <c r="W5" s="769"/>
      <c r="X5" s="769"/>
      <c r="Y5" s="769"/>
      <c r="Z5" s="769"/>
      <c r="AA5" s="769"/>
    </row>
    <row r="6" spans="1:28" ht="12.75" customHeight="1">
      <c r="A6" s="46" t="s">
        <v>226</v>
      </c>
      <c r="B6" s="46"/>
      <c r="C6" s="46"/>
      <c r="D6" s="46"/>
      <c r="E6" s="46"/>
      <c r="F6" s="46"/>
      <c r="G6" s="46"/>
      <c r="H6" s="46"/>
      <c r="I6" s="46"/>
      <c r="J6" s="46"/>
      <c r="K6" s="46"/>
      <c r="L6" s="46"/>
      <c r="M6" s="46"/>
      <c r="N6" s="46"/>
      <c r="O6" s="642"/>
      <c r="P6" s="50"/>
      <c r="Q6" s="583"/>
      <c r="R6" s="583"/>
      <c r="S6" s="589"/>
      <c r="T6" s="592"/>
      <c r="U6" s="834"/>
      <c r="V6" s="834"/>
      <c r="W6" s="834"/>
      <c r="X6" s="834"/>
    </row>
    <row r="7" spans="1:28" ht="24.9" customHeight="1">
      <c r="A7" s="15"/>
      <c r="B7" s="47">
        <v>2022</v>
      </c>
      <c r="C7" s="47">
        <v>2021</v>
      </c>
      <c r="D7" s="47">
        <v>2020</v>
      </c>
      <c r="E7" s="47">
        <v>2019</v>
      </c>
      <c r="F7" s="47">
        <v>2018</v>
      </c>
      <c r="G7" s="47">
        <v>2017</v>
      </c>
      <c r="H7" s="47">
        <v>2016</v>
      </c>
      <c r="I7" s="47">
        <v>2015</v>
      </c>
      <c r="J7" s="47">
        <v>2014</v>
      </c>
      <c r="K7" s="47">
        <v>2013</v>
      </c>
      <c r="L7" s="47">
        <v>2012</v>
      </c>
      <c r="M7" s="47">
        <v>2011</v>
      </c>
      <c r="N7" s="47">
        <v>2010</v>
      </c>
      <c r="O7" s="47">
        <v>2009</v>
      </c>
      <c r="P7" s="47">
        <v>2008</v>
      </c>
      <c r="Q7" s="47">
        <v>2007</v>
      </c>
      <c r="R7" s="47">
        <v>2006</v>
      </c>
      <c r="S7" s="47">
        <v>2005</v>
      </c>
      <c r="T7" s="47">
        <v>2004</v>
      </c>
      <c r="U7" s="47">
        <v>2003</v>
      </c>
      <c r="V7" s="47">
        <v>2002</v>
      </c>
      <c r="W7" s="47">
        <v>2001</v>
      </c>
      <c r="X7" s="47">
        <v>2000</v>
      </c>
      <c r="Y7" s="47">
        <v>1999</v>
      </c>
      <c r="Z7" s="47">
        <v>1998</v>
      </c>
      <c r="AA7" s="47">
        <v>1997</v>
      </c>
      <c r="AB7" s="47">
        <v>1996</v>
      </c>
    </row>
    <row r="8" spans="1:28" ht="18.75" customHeight="1">
      <c r="A8" s="583"/>
      <c r="B8" s="583"/>
      <c r="C8" s="583"/>
      <c r="D8" s="583"/>
      <c r="E8" s="583"/>
      <c r="F8" s="583"/>
      <c r="G8" s="583"/>
      <c r="H8" s="583"/>
      <c r="I8" s="583"/>
      <c r="J8" s="583"/>
      <c r="K8" s="583"/>
      <c r="L8" s="583"/>
      <c r="M8" s="583"/>
      <c r="N8" s="583"/>
      <c r="O8" s="583"/>
      <c r="P8" s="583"/>
      <c r="Q8" s="593"/>
      <c r="R8" s="583"/>
      <c r="S8" s="583"/>
      <c r="T8" s="594"/>
      <c r="U8" s="595"/>
      <c r="V8" s="594"/>
      <c r="W8" s="594"/>
      <c r="X8" s="594"/>
      <c r="Y8" s="594"/>
      <c r="Z8" s="594"/>
      <c r="AA8" s="594"/>
      <c r="AB8" s="594"/>
    </row>
    <row r="9" spans="1:28" ht="12.75" customHeight="1">
      <c r="A9" s="16" t="s">
        <v>650</v>
      </c>
      <c r="B9" s="708">
        <v>11.559276073691068</v>
      </c>
      <c r="C9" s="708">
        <v>10.582677905276887</v>
      </c>
      <c r="D9" s="708">
        <v>10.216168023433857</v>
      </c>
      <c r="E9" s="708">
        <v>11.418351521235001</v>
      </c>
      <c r="F9" s="708">
        <v>11.013555743032722</v>
      </c>
      <c r="G9" s="705">
        <v>10.405845970343378</v>
      </c>
      <c r="H9" s="705">
        <v>10.24381838449866</v>
      </c>
      <c r="I9" s="705">
        <v>10.288061300705918</v>
      </c>
      <c r="J9" s="705">
        <v>10.353630006564973</v>
      </c>
      <c r="K9" s="705">
        <v>11.619936840045114</v>
      </c>
      <c r="L9" s="705">
        <v>12.017692526921389</v>
      </c>
      <c r="M9" s="705">
        <v>12.360256571479281</v>
      </c>
      <c r="N9" s="705">
        <v>11.609730547091893</v>
      </c>
      <c r="O9" s="705">
        <v>11.313144503584295</v>
      </c>
      <c r="P9" s="705">
        <v>11.686703994560578</v>
      </c>
      <c r="Q9" s="705">
        <v>11.396396433319836</v>
      </c>
      <c r="R9" s="705">
        <v>10.527855163540091</v>
      </c>
      <c r="S9" s="705">
        <v>9.5149898869393965</v>
      </c>
      <c r="T9" s="705">
        <v>8.8643257547972905</v>
      </c>
      <c r="U9" s="705">
        <v>8.7005634936452108</v>
      </c>
      <c r="V9" s="705">
        <v>8.3909936149548248</v>
      </c>
      <c r="W9" s="59">
        <v>7.66</v>
      </c>
      <c r="X9" s="59">
        <v>7.14</v>
      </c>
      <c r="Y9" s="59">
        <v>6.52</v>
      </c>
      <c r="Z9" s="59">
        <v>6</v>
      </c>
      <c r="AA9" s="59">
        <v>5.52</v>
      </c>
      <c r="AB9" s="59">
        <v>5.69</v>
      </c>
    </row>
    <row r="10" spans="1:28" s="585" customFormat="1" ht="12.75" customHeight="1">
      <c r="A10" s="89"/>
      <c r="B10" s="773"/>
      <c r="C10" s="773"/>
      <c r="D10" s="773"/>
      <c r="E10" s="773"/>
      <c r="F10" s="773"/>
      <c r="G10" s="706"/>
      <c r="H10" s="706"/>
      <c r="I10" s="706"/>
      <c r="J10" s="706"/>
      <c r="K10" s="706"/>
      <c r="L10" s="706"/>
      <c r="M10" s="706"/>
      <c r="N10" s="706"/>
      <c r="O10" s="706"/>
      <c r="P10" s="706"/>
      <c r="Q10" s="706"/>
      <c r="R10" s="706"/>
      <c r="S10" s="706"/>
      <c r="T10" s="706"/>
      <c r="U10" s="706"/>
      <c r="V10" s="706"/>
      <c r="W10" s="90"/>
      <c r="X10" s="90"/>
      <c r="Y10" s="90"/>
      <c r="Z10" s="90"/>
      <c r="AA10" s="90"/>
      <c r="AB10" s="90"/>
    </row>
    <row r="11" spans="1:28" ht="12.75" customHeight="1">
      <c r="A11" s="32" t="s">
        <v>636</v>
      </c>
      <c r="B11" s="707">
        <v>11.916853128479096</v>
      </c>
      <c r="C11" s="707">
        <v>11.044307055910965</v>
      </c>
      <c r="D11" s="707">
        <v>10.745285387172602</v>
      </c>
      <c r="E11" s="707">
        <v>11.853723532782414</v>
      </c>
      <c r="F11" s="707">
        <v>11.184750959092394</v>
      </c>
      <c r="G11" s="774">
        <v>10.276602821058887</v>
      </c>
      <c r="H11" s="774">
        <v>10.256364170126595</v>
      </c>
      <c r="I11" s="774">
        <v>10.475542307246515</v>
      </c>
      <c r="J11" s="774">
        <v>10.501669917407822</v>
      </c>
      <c r="K11" s="774">
        <v>11.782964756424441</v>
      </c>
      <c r="L11" s="774">
        <v>12.967603798706204</v>
      </c>
      <c r="M11" s="774">
        <v>12.971295560515747</v>
      </c>
      <c r="N11" s="774">
        <v>11.634246602722264</v>
      </c>
      <c r="O11" s="774">
        <v>11.210226440406158</v>
      </c>
      <c r="P11" s="774">
        <v>11.198907316645045</v>
      </c>
      <c r="Q11" s="774">
        <v>11.11636094790367</v>
      </c>
      <c r="R11" s="774">
        <v>10.363855701247019</v>
      </c>
      <c r="S11" s="774">
        <v>9.8751947082285199</v>
      </c>
      <c r="T11" s="774">
        <v>8.9042440556099631</v>
      </c>
      <c r="U11" s="774">
        <v>8.1715676816086873</v>
      </c>
      <c r="V11" s="774">
        <v>7.2600572721814238</v>
      </c>
      <c r="W11" s="48">
        <v>6.77</v>
      </c>
      <c r="X11" s="48">
        <v>6.19</v>
      </c>
      <c r="Y11" s="48">
        <v>5.49</v>
      </c>
      <c r="Z11" s="48">
        <v>5.16</v>
      </c>
      <c r="AA11" s="48">
        <v>4.67</v>
      </c>
      <c r="AB11" s="48">
        <v>4.46</v>
      </c>
    </row>
    <row r="12" spans="1:28" ht="12.75" customHeight="1">
      <c r="A12" s="32" t="s">
        <v>637</v>
      </c>
      <c r="B12" s="707">
        <v>8.802430275968085</v>
      </c>
      <c r="C12" s="707">
        <v>8.6161796750963298</v>
      </c>
      <c r="D12" s="707">
        <v>8.4046953408178933</v>
      </c>
      <c r="E12" s="707">
        <v>8.9688861505963118</v>
      </c>
      <c r="F12" s="707">
        <v>9.0857016964089006</v>
      </c>
      <c r="G12" s="774">
        <v>9.2353820467319956</v>
      </c>
      <c r="H12" s="774">
        <v>8.9875610414254758</v>
      </c>
      <c r="I12" s="774">
        <v>9.4525539576101245</v>
      </c>
      <c r="J12" s="774">
        <v>8.4980587041283933</v>
      </c>
      <c r="K12" s="774">
        <v>10.005153559982606</v>
      </c>
      <c r="L12" s="774">
        <v>10.722197607443508</v>
      </c>
      <c r="M12" s="774">
        <v>11.330615988582409</v>
      </c>
      <c r="N12" s="774">
        <v>10.648990047124617</v>
      </c>
      <c r="O12" s="774">
        <v>10.78221012235732</v>
      </c>
      <c r="P12" s="774">
        <v>12.525061645887586</v>
      </c>
      <c r="Q12" s="774">
        <v>11.811619807177831</v>
      </c>
      <c r="R12" s="774">
        <v>11.731901517448261</v>
      </c>
      <c r="S12" s="774">
        <v>10.824336258542912</v>
      </c>
      <c r="T12" s="774">
        <v>10.012361430746177</v>
      </c>
      <c r="U12" s="774">
        <v>10.631594527731377</v>
      </c>
      <c r="V12" s="774">
        <v>9.897389814214959</v>
      </c>
      <c r="W12" s="48">
        <v>8.89</v>
      </c>
      <c r="X12" s="48">
        <v>7.83</v>
      </c>
      <c r="Y12" s="48">
        <v>7.28</v>
      </c>
      <c r="Z12" s="48">
        <v>7.03</v>
      </c>
      <c r="AA12" s="48">
        <v>6.62</v>
      </c>
      <c r="AB12" s="48">
        <v>6.65</v>
      </c>
    </row>
    <row r="13" spans="1:28" ht="12.75" customHeight="1">
      <c r="A13" s="32" t="s">
        <v>198</v>
      </c>
      <c r="B13" s="707">
        <v>12.289192560056396</v>
      </c>
      <c r="C13" s="707">
        <v>11.31892702410414</v>
      </c>
      <c r="D13" s="707">
        <v>11.864812264401037</v>
      </c>
      <c r="E13" s="707">
        <v>12.91421937320159</v>
      </c>
      <c r="F13" s="707">
        <v>12.527316001241775</v>
      </c>
      <c r="G13" s="774">
        <v>12.617463836976032</v>
      </c>
      <c r="H13" s="774">
        <v>12.217488711156511</v>
      </c>
      <c r="I13" s="774">
        <v>12.410783288630268</v>
      </c>
      <c r="J13" s="774">
        <v>12.541011084671059</v>
      </c>
      <c r="K13" s="774">
        <v>13.490518230069613</v>
      </c>
      <c r="L13" s="774">
        <v>14.259273741560438</v>
      </c>
      <c r="M13" s="774">
        <v>13.714994484518526</v>
      </c>
      <c r="N13" s="774">
        <v>10.338799882468363</v>
      </c>
      <c r="O13" s="774">
        <v>7.9901177439436868</v>
      </c>
      <c r="P13" s="774">
        <v>8.0220329533001369</v>
      </c>
      <c r="Q13" s="774">
        <v>7.6592919304735485</v>
      </c>
      <c r="R13" s="774">
        <v>8.2917799939558776</v>
      </c>
      <c r="S13" s="774">
        <v>8.2157063882919221</v>
      </c>
      <c r="T13" s="774">
        <v>8.4945470488299453</v>
      </c>
      <c r="U13" s="774">
        <v>7.7524593545147207</v>
      </c>
      <c r="V13" s="774">
        <v>7.6901998568031749</v>
      </c>
      <c r="W13" s="48">
        <v>7.22</v>
      </c>
      <c r="X13" s="48">
        <v>8.3800000000000008</v>
      </c>
      <c r="Y13" s="48">
        <v>6.95</v>
      </c>
      <c r="Z13" s="48">
        <v>7.15</v>
      </c>
      <c r="AA13" s="48">
        <v>7.13</v>
      </c>
      <c r="AB13" s="48">
        <v>9.65</v>
      </c>
    </row>
    <row r="14" spans="1:28" ht="12.75" customHeight="1">
      <c r="A14" s="32" t="s">
        <v>199</v>
      </c>
      <c r="B14" s="707">
        <v>12.688919757450737</v>
      </c>
      <c r="C14" s="707">
        <v>11.41706964663042</v>
      </c>
      <c r="D14" s="707">
        <v>11.762232226784743</v>
      </c>
      <c r="E14" s="707">
        <v>13.744562214087761</v>
      </c>
      <c r="F14" s="707">
        <v>13.811551479419151</v>
      </c>
      <c r="G14" s="774">
        <v>13.816686505789416</v>
      </c>
      <c r="H14" s="774">
        <v>13.097452311951209</v>
      </c>
      <c r="I14" s="774">
        <v>12.921404154728412</v>
      </c>
      <c r="J14" s="774">
        <v>12.129719915268485</v>
      </c>
      <c r="K14" s="774">
        <v>12.920686924717307</v>
      </c>
      <c r="L14" s="774">
        <v>12.905471665272819</v>
      </c>
      <c r="M14" s="774">
        <v>14.907124580369485</v>
      </c>
      <c r="N14" s="774">
        <v>13.722587328415234</v>
      </c>
      <c r="O14" s="774">
        <v>13.081824879191865</v>
      </c>
      <c r="P14" s="774">
        <v>13.997480036380932</v>
      </c>
      <c r="Q14" s="774">
        <v>14.762746152467287</v>
      </c>
      <c r="R14" s="774">
        <v>13.891539475494525</v>
      </c>
      <c r="S14" s="774">
        <v>12.457301788036849</v>
      </c>
      <c r="T14" s="774">
        <v>12.283819434266452</v>
      </c>
      <c r="U14" s="774">
        <v>13.59238574687328</v>
      </c>
      <c r="V14" s="774">
        <v>14.172582997158033</v>
      </c>
      <c r="W14" s="48">
        <v>13.21</v>
      </c>
      <c r="X14" s="48">
        <v>13.56</v>
      </c>
      <c r="Y14" s="48">
        <v>11.84</v>
      </c>
      <c r="Z14" s="48">
        <v>11.13</v>
      </c>
      <c r="AA14" s="48">
        <v>8.1199999999999992</v>
      </c>
      <c r="AB14" s="48">
        <v>7.99</v>
      </c>
    </row>
    <row r="15" spans="1:28" ht="12.75" customHeight="1">
      <c r="A15" s="32" t="s">
        <v>638</v>
      </c>
      <c r="B15" s="707">
        <v>10.655254178474351</v>
      </c>
      <c r="C15" s="707">
        <v>10.536566454673842</v>
      </c>
      <c r="D15" s="707">
        <v>10.785239097060328</v>
      </c>
      <c r="E15" s="707">
        <v>11.985444621332727</v>
      </c>
      <c r="F15" s="707">
        <v>11.458800445240637</v>
      </c>
      <c r="G15" s="774">
        <v>11.20403408259514</v>
      </c>
      <c r="H15" s="774">
        <v>11.244744085134615</v>
      </c>
      <c r="I15" s="774">
        <v>11.459000071118696</v>
      </c>
      <c r="J15" s="774">
        <v>11.74845269672856</v>
      </c>
      <c r="K15" s="774">
        <v>12.900048159012302</v>
      </c>
      <c r="L15" s="774">
        <v>12.623014120623706</v>
      </c>
      <c r="M15" s="774">
        <v>13.035786664865229</v>
      </c>
      <c r="N15" s="774">
        <v>10.36572867558783</v>
      </c>
      <c r="O15" s="774">
        <v>9.2445733448135226</v>
      </c>
      <c r="P15" s="774">
        <v>9.9097377607649992</v>
      </c>
      <c r="Q15" s="774">
        <v>10.630708354417779</v>
      </c>
      <c r="R15" s="774">
        <v>8.7484218678718815</v>
      </c>
      <c r="S15" s="774">
        <v>7.1126063048601385</v>
      </c>
      <c r="T15" s="774">
        <v>6.13708454006344</v>
      </c>
      <c r="U15" s="774">
        <v>6.1765561471278678</v>
      </c>
      <c r="V15" s="774">
        <v>6.7395931070782895</v>
      </c>
      <c r="W15" s="48">
        <v>7.28</v>
      </c>
      <c r="X15" s="48">
        <v>8.0399999999999991</v>
      </c>
      <c r="Y15" s="48">
        <v>7.22</v>
      </c>
      <c r="Z15" s="48">
        <v>6.98</v>
      </c>
      <c r="AA15" s="48">
        <v>5.93</v>
      </c>
      <c r="AB15" s="48">
        <v>6.43</v>
      </c>
    </row>
    <row r="16" spans="1:28" ht="12.75" customHeight="1">
      <c r="A16" s="32" t="s">
        <v>639</v>
      </c>
      <c r="B16" s="707">
        <v>9.0819075199897785</v>
      </c>
      <c r="C16" s="707">
        <v>8.5973470441351552</v>
      </c>
      <c r="D16" s="707">
        <v>7.7661838758241188</v>
      </c>
      <c r="E16" s="707">
        <v>8.3780946459694441</v>
      </c>
      <c r="F16" s="707">
        <v>7.6553677992324536</v>
      </c>
      <c r="G16" s="774">
        <v>7.4856556598396473</v>
      </c>
      <c r="H16" s="774">
        <v>7.9057730089164275</v>
      </c>
      <c r="I16" s="774">
        <v>8.6982519409901613</v>
      </c>
      <c r="J16" s="774">
        <v>8.5524172909590064</v>
      </c>
      <c r="K16" s="774">
        <v>9.0677219958065187</v>
      </c>
      <c r="L16" s="774">
        <v>9.7921841216518057</v>
      </c>
      <c r="M16" s="774">
        <v>10.232997481108312</v>
      </c>
      <c r="N16" s="774">
        <v>9.0545414050386768</v>
      </c>
      <c r="O16" s="774">
        <v>7.8756109296259718</v>
      </c>
      <c r="P16" s="774">
        <v>6.0621770322925901</v>
      </c>
      <c r="Q16" s="774">
        <v>4.5913375093039397</v>
      </c>
      <c r="R16" s="774">
        <v>4.6588990062712687</v>
      </c>
      <c r="S16" s="774">
        <v>4.3984061054266705</v>
      </c>
      <c r="T16" s="774">
        <v>4.4726178265767658</v>
      </c>
      <c r="U16" s="774">
        <v>4.2322985818386609</v>
      </c>
      <c r="V16" s="774">
        <v>4.4129208971248381</v>
      </c>
      <c r="W16" s="48">
        <v>4.08</v>
      </c>
      <c r="X16" s="48">
        <v>3.92</v>
      </c>
      <c r="Y16" s="48">
        <v>4</v>
      </c>
      <c r="Z16" s="48">
        <v>3.75</v>
      </c>
      <c r="AA16" s="48">
        <v>3.58</v>
      </c>
      <c r="AB16" s="48">
        <v>4.03</v>
      </c>
    </row>
    <row r="17" spans="1:28" ht="12.75" customHeight="1">
      <c r="A17" s="32" t="s">
        <v>200</v>
      </c>
      <c r="B17" s="707">
        <v>9.1085168405548398</v>
      </c>
      <c r="C17" s="707">
        <v>8.7765129618924806</v>
      </c>
      <c r="D17" s="707">
        <v>7.8838425210703109</v>
      </c>
      <c r="E17" s="707">
        <v>8.5917842761109267</v>
      </c>
      <c r="F17" s="707">
        <v>7.9278815058144056</v>
      </c>
      <c r="G17" s="774">
        <v>7.3915831008507995</v>
      </c>
      <c r="H17" s="774">
        <v>7.0895431669543649</v>
      </c>
      <c r="I17" s="774">
        <v>7.0806815603768403</v>
      </c>
      <c r="J17" s="774">
        <v>7.9243664350020948</v>
      </c>
      <c r="K17" s="774">
        <v>8.8853183563970433</v>
      </c>
      <c r="L17" s="774">
        <v>9.5296612211459681</v>
      </c>
      <c r="M17" s="774">
        <v>9.828992096591433</v>
      </c>
      <c r="N17" s="774">
        <v>9.1154095612287183</v>
      </c>
      <c r="O17" s="774">
        <v>8.0985344847544738</v>
      </c>
      <c r="P17" s="774">
        <v>7.3519248749949186</v>
      </c>
      <c r="Q17" s="774">
        <v>6.8806504459680848</v>
      </c>
      <c r="R17" s="774">
        <v>5.4747985946997426</v>
      </c>
      <c r="S17" s="774">
        <v>5.3293987696425837</v>
      </c>
      <c r="T17" s="774">
        <v>4.5300158450774495</v>
      </c>
      <c r="U17" s="774">
        <v>4.2206848665822791</v>
      </c>
      <c r="V17" s="774">
        <v>3.7496194502356519</v>
      </c>
      <c r="W17" s="48">
        <v>4.54</v>
      </c>
      <c r="X17" s="48">
        <v>4.3499999999999996</v>
      </c>
      <c r="Y17" s="48">
        <v>4.67</v>
      </c>
      <c r="Z17" s="48">
        <v>4.2</v>
      </c>
      <c r="AA17" s="48">
        <v>3.68</v>
      </c>
      <c r="AB17" s="48">
        <v>3.57</v>
      </c>
    </row>
    <row r="18" spans="1:28" ht="12.75" customHeight="1">
      <c r="A18" s="32" t="s">
        <v>640</v>
      </c>
      <c r="B18" s="707">
        <v>7.8678206136900082</v>
      </c>
      <c r="C18" s="707">
        <v>7.0671865643428564</v>
      </c>
      <c r="D18" s="707">
        <v>6.4874934339851515</v>
      </c>
      <c r="E18" s="707">
        <v>6.9670423560311594</v>
      </c>
      <c r="F18" s="707">
        <v>6.530601679889215</v>
      </c>
      <c r="G18" s="774">
        <v>6.1650405646421556</v>
      </c>
      <c r="H18" s="774">
        <v>6.0828873702259711</v>
      </c>
      <c r="I18" s="774">
        <v>6.4592995204757822</v>
      </c>
      <c r="J18" s="774">
        <v>6.0700166079788769</v>
      </c>
      <c r="K18" s="774">
        <v>7.0383703973751368</v>
      </c>
      <c r="L18" s="774">
        <v>7.1801073237094704</v>
      </c>
      <c r="M18" s="774">
        <v>7.6829490054813263</v>
      </c>
      <c r="N18" s="774">
        <v>6.5622899750189152</v>
      </c>
      <c r="O18" s="774">
        <v>5.9706419368481862</v>
      </c>
      <c r="P18" s="774">
        <v>7.7257250754228002</v>
      </c>
      <c r="Q18" s="774">
        <v>7.4901888570287483</v>
      </c>
      <c r="R18" s="774">
        <v>7.6655035055355114</v>
      </c>
      <c r="S18" s="774">
        <v>7.2070002297449829</v>
      </c>
      <c r="T18" s="774">
        <v>7.2959993519167821</v>
      </c>
      <c r="U18" s="774">
        <v>7.9148718658651518</v>
      </c>
      <c r="V18" s="774">
        <v>7.7058371184000807</v>
      </c>
      <c r="W18" s="48">
        <v>5.54</v>
      </c>
      <c r="X18" s="48">
        <v>5.63</v>
      </c>
      <c r="Y18" s="48">
        <v>5.85</v>
      </c>
      <c r="Z18" s="48">
        <v>5.52</v>
      </c>
      <c r="AA18" s="48">
        <v>5.3</v>
      </c>
      <c r="AB18" s="48">
        <v>5.35</v>
      </c>
    </row>
    <row r="19" spans="1:28" ht="12.75" customHeight="1">
      <c r="A19" s="32" t="s">
        <v>641</v>
      </c>
      <c r="B19" s="707">
        <v>14.719562517384114</v>
      </c>
      <c r="C19" s="707">
        <v>13.280075591633381</v>
      </c>
      <c r="D19" s="707">
        <v>13.307735537635208</v>
      </c>
      <c r="E19" s="707">
        <v>14.568453362439035</v>
      </c>
      <c r="F19" s="707">
        <v>13.924371856430845</v>
      </c>
      <c r="G19" s="774">
        <v>12.766519324336095</v>
      </c>
      <c r="H19" s="774">
        <v>12.673635429597393</v>
      </c>
      <c r="I19" s="774">
        <v>12.592605325128487</v>
      </c>
      <c r="J19" s="774">
        <v>12.463879338288871</v>
      </c>
      <c r="K19" s="774">
        <v>14.053431202300219</v>
      </c>
      <c r="L19" s="774">
        <v>14.158978388566217</v>
      </c>
      <c r="M19" s="774">
        <v>14.37597851697805</v>
      </c>
      <c r="N19" s="774">
        <v>15.093876874637502</v>
      </c>
      <c r="O19" s="774">
        <v>15.984815313023091</v>
      </c>
      <c r="P19" s="774">
        <v>16.387639216012325</v>
      </c>
      <c r="Q19" s="774">
        <v>14.209359074167359</v>
      </c>
      <c r="R19" s="774">
        <v>13.490868409748545</v>
      </c>
      <c r="S19" s="774">
        <v>11.385820716891036</v>
      </c>
      <c r="T19" s="774">
        <v>10.813751920773887</v>
      </c>
      <c r="U19" s="774">
        <v>11.304870804650825</v>
      </c>
      <c r="V19" s="774">
        <v>11.285333411892942</v>
      </c>
      <c r="W19" s="48">
        <v>10.18</v>
      </c>
      <c r="X19" s="48">
        <v>9.67</v>
      </c>
      <c r="Y19" s="48">
        <v>8.59</v>
      </c>
      <c r="Z19" s="48">
        <v>7.65</v>
      </c>
      <c r="AA19" s="48">
        <v>7.25</v>
      </c>
      <c r="AB19" s="48">
        <v>7.62</v>
      </c>
    </row>
    <row r="20" spans="1:28" ht="12.75" customHeight="1">
      <c r="A20" s="32" t="s">
        <v>201</v>
      </c>
      <c r="B20" s="707">
        <v>9.5658160609435967</v>
      </c>
      <c r="C20" s="707">
        <v>8.9180639501426278</v>
      </c>
      <c r="D20" s="707">
        <v>8.2877614338965646</v>
      </c>
      <c r="E20" s="707">
        <v>9.3786713585958008</v>
      </c>
      <c r="F20" s="707">
        <v>9.0717273901108317</v>
      </c>
      <c r="G20" s="774">
        <v>7.994352220240545</v>
      </c>
      <c r="H20" s="774">
        <v>7.795329277908345</v>
      </c>
      <c r="I20" s="774">
        <v>7.7454985236927572</v>
      </c>
      <c r="J20" s="774">
        <v>8.5838393381802263</v>
      </c>
      <c r="K20" s="774">
        <v>9.4677121365640797</v>
      </c>
      <c r="L20" s="774">
        <v>9.3907871683467032</v>
      </c>
      <c r="M20" s="774">
        <v>10.118341824024471</v>
      </c>
      <c r="N20" s="774">
        <v>9.96848757453097</v>
      </c>
      <c r="O20" s="774">
        <v>9.9057985252520009</v>
      </c>
      <c r="P20" s="774">
        <v>10.647735708982925</v>
      </c>
      <c r="Q20" s="774">
        <v>10.373469478424525</v>
      </c>
      <c r="R20" s="774">
        <v>9.8298889575833694</v>
      </c>
      <c r="S20" s="774">
        <v>9.0158876153640559</v>
      </c>
      <c r="T20" s="774">
        <v>8.5290357478974315</v>
      </c>
      <c r="U20" s="774">
        <v>8.2227355960301427</v>
      </c>
      <c r="V20" s="774">
        <v>8.2081793158516252</v>
      </c>
      <c r="W20" s="48">
        <v>7.5</v>
      </c>
      <c r="X20" s="48">
        <v>6.82</v>
      </c>
      <c r="Y20" s="48">
        <v>6</v>
      </c>
      <c r="Z20" s="48">
        <v>5.74</v>
      </c>
      <c r="AA20" s="48">
        <v>4.76</v>
      </c>
      <c r="AB20" s="48">
        <v>5.55</v>
      </c>
    </row>
    <row r="21" spans="1:28" ht="12.75" customHeight="1">
      <c r="A21" s="32" t="s">
        <v>642</v>
      </c>
      <c r="B21" s="707">
        <v>7.4459369985074462</v>
      </c>
      <c r="C21" s="707">
        <v>7.0107679197884041</v>
      </c>
      <c r="D21" s="707">
        <v>6.336942248279545</v>
      </c>
      <c r="E21" s="707">
        <v>6.3682048057297855</v>
      </c>
      <c r="F21" s="707">
        <v>6.6507244632588023</v>
      </c>
      <c r="G21" s="774">
        <v>6.0327305596755911</v>
      </c>
      <c r="H21" s="774">
        <v>6.088883820328344</v>
      </c>
      <c r="I21" s="774">
        <v>5.8557853986626522</v>
      </c>
      <c r="J21" s="774">
        <v>6.1085907195852158</v>
      </c>
      <c r="K21" s="774">
        <v>7.0435878245876635</v>
      </c>
      <c r="L21" s="774">
        <v>7.1663446533402686</v>
      </c>
      <c r="M21" s="774">
        <v>7.5123034531920432</v>
      </c>
      <c r="N21" s="774">
        <v>6.4141336631428807</v>
      </c>
      <c r="O21" s="774">
        <v>6.0462189936057333</v>
      </c>
      <c r="P21" s="774">
        <v>6.0658770136813338</v>
      </c>
      <c r="Q21" s="774">
        <v>5.4157570859449464</v>
      </c>
      <c r="R21" s="774">
        <v>5.1407803126505236</v>
      </c>
      <c r="S21" s="774">
        <v>5.1966298262990485</v>
      </c>
      <c r="T21" s="774">
        <v>5.1670355331718456</v>
      </c>
      <c r="U21" s="774">
        <v>3.8094758614324133</v>
      </c>
      <c r="V21" s="774">
        <v>3.694225364501091</v>
      </c>
      <c r="W21" s="48">
        <v>3.61</v>
      </c>
      <c r="X21" s="48">
        <v>4.2699999999999996</v>
      </c>
      <c r="Y21" s="48">
        <v>3.7</v>
      </c>
      <c r="Z21" s="48">
        <v>3.73</v>
      </c>
      <c r="AA21" s="48">
        <v>3.32</v>
      </c>
      <c r="AB21" s="48">
        <v>3.46</v>
      </c>
    </row>
    <row r="22" spans="1:28" ht="12.75" customHeight="1">
      <c r="A22" s="32" t="s">
        <v>643</v>
      </c>
      <c r="B22" s="707">
        <v>6.9995022470331305</v>
      </c>
      <c r="C22" s="707">
        <v>5.2948956172640846</v>
      </c>
      <c r="D22" s="707">
        <v>5.6306745566474774</v>
      </c>
      <c r="E22" s="707">
        <v>6.334420745954624</v>
      </c>
      <c r="F22" s="707">
        <v>6.4306066095643457</v>
      </c>
      <c r="G22" s="774">
        <v>6.4369341011741543</v>
      </c>
      <c r="H22" s="774">
        <v>6.5057765185202232</v>
      </c>
      <c r="I22" s="774">
        <v>6.5106519275307564</v>
      </c>
      <c r="J22" s="774">
        <v>6.7268246031537426</v>
      </c>
      <c r="K22" s="774">
        <v>6.6890027358730269</v>
      </c>
      <c r="L22" s="774">
        <v>6.936866270182982</v>
      </c>
      <c r="M22" s="774">
        <v>7.6547100071376519</v>
      </c>
      <c r="N22" s="774">
        <v>6.3896354084329952</v>
      </c>
      <c r="O22" s="774">
        <v>5.7597009302460371</v>
      </c>
      <c r="P22" s="774">
        <v>3.4939840692875412</v>
      </c>
      <c r="Q22" s="774">
        <v>4.4770145680070552</v>
      </c>
      <c r="R22" s="774">
        <v>4.3564524965823921</v>
      </c>
      <c r="S22" s="774">
        <v>4.3875595648974155</v>
      </c>
      <c r="T22" s="774">
        <v>4.4254726021430439</v>
      </c>
      <c r="U22" s="774">
        <v>4.1772402887910998</v>
      </c>
      <c r="V22" s="774">
        <v>4.3150375740194908</v>
      </c>
      <c r="W22" s="48">
        <v>4.16</v>
      </c>
      <c r="X22" s="48">
        <v>3.97</v>
      </c>
      <c r="Y22" s="48">
        <v>3.81</v>
      </c>
      <c r="Z22" s="48">
        <v>4.12</v>
      </c>
      <c r="AA22" s="48">
        <v>4.21</v>
      </c>
      <c r="AB22" s="48">
        <v>4.3600000000000003</v>
      </c>
    </row>
    <row r="23" spans="1:28" ht="12.75" customHeight="1">
      <c r="A23" s="32" t="s">
        <v>202</v>
      </c>
      <c r="B23" s="708">
        <v>12.774666594173068</v>
      </c>
      <c r="C23" s="708">
        <v>11.792151674034313</v>
      </c>
      <c r="D23" s="708">
        <v>10.837924601137207</v>
      </c>
      <c r="E23" s="708">
        <v>12.925874823269982</v>
      </c>
      <c r="F23" s="708">
        <v>12.626229121806663</v>
      </c>
      <c r="G23" s="705">
        <v>12.934447935315202</v>
      </c>
      <c r="H23" s="705">
        <v>12.388375129982872</v>
      </c>
      <c r="I23" s="705">
        <v>12.40910405118464</v>
      </c>
      <c r="J23" s="705">
        <v>12.443045743650899</v>
      </c>
      <c r="K23" s="705">
        <v>14.488724195991468</v>
      </c>
      <c r="L23" s="705">
        <v>14.777472179860283</v>
      </c>
      <c r="M23" s="705">
        <v>15.019133212799943</v>
      </c>
      <c r="N23" s="705">
        <v>14.664041533223985</v>
      </c>
      <c r="O23" s="705">
        <v>14.402014990438124</v>
      </c>
      <c r="P23" s="705">
        <v>15.689836893345218</v>
      </c>
      <c r="Q23" s="705">
        <v>15.89792225962314</v>
      </c>
      <c r="R23" s="705">
        <v>14.080138163658212</v>
      </c>
      <c r="S23" s="705">
        <v>12.733363833586683</v>
      </c>
      <c r="T23" s="705">
        <v>11.954943449537449</v>
      </c>
      <c r="U23" s="705">
        <v>12.749323993973318</v>
      </c>
      <c r="V23" s="705">
        <v>12.115087523666817</v>
      </c>
      <c r="W23" s="59">
        <v>10.47</v>
      </c>
      <c r="X23" s="59">
        <v>8.9</v>
      </c>
      <c r="Y23" s="59">
        <v>8.7200000000000006</v>
      </c>
      <c r="Z23" s="59">
        <v>7.46</v>
      </c>
      <c r="AA23" s="59">
        <v>7.22</v>
      </c>
      <c r="AB23" s="59">
        <v>7.18</v>
      </c>
    </row>
    <row r="24" spans="1:28" ht="12.75" customHeight="1">
      <c r="A24" s="32" t="s">
        <v>203</v>
      </c>
      <c r="B24" s="707">
        <v>12.052240372905556</v>
      </c>
      <c r="C24" s="707">
        <v>11.31643935567155</v>
      </c>
      <c r="D24" s="707">
        <v>11.103376261747302</v>
      </c>
      <c r="E24" s="707">
        <v>11.947967072695922</v>
      </c>
      <c r="F24" s="707">
        <v>11.498323161205658</v>
      </c>
      <c r="G24" s="774">
        <v>10.857053076432242</v>
      </c>
      <c r="H24" s="774">
        <v>10.66571774798515</v>
      </c>
      <c r="I24" s="774">
        <v>10.953463792716908</v>
      </c>
      <c r="J24" s="774">
        <v>11.211524994164138</v>
      </c>
      <c r="K24" s="774">
        <v>12.420524407545583</v>
      </c>
      <c r="L24" s="774">
        <v>13.225780688443415</v>
      </c>
      <c r="M24" s="774">
        <v>14.279540859295896</v>
      </c>
      <c r="N24" s="774">
        <v>14.596177606538092</v>
      </c>
      <c r="O24" s="774">
        <v>14.897573391321538</v>
      </c>
      <c r="P24" s="774">
        <v>16.456363354518679</v>
      </c>
      <c r="Q24" s="774">
        <v>14.666459888783038</v>
      </c>
      <c r="R24" s="774">
        <v>12.949495343380972</v>
      </c>
      <c r="S24" s="774">
        <v>11.583862889186531</v>
      </c>
      <c r="T24" s="774">
        <v>10.389714583709409</v>
      </c>
      <c r="U24" s="774">
        <v>11.582365346634084</v>
      </c>
      <c r="V24" s="774">
        <v>11.458892667501939</v>
      </c>
      <c r="W24" s="48">
        <v>9.68</v>
      </c>
      <c r="X24" s="48">
        <v>7.96</v>
      </c>
      <c r="Y24" s="48">
        <v>5.64</v>
      </c>
      <c r="Z24" s="48">
        <v>4.88</v>
      </c>
      <c r="AA24" s="48">
        <v>4.6100000000000003</v>
      </c>
      <c r="AB24" s="48">
        <v>4.33</v>
      </c>
    </row>
    <row r="25" spans="1:28" ht="12.75" customHeight="1">
      <c r="A25" s="32" t="s">
        <v>204</v>
      </c>
      <c r="B25" s="707">
        <v>9.1360528754524317</v>
      </c>
      <c r="C25" s="707">
        <v>8.3038853765684877</v>
      </c>
      <c r="D25" s="707">
        <v>7.5890200677837472</v>
      </c>
      <c r="E25" s="707">
        <v>8.2107453293325658</v>
      </c>
      <c r="F25" s="707">
        <v>7.8120949204099626</v>
      </c>
      <c r="G25" s="774">
        <v>7.7875609499421197</v>
      </c>
      <c r="H25" s="774">
        <v>7.9804901926506062</v>
      </c>
      <c r="I25" s="774">
        <v>7.9225275726520943</v>
      </c>
      <c r="J25" s="774">
        <v>7.5084239834781226</v>
      </c>
      <c r="K25" s="774">
        <v>7.7320009828814813</v>
      </c>
      <c r="L25" s="774">
        <v>8.7872299972720729</v>
      </c>
      <c r="M25" s="774">
        <v>8.488007319783021</v>
      </c>
      <c r="N25" s="774">
        <v>6.8230380730380729</v>
      </c>
      <c r="O25" s="774">
        <v>5.4401980007071451</v>
      </c>
      <c r="P25" s="774">
        <v>6.0711396602404424</v>
      </c>
      <c r="Q25" s="774">
        <v>5.5924530129037988</v>
      </c>
      <c r="R25" s="774">
        <v>5.2812015345686065</v>
      </c>
      <c r="S25" s="774">
        <v>5.1460633838425025</v>
      </c>
      <c r="T25" s="774">
        <v>5.1511465586912335</v>
      </c>
      <c r="U25" s="774">
        <v>4.7804029319804648</v>
      </c>
      <c r="V25" s="774">
        <v>4.5133219930419619</v>
      </c>
      <c r="W25" s="48">
        <v>3.99</v>
      </c>
      <c r="X25" s="48">
        <v>3.63</v>
      </c>
      <c r="Y25" s="48">
        <v>2.96</v>
      </c>
      <c r="Z25" s="48">
        <v>2.5299999999999998</v>
      </c>
      <c r="AA25" s="48">
        <v>2.39</v>
      </c>
      <c r="AB25" s="48">
        <v>2.08</v>
      </c>
    </row>
    <row r="26" spans="1:28" ht="12.75" customHeight="1">
      <c r="A26" s="32" t="s">
        <v>645</v>
      </c>
      <c r="B26" s="707">
        <v>11.266049661529433</v>
      </c>
      <c r="C26" s="707">
        <v>10.271357186374649</v>
      </c>
      <c r="D26" s="707">
        <v>9.4826669055764921</v>
      </c>
      <c r="E26" s="707">
        <v>10.346543876186265</v>
      </c>
      <c r="F26" s="707">
        <v>9.9357521204011903</v>
      </c>
      <c r="G26" s="774">
        <v>9.8901702520099803</v>
      </c>
      <c r="H26" s="774">
        <v>9.7735624420454936</v>
      </c>
      <c r="I26" s="774">
        <v>9.4683318515693138</v>
      </c>
      <c r="J26" s="774">
        <v>8.7784980468954537</v>
      </c>
      <c r="K26" s="774">
        <v>9.8824095669917273</v>
      </c>
      <c r="L26" s="774">
        <v>9.9665472904331409</v>
      </c>
      <c r="M26" s="774">
        <v>10.260394676686394</v>
      </c>
      <c r="N26" s="774">
        <v>8.1860678343863622</v>
      </c>
      <c r="O26" s="774">
        <v>7.1940893362013769</v>
      </c>
      <c r="P26" s="774">
        <v>6.970616135945753</v>
      </c>
      <c r="Q26" s="774">
        <v>6.7832528612510155</v>
      </c>
      <c r="R26" s="774">
        <v>5.9507395555020013</v>
      </c>
      <c r="S26" s="774">
        <v>5.3929402337471943</v>
      </c>
      <c r="T26" s="774">
        <v>4.4485539401157919</v>
      </c>
      <c r="U26" s="774">
        <v>3.9617628846072752</v>
      </c>
      <c r="V26" s="774">
        <v>3.9332377171042276</v>
      </c>
      <c r="W26" s="48">
        <v>3.55</v>
      </c>
      <c r="X26" s="48">
        <v>3.55</v>
      </c>
      <c r="Y26" s="48">
        <v>3.04</v>
      </c>
      <c r="Z26" s="48">
        <v>2.74</v>
      </c>
      <c r="AA26" s="48">
        <v>2.7</v>
      </c>
      <c r="AB26" s="48">
        <v>2.64</v>
      </c>
    </row>
    <row r="27" spans="1:28" ht="12.75" customHeight="1">
      <c r="A27" s="32" t="s">
        <v>205</v>
      </c>
      <c r="B27" s="707">
        <v>6.6581642222138866</v>
      </c>
      <c r="C27" s="707">
        <v>6.1317774722211897</v>
      </c>
      <c r="D27" s="707">
        <v>5.7910458702145986</v>
      </c>
      <c r="E27" s="707">
        <v>6.1081228917859418</v>
      </c>
      <c r="F27" s="707">
        <v>6.8372658191116997</v>
      </c>
      <c r="G27" s="774">
        <v>6.0690189495432092</v>
      </c>
      <c r="H27" s="774">
        <v>5.9457630395900809</v>
      </c>
      <c r="I27" s="774">
        <v>5.5584115152294054</v>
      </c>
      <c r="J27" s="774">
        <v>6.0862301174625362</v>
      </c>
      <c r="K27" s="774">
        <v>6.6764100179366244</v>
      </c>
      <c r="L27" s="774">
        <v>8.185246792601987</v>
      </c>
      <c r="M27" s="774">
        <v>8.5069976916495822</v>
      </c>
      <c r="N27" s="774">
        <v>7.9010324855200205</v>
      </c>
      <c r="O27" s="774">
        <v>7.7848768686806027</v>
      </c>
      <c r="P27" s="774">
        <v>9.1740285414221283</v>
      </c>
      <c r="Q27" s="774">
        <v>8.5902363871208696</v>
      </c>
      <c r="R27" s="774">
        <v>8.2339263246747034</v>
      </c>
      <c r="S27" s="774">
        <v>8.1724220815639779</v>
      </c>
      <c r="T27" s="774">
        <v>7.5822488076954171</v>
      </c>
      <c r="U27" s="774">
        <v>7.9543278854019803</v>
      </c>
      <c r="V27" s="774">
        <v>8.5179466717554604</v>
      </c>
      <c r="W27" s="48">
        <v>6.44</v>
      </c>
      <c r="X27" s="48">
        <v>6.55</v>
      </c>
      <c r="Y27" s="48">
        <v>6.28</v>
      </c>
      <c r="Z27" s="48">
        <v>5.29</v>
      </c>
      <c r="AA27" s="48">
        <v>4.63</v>
      </c>
      <c r="AB27" s="48">
        <v>4.3099999999999996</v>
      </c>
    </row>
    <row r="28" spans="1:28" ht="12.75" customHeight="1">
      <c r="A28" s="76" t="s">
        <v>646</v>
      </c>
      <c r="B28" s="709">
        <v>3.7313432835820897</v>
      </c>
      <c r="C28" s="709">
        <v>1.8108950571470981</v>
      </c>
      <c r="D28" s="709">
        <v>1.9106969634615949</v>
      </c>
      <c r="E28" s="709">
        <v>2.2357723577235773</v>
      </c>
      <c r="F28" s="709">
        <v>3.4970087569723418</v>
      </c>
      <c r="G28" s="774">
        <v>4.8016701461377869</v>
      </c>
      <c r="H28" s="774">
        <v>5.0608953258722842</v>
      </c>
      <c r="I28" s="775">
        <v>3.6763236763236762</v>
      </c>
      <c r="J28" s="775">
        <v>3.5218268056462838</v>
      </c>
      <c r="K28" s="775">
        <v>3.7114687216681777</v>
      </c>
      <c r="L28" s="775">
        <v>4.4958253050738604</v>
      </c>
      <c r="M28" s="774">
        <v>4.5901235328548102</v>
      </c>
      <c r="N28" s="774">
        <v>4.2455607549040879</v>
      </c>
      <c r="O28" s="774">
        <v>3.2994842553736747</v>
      </c>
      <c r="P28" s="774">
        <v>3.2233356737090699</v>
      </c>
      <c r="Q28" s="774">
        <v>3.7353936530234342</v>
      </c>
      <c r="R28" s="774">
        <v>2.6643554185927067</v>
      </c>
      <c r="S28" s="774">
        <v>3.2499290064051998</v>
      </c>
      <c r="T28" s="774">
        <v>3.1046258925799441</v>
      </c>
      <c r="U28" s="774">
        <v>3.0616897921959483</v>
      </c>
      <c r="V28" s="774">
        <v>2.5178346621905163</v>
      </c>
      <c r="W28" s="48">
        <v>3.21</v>
      </c>
      <c r="X28" s="48">
        <v>2.5299999999999998</v>
      </c>
      <c r="Y28" s="48">
        <v>2.96</v>
      </c>
      <c r="Z28" s="48">
        <v>2.86</v>
      </c>
      <c r="AA28" s="48">
        <v>2.62</v>
      </c>
      <c r="AB28" s="48">
        <v>1.92</v>
      </c>
    </row>
    <row r="29" spans="1:28" ht="12.75" customHeight="1">
      <c r="A29" s="60"/>
      <c r="B29" s="60"/>
      <c r="C29" s="60"/>
      <c r="D29" s="60"/>
      <c r="E29" s="60"/>
      <c r="F29" s="60"/>
      <c r="G29" s="60"/>
      <c r="H29" s="60"/>
      <c r="I29" s="60"/>
      <c r="J29" s="756"/>
      <c r="K29" s="60"/>
      <c r="L29" s="60"/>
      <c r="M29" s="60"/>
      <c r="N29" s="60"/>
      <c r="O29" s="20"/>
      <c r="P29" s="58"/>
      <c r="Q29" s="20"/>
      <c r="R29" s="20"/>
      <c r="S29" s="18"/>
      <c r="T29" s="21"/>
      <c r="U29" s="18"/>
      <c r="V29" s="18"/>
      <c r="W29" s="18"/>
      <c r="X29" s="18"/>
      <c r="Y29" s="18"/>
      <c r="Z29" s="18"/>
      <c r="AA29" s="18"/>
      <c r="AB29" s="18"/>
    </row>
    <row r="30" spans="1:28">
      <c r="A30" s="11"/>
      <c r="B30" s="11"/>
      <c r="C30" s="11"/>
      <c r="D30" s="11"/>
      <c r="E30" s="11"/>
      <c r="F30" s="11"/>
      <c r="G30" s="11"/>
      <c r="H30" s="11"/>
      <c r="I30" s="11"/>
      <c r="J30" s="11"/>
      <c r="K30" s="11"/>
      <c r="L30" s="11"/>
      <c r="M30" s="11"/>
      <c r="N30" s="11"/>
      <c r="O30" s="11"/>
      <c r="P30" s="54"/>
      <c r="Q30" s="11"/>
      <c r="R30" s="11"/>
      <c r="S30" s="12"/>
      <c r="T30" s="56"/>
      <c r="U30" s="12"/>
      <c r="V30" s="12"/>
      <c r="W30" s="12"/>
      <c r="X30" s="12"/>
      <c r="Y30" s="12"/>
      <c r="Z30" s="12"/>
      <c r="AA30" s="12"/>
    </row>
    <row r="31" spans="1:28" ht="12.75" customHeight="1">
      <c r="A31" s="835" t="s">
        <v>375</v>
      </c>
      <c r="B31" s="835"/>
      <c r="C31" s="835"/>
      <c r="D31" s="835"/>
      <c r="E31" s="835"/>
      <c r="F31" s="835"/>
      <c r="G31" s="835"/>
      <c r="H31" s="835"/>
      <c r="I31" s="835"/>
      <c r="J31" s="835"/>
      <c r="K31" s="835"/>
      <c r="L31" s="835"/>
      <c r="M31" s="835"/>
      <c r="N31" s="835"/>
      <c r="O31" s="835"/>
      <c r="P31" s="835"/>
      <c r="Q31" s="835"/>
      <c r="R31" s="835"/>
      <c r="S31" s="835"/>
      <c r="T31" s="835"/>
      <c r="U31" s="835"/>
      <c r="V31" s="835"/>
      <c r="W31" s="835"/>
      <c r="X31" s="835"/>
      <c r="Y31" s="835"/>
      <c r="Z31" s="835"/>
      <c r="AA31" s="835"/>
    </row>
    <row r="32" spans="1:28">
      <c r="A32" s="835"/>
      <c r="B32" s="835"/>
      <c r="C32" s="835"/>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row>
    <row r="33" spans="1:27">
      <c r="Q33" s="8"/>
      <c r="R33" s="8"/>
      <c r="S33" s="588"/>
      <c r="T33" s="597"/>
      <c r="U33" s="588"/>
      <c r="V33" s="588"/>
      <c r="W33" s="588"/>
      <c r="X33" s="588"/>
      <c r="Y33" s="588"/>
      <c r="Z33" s="588"/>
      <c r="AA33" s="588"/>
    </row>
    <row r="34" spans="1:27">
      <c r="A34" s="8" t="s">
        <v>380</v>
      </c>
      <c r="B34" s="8"/>
      <c r="C34" s="8"/>
      <c r="D34" s="8"/>
      <c r="E34" s="8"/>
      <c r="F34" s="8"/>
      <c r="G34" s="8"/>
      <c r="H34" s="8"/>
      <c r="I34" s="8"/>
      <c r="J34" s="8"/>
      <c r="K34" s="8"/>
      <c r="L34" s="8"/>
      <c r="M34" s="8"/>
      <c r="N34" s="8"/>
      <c r="O34" s="8"/>
      <c r="P34" s="51"/>
      <c r="Q34" s="5"/>
      <c r="R34" s="5"/>
      <c r="S34" s="6"/>
      <c r="T34" s="7"/>
      <c r="U34" s="6"/>
      <c r="V34" s="6"/>
      <c r="W34" s="6"/>
      <c r="X34" s="6"/>
      <c r="Y34" s="6"/>
      <c r="Z34" s="6"/>
      <c r="AA34" s="6"/>
    </row>
    <row r="35" spans="1:27">
      <c r="A35" s="8"/>
      <c r="B35" s="8"/>
      <c r="C35" s="8"/>
      <c r="D35" s="8"/>
      <c r="E35" s="8"/>
      <c r="F35" s="8"/>
      <c r="G35" s="8"/>
      <c r="H35" s="8"/>
      <c r="I35" s="8"/>
      <c r="J35" s="8"/>
      <c r="K35" s="8"/>
      <c r="L35" s="8"/>
      <c r="M35" s="8"/>
      <c r="N35" s="8"/>
      <c r="O35" s="8"/>
      <c r="P35" s="51"/>
      <c r="Q35" s="5"/>
      <c r="R35" s="5"/>
      <c r="S35" s="6"/>
      <c r="T35" s="7"/>
      <c r="U35" s="6"/>
      <c r="V35" s="6"/>
      <c r="W35" s="6"/>
      <c r="X35" s="6"/>
      <c r="Y35" s="6"/>
      <c r="Z35" s="6"/>
      <c r="AA35" s="6"/>
    </row>
    <row r="36" spans="1:27">
      <c r="A36" s="8"/>
      <c r="B36" s="8"/>
      <c r="C36" s="8"/>
      <c r="D36" s="8"/>
      <c r="E36" s="8"/>
      <c r="F36" s="8"/>
      <c r="G36" s="8"/>
      <c r="H36" s="8"/>
      <c r="I36" s="8"/>
      <c r="J36" s="8"/>
      <c r="K36" s="8"/>
      <c r="L36" s="8"/>
      <c r="M36" s="8"/>
      <c r="N36" s="8"/>
      <c r="O36" s="8"/>
      <c r="P36" s="51"/>
      <c r="Q36" s="5"/>
      <c r="R36" s="5"/>
      <c r="S36" s="6"/>
      <c r="T36" s="7"/>
      <c r="U36" s="6"/>
      <c r="V36" s="6"/>
      <c r="W36" s="6"/>
      <c r="X36" s="6"/>
      <c r="Y36" s="6"/>
      <c r="Z36" s="6"/>
      <c r="AA36" s="6"/>
    </row>
    <row r="37" spans="1:27">
      <c r="A37" s="8"/>
      <c r="B37" s="8"/>
      <c r="C37" s="8"/>
      <c r="D37" s="8"/>
      <c r="E37" s="8"/>
      <c r="F37" s="8"/>
      <c r="G37" s="8"/>
      <c r="H37" s="8"/>
      <c r="I37" s="8"/>
      <c r="J37" s="8"/>
      <c r="K37" s="8"/>
      <c r="L37" s="8"/>
      <c r="M37" s="8"/>
      <c r="N37" s="8"/>
      <c r="O37" s="8"/>
      <c r="P37" s="51"/>
      <c r="Q37" s="5"/>
      <c r="R37" s="5"/>
      <c r="S37" s="6"/>
      <c r="T37" s="7"/>
      <c r="U37" s="6"/>
      <c r="V37" s="6"/>
      <c r="W37" s="6"/>
      <c r="X37" s="6"/>
      <c r="Y37" s="6"/>
      <c r="Z37" s="6"/>
      <c r="AA37" s="6"/>
    </row>
    <row r="38" spans="1:27">
      <c r="O38" s="639" t="s">
        <v>664</v>
      </c>
      <c r="Q38" s="17"/>
      <c r="S38" s="588"/>
      <c r="U38" s="588"/>
      <c r="V38" s="588"/>
      <c r="W38" s="588"/>
      <c r="X38" s="588"/>
      <c r="Y38" s="588"/>
      <c r="Z38" s="588"/>
      <c r="AA38" s="588"/>
    </row>
    <row r="39" spans="1:27">
      <c r="A39" s="5"/>
      <c r="B39" s="5"/>
      <c r="C39" s="5"/>
      <c r="D39" s="5"/>
      <c r="E39" s="5"/>
      <c r="F39" s="5"/>
      <c r="G39" s="5"/>
      <c r="H39" s="5"/>
      <c r="I39" s="5"/>
      <c r="J39" s="5"/>
      <c r="K39" s="5"/>
      <c r="L39" s="5"/>
      <c r="M39" s="5"/>
      <c r="N39" s="5"/>
      <c r="O39" s="5"/>
      <c r="P39" s="52"/>
      <c r="Q39" s="5"/>
      <c r="R39" s="5"/>
      <c r="S39" s="6"/>
      <c r="T39" s="7"/>
      <c r="V39" s="6"/>
      <c r="W39" s="6"/>
      <c r="Z39" s="6"/>
      <c r="AA39" s="6"/>
    </row>
    <row r="40" spans="1:27">
      <c r="A40" s="5"/>
      <c r="B40" s="5"/>
      <c r="C40" s="5"/>
      <c r="D40" s="5"/>
      <c r="E40" s="5"/>
      <c r="F40" s="5"/>
      <c r="G40" s="5"/>
      <c r="H40" s="5"/>
      <c r="I40" s="5"/>
      <c r="J40" s="5"/>
      <c r="K40" s="5"/>
      <c r="L40" s="5"/>
      <c r="M40" s="5"/>
      <c r="N40" s="5"/>
      <c r="O40" s="5"/>
      <c r="P40" s="52"/>
      <c r="Q40" s="5"/>
      <c r="R40" s="5"/>
      <c r="S40" s="6"/>
      <c r="T40" s="7"/>
      <c r="U40" s="6"/>
      <c r="V40" s="6"/>
      <c r="W40" s="6"/>
      <c r="X40" s="6"/>
      <c r="Y40" s="6"/>
      <c r="Z40" s="6"/>
      <c r="AA40" s="6"/>
    </row>
    <row r="41" spans="1:27">
      <c r="A41" s="5"/>
      <c r="B41" s="5"/>
      <c r="C41" s="5"/>
      <c r="D41" s="5"/>
      <c r="E41" s="5"/>
      <c r="F41" s="5"/>
      <c r="G41" s="5"/>
      <c r="H41" s="5"/>
      <c r="I41" s="5"/>
      <c r="J41" s="5"/>
      <c r="K41" s="5"/>
      <c r="L41" s="5"/>
      <c r="M41" s="5"/>
      <c r="N41" s="5"/>
      <c r="O41" s="5"/>
      <c r="P41" s="52"/>
      <c r="Q41" s="5"/>
      <c r="R41" s="5"/>
      <c r="S41" s="6"/>
      <c r="T41" s="7"/>
      <c r="U41" s="6"/>
      <c r="V41" s="6"/>
      <c r="W41" s="6"/>
      <c r="X41" s="6"/>
      <c r="Y41" s="6"/>
      <c r="Z41" s="6"/>
      <c r="AA41" s="6"/>
    </row>
    <row r="42" spans="1:27">
      <c r="A42" s="5"/>
      <c r="B42" s="5"/>
      <c r="C42" s="5"/>
      <c r="D42" s="5"/>
      <c r="E42" s="5"/>
      <c r="F42" s="5"/>
      <c r="G42" s="5"/>
      <c r="H42" s="5"/>
      <c r="I42" s="5"/>
      <c r="J42" s="5"/>
      <c r="K42" s="5"/>
      <c r="L42" s="5"/>
      <c r="M42" s="5"/>
      <c r="N42" s="5"/>
      <c r="O42" s="5"/>
      <c r="P42" s="52"/>
      <c r="Q42" s="5"/>
      <c r="R42" s="5"/>
      <c r="S42" s="6"/>
      <c r="T42" s="7"/>
      <c r="U42" s="6"/>
      <c r="V42" s="6"/>
      <c r="W42" s="6"/>
      <c r="X42" s="6"/>
      <c r="Y42" s="6"/>
      <c r="Z42" s="6"/>
      <c r="AA42" s="6"/>
    </row>
    <row r="43" spans="1:27">
      <c r="A43" s="5"/>
      <c r="B43" s="5"/>
      <c r="C43" s="5"/>
      <c r="D43" s="5"/>
      <c r="E43" s="5"/>
      <c r="F43" s="5"/>
      <c r="G43" s="5"/>
      <c r="H43" s="5"/>
      <c r="I43" s="5"/>
      <c r="J43" s="5"/>
      <c r="K43" s="5"/>
      <c r="L43" s="5"/>
      <c r="M43" s="5"/>
      <c r="N43" s="5"/>
      <c r="O43" s="5"/>
      <c r="P43" s="52"/>
      <c r="Q43" s="5"/>
      <c r="R43" s="5"/>
      <c r="S43" s="6"/>
      <c r="T43" s="7"/>
      <c r="U43" s="6"/>
      <c r="V43" s="6"/>
      <c r="W43" s="6"/>
      <c r="X43" s="6"/>
      <c r="Y43" s="6"/>
      <c r="Z43" s="6"/>
      <c r="AA43" s="6"/>
    </row>
    <row r="44" spans="1:27">
      <c r="A44" s="5"/>
      <c r="B44" s="5"/>
      <c r="C44" s="5"/>
      <c r="D44" s="5"/>
      <c r="E44" s="5"/>
      <c r="F44" s="5"/>
      <c r="G44" s="5"/>
      <c r="H44" s="5"/>
      <c r="I44" s="5"/>
      <c r="J44" s="5"/>
      <c r="K44" s="5"/>
      <c r="L44" s="5"/>
      <c r="M44" s="5"/>
      <c r="N44" s="5"/>
      <c r="O44" s="5"/>
      <c r="P44" s="52"/>
      <c r="Q44" s="5"/>
      <c r="R44" s="5"/>
      <c r="S44" s="6"/>
      <c r="T44" s="7"/>
      <c r="U44" s="6"/>
      <c r="V44" s="6"/>
      <c r="W44" s="6"/>
      <c r="X44" s="6"/>
      <c r="Y44" s="6"/>
      <c r="Z44" s="6"/>
      <c r="AA44" s="6"/>
    </row>
    <row r="45" spans="1:27">
      <c r="A45" s="5"/>
      <c r="B45" s="5"/>
      <c r="C45" s="5"/>
      <c r="D45" s="5"/>
      <c r="E45" s="5"/>
      <c r="F45" s="5"/>
      <c r="G45" s="5"/>
      <c r="H45" s="5"/>
      <c r="I45" s="5"/>
      <c r="J45" s="5"/>
      <c r="K45" s="5"/>
      <c r="L45" s="5"/>
      <c r="M45" s="5"/>
      <c r="N45" s="5"/>
      <c r="O45" s="5"/>
      <c r="P45" s="52"/>
      <c r="Q45" s="5"/>
      <c r="R45" s="5"/>
      <c r="S45" s="6"/>
      <c r="T45" s="7"/>
      <c r="U45" s="6"/>
      <c r="V45" s="6"/>
      <c r="W45" s="6"/>
      <c r="X45" s="6"/>
      <c r="Y45" s="6"/>
      <c r="Z45" s="6"/>
      <c r="AA45" s="6"/>
    </row>
    <row r="46" spans="1:27">
      <c r="A46" s="5"/>
      <c r="B46" s="5"/>
      <c r="C46" s="5"/>
      <c r="D46" s="5"/>
      <c r="E46" s="5"/>
      <c r="F46" s="5"/>
      <c r="G46" s="5"/>
      <c r="H46" s="5"/>
      <c r="I46" s="5"/>
      <c r="J46" s="5"/>
      <c r="K46" s="5"/>
      <c r="L46" s="5"/>
      <c r="M46" s="5"/>
      <c r="N46" s="5"/>
      <c r="O46" s="5"/>
      <c r="P46" s="52"/>
      <c r="Q46" s="5"/>
      <c r="R46" s="5"/>
      <c r="S46" s="6"/>
      <c r="T46" s="7"/>
      <c r="U46" s="6"/>
      <c r="V46" s="6"/>
      <c r="W46" s="6"/>
      <c r="X46" s="6"/>
      <c r="Y46" s="6"/>
      <c r="Z46" s="6"/>
      <c r="AA46" s="6"/>
    </row>
    <row r="47" spans="1:27">
      <c r="A47" s="5"/>
      <c r="B47" s="5"/>
      <c r="C47" s="5"/>
      <c r="D47" s="5"/>
      <c r="E47" s="5"/>
      <c r="F47" s="5"/>
      <c r="G47" s="5"/>
      <c r="H47" s="5"/>
      <c r="I47" s="5"/>
      <c r="J47" s="5"/>
      <c r="K47" s="5"/>
      <c r="L47" s="5"/>
      <c r="M47" s="5"/>
      <c r="N47" s="5"/>
      <c r="O47" s="5"/>
      <c r="P47" s="52"/>
      <c r="Q47" s="5"/>
      <c r="R47" s="5"/>
      <c r="S47" s="6"/>
      <c r="T47" s="7"/>
      <c r="U47" s="6"/>
      <c r="V47" s="6"/>
      <c r="W47" s="6"/>
      <c r="X47" s="6"/>
      <c r="Y47" s="6"/>
      <c r="Z47" s="6"/>
      <c r="AA47" s="6"/>
    </row>
    <row r="48" spans="1:27">
      <c r="A48" s="5"/>
      <c r="B48" s="5"/>
      <c r="C48" s="5"/>
      <c r="D48" s="5"/>
      <c r="E48" s="5"/>
      <c r="F48" s="5"/>
      <c r="G48" s="5"/>
      <c r="H48" s="5"/>
      <c r="I48" s="5"/>
      <c r="J48" s="5"/>
      <c r="K48" s="5"/>
      <c r="L48" s="5"/>
      <c r="M48" s="5"/>
      <c r="N48" s="5"/>
      <c r="O48" s="5"/>
      <c r="P48" s="52"/>
      <c r="Q48" s="5"/>
      <c r="R48" s="5"/>
      <c r="S48" s="6"/>
      <c r="T48" s="7"/>
      <c r="U48" s="6"/>
      <c r="V48" s="6"/>
      <c r="W48" s="6"/>
      <c r="X48" s="6"/>
      <c r="Y48" s="6"/>
      <c r="Z48" s="6"/>
      <c r="AA48" s="6"/>
    </row>
    <row r="49" spans="1:27">
      <c r="A49" s="5"/>
      <c r="B49" s="5"/>
      <c r="C49" s="5"/>
      <c r="D49" s="5"/>
      <c r="E49" s="5"/>
      <c r="F49" s="5"/>
      <c r="G49" s="5"/>
      <c r="H49" s="5"/>
      <c r="I49" s="5"/>
      <c r="J49" s="5"/>
      <c r="K49" s="5"/>
      <c r="L49" s="5"/>
      <c r="M49" s="5"/>
      <c r="N49" s="5"/>
      <c r="O49" s="5"/>
      <c r="P49" s="52"/>
      <c r="Q49" s="5"/>
      <c r="R49" s="5"/>
      <c r="S49" s="6"/>
      <c r="T49" s="7"/>
      <c r="U49" s="6"/>
      <c r="V49" s="6"/>
      <c r="W49" s="6"/>
      <c r="X49" s="6"/>
      <c r="Y49" s="6"/>
      <c r="Z49" s="6"/>
      <c r="AA49" s="6"/>
    </row>
    <row r="50" spans="1:27">
      <c r="A50" s="5"/>
      <c r="B50" s="5"/>
      <c r="C50" s="5"/>
      <c r="D50" s="5"/>
      <c r="E50" s="5"/>
      <c r="F50" s="5"/>
      <c r="G50" s="5"/>
      <c r="H50" s="5"/>
      <c r="I50" s="5"/>
      <c r="J50" s="5"/>
      <c r="K50" s="5"/>
      <c r="L50" s="5"/>
      <c r="M50" s="5"/>
      <c r="N50" s="5"/>
      <c r="O50" s="5"/>
      <c r="P50" s="52"/>
      <c r="Q50" s="5"/>
      <c r="R50" s="5"/>
      <c r="S50" s="6"/>
      <c r="T50" s="7"/>
      <c r="U50" s="6"/>
      <c r="V50" s="6"/>
      <c r="W50" s="6"/>
      <c r="X50" s="6"/>
      <c r="Y50" s="6"/>
      <c r="Z50" s="6"/>
      <c r="AA50" s="6"/>
    </row>
    <row r="51" spans="1:27">
      <c r="A51" s="5"/>
      <c r="B51" s="5"/>
      <c r="C51" s="5"/>
      <c r="D51" s="5"/>
      <c r="E51" s="5"/>
      <c r="F51" s="5"/>
      <c r="G51" s="5"/>
      <c r="H51" s="5"/>
      <c r="I51" s="5"/>
      <c r="J51" s="5"/>
      <c r="K51" s="5"/>
      <c r="L51" s="5"/>
      <c r="M51" s="5"/>
      <c r="N51" s="5"/>
      <c r="O51" s="5"/>
      <c r="P51" s="52"/>
      <c r="Q51" s="5"/>
      <c r="R51" s="5"/>
      <c r="S51" s="6"/>
      <c r="T51" s="7"/>
      <c r="U51" s="6"/>
      <c r="V51" s="6"/>
      <c r="W51" s="6"/>
      <c r="X51" s="6"/>
      <c r="Y51" s="6"/>
      <c r="Z51" s="6"/>
      <c r="AA51" s="6"/>
    </row>
    <row r="52" spans="1:27">
      <c r="A52" s="5"/>
      <c r="B52" s="5"/>
      <c r="C52" s="5"/>
      <c r="D52" s="5"/>
      <c r="E52" s="5"/>
      <c r="F52" s="5"/>
      <c r="G52" s="5"/>
      <c r="H52" s="5"/>
      <c r="I52" s="5"/>
      <c r="J52" s="5"/>
      <c r="K52" s="5"/>
      <c r="L52" s="5"/>
      <c r="M52" s="5"/>
      <c r="N52" s="5"/>
      <c r="O52" s="5"/>
      <c r="P52" s="52"/>
      <c r="Q52" s="5"/>
      <c r="R52" s="5"/>
      <c r="S52" s="6"/>
      <c r="T52" s="7"/>
      <c r="U52" s="6"/>
      <c r="V52" s="6"/>
      <c r="W52" s="6"/>
      <c r="X52" s="6"/>
      <c r="Y52" s="6"/>
      <c r="Z52" s="6"/>
      <c r="AA52" s="6"/>
    </row>
    <row r="53" spans="1:27">
      <c r="A53" s="5"/>
      <c r="B53" s="5"/>
      <c r="C53" s="5"/>
      <c r="D53" s="5"/>
      <c r="E53" s="5"/>
      <c r="F53" s="5"/>
      <c r="G53" s="5"/>
      <c r="H53" s="5"/>
      <c r="I53" s="5"/>
      <c r="J53" s="5"/>
      <c r="K53" s="5"/>
      <c r="L53" s="5"/>
      <c r="M53" s="5"/>
      <c r="N53" s="5"/>
      <c r="O53" s="5"/>
      <c r="P53" s="52"/>
      <c r="Q53" s="5"/>
      <c r="R53" s="5"/>
      <c r="S53" s="6"/>
      <c r="T53" s="7"/>
      <c r="U53" s="6"/>
      <c r="V53" s="6"/>
      <c r="W53" s="6"/>
      <c r="X53" s="6"/>
      <c r="Y53" s="6"/>
      <c r="Z53" s="6"/>
      <c r="AA53" s="6"/>
    </row>
    <row r="54" spans="1:27">
      <c r="A54" s="5"/>
      <c r="B54" s="5"/>
      <c r="C54" s="5"/>
      <c r="D54" s="5"/>
      <c r="E54" s="5"/>
      <c r="F54" s="5"/>
      <c r="G54" s="5"/>
      <c r="H54" s="5"/>
      <c r="I54" s="5"/>
      <c r="J54" s="5"/>
      <c r="K54" s="5"/>
      <c r="L54" s="5"/>
      <c r="M54" s="5"/>
      <c r="N54" s="5"/>
      <c r="O54" s="5"/>
      <c r="P54" s="52"/>
      <c r="Q54" s="5"/>
      <c r="R54" s="5"/>
      <c r="S54" s="6"/>
      <c r="T54" s="7"/>
      <c r="U54" s="6"/>
      <c r="V54" s="6"/>
      <c r="W54" s="6"/>
      <c r="X54" s="6"/>
      <c r="Y54" s="6"/>
      <c r="Z54" s="6"/>
      <c r="AA54" s="6"/>
    </row>
    <row r="55" spans="1:27">
      <c r="A55" s="5"/>
      <c r="B55" s="5"/>
      <c r="C55" s="5"/>
      <c r="D55" s="5"/>
      <c r="E55" s="5"/>
      <c r="F55" s="5"/>
      <c r="G55" s="5"/>
      <c r="H55" s="5"/>
      <c r="I55" s="5"/>
      <c r="J55" s="5"/>
      <c r="K55" s="5"/>
      <c r="L55" s="5"/>
      <c r="M55" s="5"/>
      <c r="N55" s="5"/>
      <c r="O55" s="5"/>
      <c r="P55" s="52"/>
      <c r="Q55" s="5"/>
      <c r="R55" s="5"/>
      <c r="S55" s="6"/>
      <c r="T55" s="7"/>
      <c r="U55" s="6"/>
      <c r="V55" s="6"/>
      <c r="W55" s="6"/>
      <c r="X55" s="6"/>
      <c r="Y55" s="6"/>
      <c r="Z55" s="6"/>
      <c r="AA55" s="6"/>
    </row>
    <row r="56" spans="1:27">
      <c r="A56" s="5"/>
      <c r="B56" s="5"/>
      <c r="C56" s="5"/>
      <c r="D56" s="5"/>
      <c r="E56" s="5"/>
      <c r="F56" s="5"/>
      <c r="G56" s="5"/>
      <c r="H56" s="5"/>
      <c r="I56" s="5"/>
      <c r="J56" s="5"/>
      <c r="K56" s="5"/>
      <c r="L56" s="5"/>
      <c r="M56" s="5"/>
      <c r="N56" s="5"/>
      <c r="O56" s="5"/>
      <c r="P56" s="52"/>
      <c r="Q56" s="5"/>
      <c r="R56" s="5"/>
      <c r="S56" s="6"/>
      <c r="T56" s="7"/>
      <c r="U56" s="6"/>
      <c r="V56" s="6"/>
      <c r="W56" s="6"/>
      <c r="X56" s="6"/>
      <c r="Y56" s="6"/>
      <c r="Z56" s="6"/>
      <c r="AA56" s="6"/>
    </row>
    <row r="57" spans="1:27">
      <c r="A57" s="5"/>
      <c r="B57" s="5"/>
      <c r="C57" s="5"/>
      <c r="D57" s="5"/>
      <c r="E57" s="5"/>
      <c r="F57" s="5"/>
      <c r="G57" s="5"/>
      <c r="H57" s="5"/>
      <c r="I57" s="5"/>
      <c r="J57" s="5"/>
      <c r="K57" s="5"/>
      <c r="L57" s="5"/>
      <c r="M57" s="5"/>
      <c r="N57" s="5"/>
      <c r="O57" s="5"/>
      <c r="P57" s="52"/>
      <c r="Q57" s="5"/>
      <c r="R57" s="5"/>
      <c r="S57" s="6"/>
      <c r="T57" s="7"/>
      <c r="U57" s="6"/>
      <c r="V57" s="6"/>
      <c r="W57" s="6"/>
      <c r="X57" s="6"/>
      <c r="Y57" s="6"/>
      <c r="Z57" s="6"/>
      <c r="AA57" s="6"/>
    </row>
    <row r="58" spans="1:27">
      <c r="A58" s="5"/>
      <c r="B58" s="5"/>
      <c r="C58" s="5"/>
      <c r="D58" s="5"/>
      <c r="E58" s="5"/>
      <c r="F58" s="5"/>
      <c r="G58" s="5"/>
      <c r="H58" s="5"/>
      <c r="I58" s="5"/>
      <c r="J58" s="5"/>
      <c r="K58" s="5"/>
      <c r="L58" s="5"/>
      <c r="M58" s="5"/>
      <c r="N58" s="5"/>
      <c r="O58" s="5"/>
      <c r="P58" s="52"/>
      <c r="Q58" s="5"/>
      <c r="R58" s="5"/>
      <c r="S58" s="6"/>
      <c r="T58" s="7"/>
      <c r="U58" s="6"/>
      <c r="V58" s="6"/>
      <c r="W58" s="6"/>
      <c r="X58" s="6"/>
      <c r="Y58" s="6"/>
      <c r="Z58" s="6"/>
      <c r="AA58" s="6"/>
    </row>
    <row r="59" spans="1:27">
      <c r="A59" s="5"/>
      <c r="B59" s="5"/>
      <c r="C59" s="5"/>
      <c r="D59" s="5"/>
      <c r="E59" s="5"/>
      <c r="F59" s="5"/>
      <c r="G59" s="5"/>
      <c r="H59" s="5"/>
      <c r="I59" s="5"/>
      <c r="J59" s="5"/>
      <c r="K59" s="5"/>
      <c r="L59" s="5"/>
      <c r="M59" s="5"/>
      <c r="N59" s="5"/>
      <c r="O59" s="5"/>
      <c r="P59" s="52"/>
      <c r="Q59" s="5"/>
      <c r="R59" s="5"/>
      <c r="S59" s="6"/>
      <c r="T59" s="7"/>
      <c r="U59" s="6"/>
      <c r="V59" s="6"/>
      <c r="W59" s="6"/>
      <c r="X59" s="6"/>
      <c r="Y59" s="6"/>
      <c r="Z59" s="6"/>
      <c r="AA59" s="6"/>
    </row>
    <row r="60" spans="1:27">
      <c r="A60" s="5"/>
      <c r="B60" s="5"/>
      <c r="C60" s="5"/>
      <c r="D60" s="5"/>
      <c r="E60" s="5"/>
      <c r="F60" s="5"/>
      <c r="G60" s="5"/>
      <c r="H60" s="5"/>
      <c r="I60" s="5"/>
      <c r="J60" s="5"/>
      <c r="K60" s="5"/>
      <c r="L60" s="5"/>
      <c r="M60" s="5"/>
      <c r="N60" s="5"/>
      <c r="O60" s="5"/>
      <c r="P60" s="52"/>
      <c r="Q60" s="5"/>
      <c r="R60" s="5"/>
      <c r="S60" s="6"/>
      <c r="T60" s="7"/>
      <c r="U60" s="6"/>
      <c r="V60" s="6"/>
      <c r="W60" s="6"/>
      <c r="X60" s="6"/>
      <c r="Y60" s="6"/>
      <c r="Z60" s="6"/>
      <c r="AA60" s="6"/>
    </row>
    <row r="61" spans="1:27">
      <c r="A61" s="5"/>
      <c r="B61" s="5"/>
      <c r="C61" s="5"/>
      <c r="D61" s="5"/>
      <c r="E61" s="5"/>
      <c r="F61" s="5"/>
      <c r="G61" s="5"/>
      <c r="H61" s="5"/>
      <c r="I61" s="5"/>
      <c r="J61" s="5"/>
      <c r="K61" s="5"/>
      <c r="L61" s="5"/>
      <c r="M61" s="5"/>
      <c r="N61" s="5"/>
      <c r="O61" s="5"/>
      <c r="P61" s="52"/>
      <c r="Q61" s="5"/>
      <c r="R61" s="5"/>
      <c r="S61" s="6"/>
      <c r="T61" s="7"/>
      <c r="U61" s="6"/>
      <c r="V61" s="6"/>
      <c r="W61" s="6"/>
      <c r="X61" s="6"/>
      <c r="Y61" s="6"/>
      <c r="Z61" s="6"/>
      <c r="AA61" s="6"/>
    </row>
    <row r="62" spans="1:27">
      <c r="A62" s="5"/>
      <c r="B62" s="5"/>
      <c r="C62" s="5"/>
      <c r="D62" s="5"/>
      <c r="E62" s="5"/>
      <c r="F62" s="5"/>
      <c r="G62" s="5"/>
      <c r="H62" s="5"/>
      <c r="I62" s="5"/>
      <c r="J62" s="5"/>
      <c r="K62" s="5"/>
      <c r="L62" s="5"/>
      <c r="M62" s="5"/>
      <c r="N62" s="5"/>
      <c r="O62" s="5"/>
      <c r="P62" s="52"/>
      <c r="Q62" s="5"/>
      <c r="R62" s="5"/>
      <c r="S62" s="6"/>
      <c r="T62" s="7"/>
      <c r="U62" s="6"/>
      <c r="V62" s="6"/>
      <c r="W62" s="6"/>
      <c r="X62" s="6"/>
      <c r="Y62" s="6"/>
      <c r="Z62" s="6"/>
      <c r="AA62" s="6"/>
    </row>
    <row r="63" spans="1:27">
      <c r="A63" s="5"/>
      <c r="B63" s="5"/>
      <c r="C63" s="5"/>
      <c r="D63" s="5"/>
      <c r="E63" s="5"/>
      <c r="F63" s="5"/>
      <c r="G63" s="5"/>
      <c r="H63" s="5"/>
      <c r="I63" s="5"/>
      <c r="J63" s="5"/>
      <c r="K63" s="5"/>
      <c r="L63" s="5"/>
      <c r="M63" s="5"/>
      <c r="N63" s="5"/>
      <c r="O63" s="5"/>
      <c r="P63" s="52"/>
      <c r="Q63" s="5"/>
      <c r="R63" s="5"/>
      <c r="S63" s="6"/>
      <c r="T63" s="7"/>
      <c r="U63" s="6"/>
      <c r="V63" s="6"/>
      <c r="W63" s="6"/>
      <c r="X63" s="6"/>
      <c r="Y63" s="6"/>
      <c r="Z63" s="6"/>
      <c r="AA63" s="6"/>
    </row>
    <row r="64" spans="1:27">
      <c r="A64" s="5"/>
      <c r="B64" s="5"/>
      <c r="C64" s="5"/>
      <c r="D64" s="5"/>
      <c r="E64" s="5"/>
      <c r="F64" s="5"/>
      <c r="G64" s="5"/>
      <c r="H64" s="5"/>
      <c r="I64" s="5"/>
      <c r="J64" s="5"/>
      <c r="K64" s="5"/>
      <c r="L64" s="5"/>
      <c r="M64" s="5"/>
      <c r="N64" s="5"/>
      <c r="O64" s="5"/>
      <c r="P64" s="52"/>
      <c r="Q64" s="5"/>
      <c r="R64" s="5"/>
      <c r="S64" s="6"/>
      <c r="T64" s="7"/>
      <c r="U64" s="6"/>
      <c r="V64" s="6"/>
      <c r="W64" s="6"/>
      <c r="X64" s="6"/>
    </row>
    <row r="65" spans="1:24">
      <c r="A65" s="5"/>
      <c r="B65" s="5"/>
      <c r="C65" s="5"/>
      <c r="D65" s="5"/>
      <c r="E65" s="5"/>
      <c r="F65" s="5"/>
      <c r="G65" s="5"/>
      <c r="H65" s="5"/>
      <c r="I65" s="5"/>
      <c r="J65" s="5"/>
      <c r="K65" s="5"/>
      <c r="L65" s="5"/>
      <c r="M65" s="5"/>
      <c r="N65" s="5"/>
      <c r="O65" s="5"/>
      <c r="P65" s="52"/>
      <c r="Q65" s="5"/>
      <c r="R65" s="5"/>
      <c r="S65" s="6"/>
      <c r="T65" s="7"/>
      <c r="U65" s="9"/>
      <c r="V65" s="9"/>
      <c r="W65" s="9"/>
      <c r="X65" s="9"/>
    </row>
    <row r="66" spans="1:24">
      <c r="A66" s="5"/>
      <c r="B66" s="5"/>
      <c r="C66" s="5"/>
      <c r="D66" s="5"/>
      <c r="E66" s="5"/>
      <c r="F66" s="5"/>
      <c r="G66" s="5"/>
      <c r="H66" s="5"/>
      <c r="I66" s="5"/>
      <c r="J66" s="5"/>
      <c r="K66" s="5"/>
      <c r="L66" s="5"/>
      <c r="M66" s="5"/>
      <c r="N66" s="5"/>
      <c r="O66" s="5"/>
      <c r="P66" s="52"/>
      <c r="Q66" s="5"/>
      <c r="R66" s="5"/>
      <c r="S66" s="6"/>
      <c r="T66" s="7"/>
      <c r="U66" s="6"/>
      <c r="V66" s="6"/>
      <c r="W66" s="6"/>
      <c r="X66" s="6"/>
    </row>
    <row r="67" spans="1:24">
      <c r="A67" s="5"/>
      <c r="B67" s="5"/>
      <c r="C67" s="5"/>
      <c r="D67" s="5"/>
      <c r="E67" s="5"/>
      <c r="F67" s="5"/>
      <c r="G67" s="5"/>
      <c r="H67" s="5"/>
      <c r="I67" s="5"/>
      <c r="J67" s="5"/>
      <c r="K67" s="5"/>
      <c r="L67" s="5"/>
      <c r="M67" s="5"/>
      <c r="N67" s="5"/>
      <c r="O67" s="5"/>
      <c r="P67" s="52"/>
      <c r="Q67" s="5"/>
      <c r="R67" s="5"/>
      <c r="S67" s="6"/>
      <c r="T67" s="7"/>
      <c r="U67" s="6"/>
      <c r="V67" s="6"/>
      <c r="W67" s="6"/>
      <c r="X67" s="6"/>
    </row>
    <row r="68" spans="1:24">
      <c r="A68" s="5"/>
      <c r="B68" s="5"/>
      <c r="C68" s="5"/>
      <c r="D68" s="5"/>
      <c r="E68" s="5"/>
      <c r="F68" s="5"/>
      <c r="G68" s="5"/>
      <c r="H68" s="5"/>
      <c r="I68" s="5"/>
      <c r="J68" s="5"/>
      <c r="K68" s="5"/>
      <c r="L68" s="5"/>
      <c r="M68" s="5"/>
      <c r="N68" s="5"/>
      <c r="O68" s="5"/>
      <c r="P68" s="52"/>
      <c r="Q68" s="5"/>
      <c r="R68" s="5"/>
      <c r="S68" s="6"/>
      <c r="T68" s="7"/>
      <c r="U68" s="6"/>
      <c r="V68" s="6"/>
      <c r="W68" s="6"/>
      <c r="X68" s="6"/>
    </row>
    <row r="69" spans="1:24">
      <c r="A69" s="5"/>
      <c r="B69" s="5"/>
      <c r="C69" s="5"/>
      <c r="D69" s="5"/>
      <c r="E69" s="5"/>
      <c r="F69" s="5"/>
      <c r="G69" s="5"/>
      <c r="H69" s="5"/>
      <c r="I69" s="5"/>
      <c r="J69" s="5"/>
      <c r="K69" s="5"/>
      <c r="L69" s="5"/>
      <c r="M69" s="5"/>
      <c r="N69" s="5"/>
      <c r="O69" s="5"/>
      <c r="P69" s="52"/>
      <c r="Q69" s="5"/>
      <c r="R69" s="5"/>
      <c r="S69" s="6"/>
      <c r="T69" s="7"/>
      <c r="U69" s="6"/>
      <c r="V69" s="6"/>
      <c r="W69" s="6"/>
      <c r="X69" s="6"/>
    </row>
    <row r="70" spans="1:24">
      <c r="A70" s="5"/>
      <c r="B70" s="5"/>
      <c r="C70" s="5"/>
      <c r="D70" s="5"/>
      <c r="E70" s="5"/>
      <c r="F70" s="5"/>
      <c r="G70" s="5"/>
      <c r="H70" s="5"/>
      <c r="I70" s="5"/>
      <c r="J70" s="5"/>
      <c r="K70" s="5"/>
      <c r="L70" s="5"/>
      <c r="M70" s="5"/>
      <c r="N70" s="5"/>
      <c r="O70" s="5"/>
      <c r="P70" s="52"/>
      <c r="Q70" s="5"/>
      <c r="R70" s="5"/>
      <c r="S70" s="6"/>
      <c r="T70" s="7"/>
      <c r="U70" s="6"/>
      <c r="V70" s="6"/>
      <c r="W70" s="6"/>
      <c r="X70" s="6"/>
    </row>
    <row r="71" spans="1:24">
      <c r="A71" s="5"/>
      <c r="B71" s="5"/>
      <c r="C71" s="5"/>
      <c r="D71" s="5"/>
      <c r="E71" s="5"/>
      <c r="F71" s="5"/>
      <c r="G71" s="5"/>
      <c r="H71" s="5"/>
      <c r="I71" s="5"/>
      <c r="J71" s="5"/>
      <c r="K71" s="5"/>
      <c r="L71" s="5"/>
      <c r="M71" s="5"/>
      <c r="N71" s="5"/>
      <c r="O71" s="5"/>
      <c r="P71" s="52"/>
      <c r="Q71" s="5"/>
      <c r="R71" s="5"/>
      <c r="S71" s="6"/>
      <c r="T71" s="7"/>
      <c r="U71" s="6"/>
      <c r="V71" s="6"/>
      <c r="W71" s="6"/>
      <c r="X71" s="6"/>
    </row>
    <row r="72" spans="1:24">
      <c r="A72" s="5"/>
      <c r="B72" s="5"/>
      <c r="C72" s="5"/>
      <c r="D72" s="5"/>
      <c r="E72" s="5"/>
      <c r="F72" s="5"/>
      <c r="G72" s="5"/>
      <c r="H72" s="5"/>
      <c r="I72" s="5"/>
      <c r="J72" s="5"/>
      <c r="K72" s="5"/>
      <c r="L72" s="5"/>
      <c r="M72" s="5"/>
      <c r="N72" s="5"/>
      <c r="O72" s="5"/>
      <c r="P72" s="52"/>
      <c r="Q72" s="5"/>
      <c r="R72" s="5"/>
      <c r="S72" s="6"/>
      <c r="T72" s="7"/>
      <c r="U72" s="6"/>
      <c r="V72" s="6"/>
      <c r="W72" s="6"/>
      <c r="X72" s="6"/>
    </row>
    <row r="73" spans="1:24">
      <c r="A73" s="5"/>
      <c r="B73" s="5"/>
      <c r="C73" s="5"/>
      <c r="D73" s="5"/>
      <c r="E73" s="5"/>
      <c r="F73" s="5"/>
      <c r="G73" s="5"/>
      <c r="H73" s="5"/>
      <c r="I73" s="5"/>
      <c r="J73" s="5"/>
      <c r="K73" s="5"/>
      <c r="L73" s="5"/>
      <c r="M73" s="5"/>
      <c r="N73" s="5"/>
      <c r="O73" s="5"/>
      <c r="P73" s="52"/>
      <c r="Q73" s="5"/>
      <c r="R73" s="5"/>
      <c r="S73" s="6"/>
      <c r="T73" s="7"/>
      <c r="U73" s="6"/>
      <c r="V73" s="6"/>
      <c r="W73" s="6"/>
      <c r="X73" s="6"/>
    </row>
    <row r="74" spans="1:24">
      <c r="A74" s="5"/>
      <c r="B74" s="5"/>
      <c r="C74" s="5"/>
      <c r="D74" s="5"/>
      <c r="E74" s="5"/>
      <c r="F74" s="5"/>
      <c r="G74" s="5"/>
      <c r="H74" s="5"/>
      <c r="I74" s="5"/>
      <c r="J74" s="5"/>
      <c r="K74" s="5"/>
      <c r="L74" s="5"/>
      <c r="M74" s="5"/>
      <c r="N74" s="5"/>
      <c r="O74" s="5"/>
      <c r="P74" s="52"/>
      <c r="Q74" s="5"/>
      <c r="R74" s="5"/>
      <c r="S74" s="6"/>
      <c r="T74" s="7"/>
      <c r="U74" s="6"/>
      <c r="V74" s="6"/>
      <c r="W74" s="6"/>
      <c r="X74" s="6"/>
    </row>
    <row r="75" spans="1:24">
      <c r="A75" s="5"/>
      <c r="B75" s="5"/>
      <c r="C75" s="5"/>
      <c r="D75" s="5"/>
      <c r="E75" s="5"/>
      <c r="F75" s="5"/>
      <c r="G75" s="5"/>
      <c r="H75" s="5"/>
      <c r="I75" s="5"/>
      <c r="J75" s="5"/>
      <c r="K75" s="5"/>
      <c r="L75" s="5"/>
      <c r="M75" s="5"/>
      <c r="N75" s="5"/>
      <c r="O75" s="5"/>
      <c r="P75" s="52"/>
      <c r="Q75" s="5"/>
      <c r="R75" s="5"/>
      <c r="S75" s="6"/>
      <c r="T75" s="7"/>
      <c r="U75" s="6"/>
      <c r="V75" s="6"/>
      <c r="W75" s="6"/>
      <c r="X75" s="6"/>
    </row>
    <row r="76" spans="1:24">
      <c r="A76" s="5"/>
      <c r="B76" s="5"/>
      <c r="C76" s="5"/>
      <c r="D76" s="5"/>
      <c r="E76" s="5"/>
      <c r="F76" s="5"/>
      <c r="G76" s="5"/>
      <c r="H76" s="5"/>
      <c r="I76" s="5"/>
      <c r="J76" s="5"/>
      <c r="K76" s="5"/>
      <c r="L76" s="5"/>
      <c r="M76" s="5"/>
      <c r="N76" s="5"/>
      <c r="O76" s="5"/>
      <c r="P76" s="52"/>
      <c r="Q76" s="5"/>
      <c r="R76" s="5"/>
      <c r="S76" s="6"/>
      <c r="T76" s="7"/>
      <c r="U76" s="6"/>
      <c r="V76" s="6"/>
      <c r="W76" s="6"/>
      <c r="X76" s="6"/>
    </row>
    <row r="77" spans="1:24">
      <c r="A77" s="583"/>
      <c r="B77" s="583"/>
      <c r="C77" s="583"/>
      <c r="D77" s="583"/>
      <c r="E77" s="583"/>
      <c r="F77" s="583"/>
      <c r="G77" s="583"/>
      <c r="H77" s="583"/>
      <c r="I77" s="583"/>
      <c r="J77" s="583"/>
      <c r="K77" s="583"/>
      <c r="L77" s="583"/>
      <c r="M77" s="583"/>
      <c r="N77" s="583"/>
      <c r="O77" s="583"/>
      <c r="P77" s="593"/>
      <c r="Q77" s="583"/>
      <c r="R77" s="583"/>
      <c r="S77" s="588"/>
      <c r="T77" s="597"/>
      <c r="U77" s="588"/>
      <c r="V77" s="588"/>
      <c r="W77" s="588"/>
      <c r="X77" s="588"/>
    </row>
    <row r="78" spans="1:24">
      <c r="A78" s="10"/>
      <c r="B78" s="10"/>
      <c r="C78" s="10"/>
      <c r="D78" s="10"/>
      <c r="E78" s="10"/>
      <c r="F78" s="10"/>
      <c r="G78" s="10"/>
      <c r="H78" s="10"/>
      <c r="I78" s="10"/>
      <c r="J78" s="10"/>
      <c r="K78" s="10"/>
      <c r="L78" s="10"/>
      <c r="M78" s="10"/>
      <c r="N78" s="10"/>
      <c r="O78" s="10"/>
      <c r="P78" s="53"/>
      <c r="Q78" s="10"/>
      <c r="R78" s="10"/>
      <c r="S78" s="4"/>
      <c r="T78" s="598"/>
      <c r="U78" s="10"/>
      <c r="V78" s="10"/>
      <c r="W78" s="10"/>
      <c r="X78" s="10"/>
    </row>
    <row r="79" spans="1:24">
      <c r="A79" s="11"/>
      <c r="B79" s="11"/>
      <c r="C79" s="11"/>
      <c r="D79" s="11"/>
      <c r="E79" s="11"/>
      <c r="F79" s="11"/>
      <c r="G79" s="11"/>
      <c r="H79" s="11"/>
      <c r="I79" s="11"/>
      <c r="J79" s="11"/>
      <c r="K79" s="11"/>
      <c r="L79" s="11"/>
      <c r="M79" s="11"/>
      <c r="N79" s="11"/>
      <c r="O79" s="11"/>
      <c r="P79" s="54"/>
      <c r="Q79" s="11"/>
      <c r="R79" s="11"/>
    </row>
    <row r="80" spans="1:24">
      <c r="A80" s="11"/>
      <c r="B80" s="11"/>
      <c r="C80" s="11"/>
      <c r="D80" s="11"/>
      <c r="E80" s="11"/>
      <c r="F80" s="11"/>
      <c r="G80" s="11"/>
      <c r="H80" s="11"/>
      <c r="I80" s="11"/>
      <c r="J80" s="11"/>
      <c r="K80" s="11"/>
      <c r="L80" s="11"/>
      <c r="M80" s="11"/>
      <c r="N80" s="11"/>
      <c r="O80" s="11"/>
      <c r="P80" s="54"/>
      <c r="Q80" s="11"/>
      <c r="R80" s="11"/>
    </row>
    <row r="81" spans="1:24">
      <c r="A81" s="11"/>
      <c r="B81" s="11"/>
      <c r="C81" s="11"/>
      <c r="D81" s="11"/>
      <c r="E81" s="11"/>
      <c r="F81" s="11"/>
      <c r="G81" s="11"/>
      <c r="H81" s="11"/>
      <c r="I81" s="11"/>
      <c r="J81" s="11"/>
      <c r="K81" s="11"/>
      <c r="L81" s="11"/>
      <c r="M81" s="11"/>
      <c r="N81" s="11"/>
      <c r="O81" s="11"/>
      <c r="P81" s="54"/>
      <c r="Q81" s="11"/>
      <c r="R81" s="11"/>
    </row>
    <row r="82" spans="1:24">
      <c r="A82" s="11"/>
      <c r="B82" s="11"/>
      <c r="C82" s="11"/>
      <c r="D82" s="11"/>
      <c r="E82" s="11"/>
      <c r="F82" s="11"/>
      <c r="G82" s="11"/>
      <c r="H82" s="11"/>
      <c r="I82" s="11"/>
      <c r="J82" s="11"/>
      <c r="K82" s="11"/>
      <c r="L82" s="11"/>
      <c r="M82" s="11"/>
      <c r="N82" s="11"/>
      <c r="O82" s="11"/>
      <c r="P82" s="54"/>
      <c r="Q82" s="11"/>
      <c r="R82" s="11"/>
      <c r="S82" s="12"/>
      <c r="T82" s="13"/>
      <c r="U82" s="13"/>
      <c r="V82" s="13"/>
      <c r="W82" s="13"/>
      <c r="X82" s="13"/>
    </row>
    <row r="83" spans="1:24">
      <c r="A83" s="11"/>
      <c r="B83" s="11"/>
      <c r="C83" s="11"/>
      <c r="D83" s="11"/>
      <c r="E83" s="11"/>
      <c r="F83" s="11"/>
      <c r="G83" s="11"/>
      <c r="H83" s="11"/>
      <c r="I83" s="11"/>
      <c r="J83" s="11"/>
      <c r="K83" s="11"/>
      <c r="L83" s="11"/>
      <c r="M83" s="11"/>
      <c r="N83" s="11"/>
      <c r="O83" s="11"/>
      <c r="P83" s="54"/>
      <c r="Q83" s="11"/>
      <c r="R83" s="11"/>
      <c r="S83" s="12"/>
      <c r="T83" s="13"/>
      <c r="U83" s="13"/>
      <c r="V83" s="13"/>
      <c r="W83" s="13"/>
      <c r="X83" s="13"/>
    </row>
    <row r="84" spans="1:24">
      <c r="A84" s="11"/>
      <c r="B84" s="11"/>
      <c r="C84" s="11"/>
      <c r="D84" s="11"/>
      <c r="E84" s="11"/>
      <c r="F84" s="11"/>
      <c r="G84" s="11"/>
      <c r="H84" s="11"/>
      <c r="I84" s="11"/>
      <c r="J84" s="11"/>
      <c r="K84" s="11"/>
      <c r="L84" s="11"/>
      <c r="M84" s="11"/>
      <c r="N84" s="11"/>
      <c r="O84" s="11"/>
      <c r="P84" s="54"/>
      <c r="Q84" s="11"/>
      <c r="R84" s="11"/>
      <c r="S84" s="12"/>
      <c r="T84" s="13"/>
      <c r="U84" s="13"/>
      <c r="V84" s="13"/>
      <c r="W84" s="13"/>
      <c r="X84" s="13"/>
    </row>
    <row r="85" spans="1:24">
      <c r="A85" s="11"/>
      <c r="B85" s="11"/>
      <c r="C85" s="11"/>
      <c r="D85" s="11"/>
      <c r="E85" s="11"/>
      <c r="F85" s="11"/>
      <c r="G85" s="11"/>
      <c r="H85" s="11"/>
      <c r="I85" s="11"/>
      <c r="J85" s="11"/>
      <c r="K85" s="11"/>
      <c r="L85" s="11"/>
      <c r="M85" s="11"/>
      <c r="N85" s="11"/>
      <c r="O85" s="11"/>
      <c r="P85" s="54"/>
      <c r="Q85" s="11"/>
      <c r="R85" s="11"/>
      <c r="S85" s="12"/>
      <c r="T85" s="13"/>
      <c r="U85" s="13"/>
      <c r="V85" s="13"/>
      <c r="W85" s="13"/>
      <c r="X85" s="13"/>
    </row>
    <row r="86" spans="1:24">
      <c r="A86" s="11"/>
      <c r="B86" s="11"/>
      <c r="C86" s="11"/>
      <c r="D86" s="11"/>
      <c r="E86" s="11"/>
      <c r="F86" s="11"/>
      <c r="G86" s="11"/>
      <c r="H86" s="11"/>
      <c r="I86" s="11"/>
      <c r="J86" s="11"/>
      <c r="K86" s="11"/>
      <c r="L86" s="11"/>
      <c r="M86" s="11"/>
      <c r="N86" s="11"/>
      <c r="O86" s="11"/>
      <c r="P86" s="54"/>
      <c r="Q86" s="11"/>
      <c r="R86" s="11"/>
      <c r="S86" s="12"/>
      <c r="T86" s="13"/>
      <c r="U86" s="13"/>
      <c r="V86" s="13"/>
      <c r="W86" s="13"/>
      <c r="X86" s="13"/>
    </row>
    <row r="87" spans="1:24">
      <c r="A87" s="11"/>
      <c r="B87" s="11"/>
      <c r="C87" s="11"/>
      <c r="D87" s="11"/>
      <c r="E87" s="11"/>
      <c r="F87" s="11"/>
      <c r="G87" s="11"/>
      <c r="H87" s="11"/>
      <c r="I87" s="11"/>
      <c r="J87" s="11"/>
      <c r="K87" s="11"/>
      <c r="L87" s="11"/>
      <c r="M87" s="11"/>
      <c r="N87" s="11"/>
      <c r="O87" s="11"/>
      <c r="P87" s="54"/>
      <c r="Q87" s="11"/>
      <c r="R87" s="11"/>
      <c r="S87" s="589"/>
      <c r="T87" s="589"/>
      <c r="U87" s="589"/>
      <c r="V87" s="589"/>
      <c r="W87" s="589"/>
      <c r="X87" s="589"/>
    </row>
    <row r="88" spans="1:24">
      <c r="A88" s="14"/>
      <c r="B88" s="14"/>
      <c r="C88" s="14"/>
      <c r="D88" s="14"/>
      <c r="E88" s="14"/>
      <c r="F88" s="14"/>
      <c r="G88" s="14"/>
      <c r="H88" s="14"/>
      <c r="I88" s="14"/>
      <c r="J88" s="14"/>
      <c r="K88" s="14"/>
      <c r="L88" s="14"/>
      <c r="M88" s="14"/>
      <c r="N88" s="14"/>
      <c r="O88" s="14"/>
      <c r="P88" s="55"/>
      <c r="Q88" s="14"/>
      <c r="R88" s="14"/>
      <c r="S88" s="14"/>
      <c r="T88" s="14"/>
      <c r="U88" s="14"/>
      <c r="V88" s="14"/>
      <c r="W88" s="14"/>
      <c r="X88" s="14"/>
    </row>
    <row r="89" spans="1:24">
      <c r="A89" s="589"/>
      <c r="B89" s="589"/>
      <c r="C89" s="589"/>
      <c r="D89" s="589"/>
      <c r="E89" s="589"/>
      <c r="F89" s="589"/>
      <c r="G89" s="589"/>
      <c r="H89" s="589"/>
      <c r="I89" s="589"/>
      <c r="J89" s="589"/>
      <c r="K89" s="589"/>
      <c r="L89" s="589"/>
      <c r="M89" s="589"/>
      <c r="N89" s="589"/>
      <c r="O89" s="589"/>
      <c r="P89" s="599"/>
      <c r="Q89" s="589"/>
      <c r="R89" s="589"/>
      <c r="S89" s="589"/>
      <c r="T89" s="589"/>
      <c r="U89" s="589"/>
      <c r="V89" s="589"/>
      <c r="W89" s="589"/>
      <c r="X89" s="589"/>
    </row>
    <row r="90" spans="1:24">
      <c r="A90" s="589"/>
      <c r="B90" s="589"/>
      <c r="C90" s="589"/>
      <c r="D90" s="589"/>
      <c r="E90" s="589"/>
      <c r="F90" s="589"/>
      <c r="G90" s="589"/>
      <c r="H90" s="589"/>
      <c r="I90" s="589"/>
      <c r="J90" s="589"/>
      <c r="K90" s="589"/>
      <c r="L90" s="589"/>
      <c r="M90" s="589"/>
      <c r="N90" s="589"/>
      <c r="O90" s="589"/>
      <c r="P90" s="599"/>
      <c r="Q90" s="589"/>
      <c r="R90" s="589"/>
      <c r="S90" s="589"/>
      <c r="T90" s="589"/>
      <c r="U90" s="589"/>
      <c r="V90" s="589"/>
      <c r="W90" s="589"/>
      <c r="X90" s="589"/>
    </row>
    <row r="91" spans="1:24">
      <c r="A91" s="589"/>
      <c r="B91" s="589"/>
      <c r="C91" s="589"/>
      <c r="D91" s="589"/>
      <c r="E91" s="589"/>
      <c r="F91" s="589"/>
      <c r="G91" s="589"/>
      <c r="H91" s="589"/>
      <c r="I91" s="589"/>
      <c r="J91" s="589"/>
      <c r="K91" s="589"/>
      <c r="L91" s="589"/>
      <c r="M91" s="589"/>
      <c r="N91" s="589"/>
      <c r="O91" s="589"/>
      <c r="P91" s="599"/>
      <c r="Q91" s="589"/>
      <c r="R91" s="589"/>
      <c r="S91" s="589"/>
      <c r="T91" s="589"/>
      <c r="U91" s="589"/>
      <c r="V91" s="589"/>
      <c r="W91" s="589"/>
      <c r="X91" s="589"/>
    </row>
    <row r="92" spans="1:24">
      <c r="A92" s="589"/>
      <c r="B92" s="589"/>
      <c r="C92" s="589"/>
      <c r="D92" s="589"/>
      <c r="E92" s="589"/>
      <c r="F92" s="589"/>
      <c r="G92" s="589"/>
      <c r="H92" s="589"/>
      <c r="I92" s="589"/>
      <c r="J92" s="589"/>
      <c r="K92" s="589"/>
      <c r="L92" s="589"/>
      <c r="M92" s="589"/>
      <c r="N92" s="589"/>
      <c r="O92" s="589"/>
      <c r="P92" s="599"/>
      <c r="Q92" s="589"/>
      <c r="R92" s="589"/>
      <c r="S92" s="589"/>
      <c r="T92" s="589"/>
      <c r="U92" s="589"/>
      <c r="V92" s="589"/>
      <c r="W92" s="589"/>
      <c r="X92" s="589"/>
    </row>
    <row r="93" spans="1:24">
      <c r="A93" s="589"/>
      <c r="B93" s="589"/>
      <c r="C93" s="589"/>
      <c r="D93" s="589"/>
      <c r="E93" s="589"/>
      <c r="F93" s="589"/>
      <c r="G93" s="589"/>
      <c r="H93" s="589"/>
      <c r="I93" s="589"/>
      <c r="J93" s="589"/>
      <c r="K93" s="589"/>
      <c r="L93" s="589"/>
      <c r="M93" s="589"/>
      <c r="N93" s="589"/>
      <c r="O93" s="589"/>
      <c r="P93" s="599"/>
      <c r="Q93" s="589"/>
      <c r="R93" s="589"/>
      <c r="S93" s="589"/>
      <c r="T93" s="589"/>
      <c r="U93" s="589"/>
      <c r="V93" s="589"/>
      <c r="W93" s="589"/>
      <c r="X93" s="589"/>
    </row>
    <row r="94" spans="1:24">
      <c r="A94" s="589"/>
      <c r="B94" s="589"/>
      <c r="C94" s="589"/>
      <c r="D94" s="589"/>
      <c r="E94" s="589"/>
      <c r="F94" s="589"/>
      <c r="G94" s="589"/>
      <c r="H94" s="589"/>
      <c r="I94" s="589"/>
      <c r="J94" s="589"/>
      <c r="K94" s="589"/>
      <c r="L94" s="589"/>
      <c r="M94" s="589"/>
      <c r="N94" s="589"/>
      <c r="O94" s="589"/>
      <c r="P94" s="599"/>
      <c r="Q94" s="589"/>
      <c r="R94" s="589"/>
      <c r="S94" s="589"/>
      <c r="T94" s="589"/>
      <c r="U94" s="589"/>
      <c r="V94" s="589"/>
      <c r="W94" s="589"/>
      <c r="X94" s="589"/>
    </row>
    <row r="95" spans="1:24">
      <c r="A95" s="589"/>
      <c r="B95" s="589"/>
      <c r="C95" s="589"/>
      <c r="D95" s="589"/>
      <c r="E95" s="589"/>
      <c r="F95" s="589"/>
      <c r="G95" s="589"/>
      <c r="H95" s="589"/>
      <c r="I95" s="589"/>
      <c r="J95" s="589"/>
      <c r="K95" s="589"/>
      <c r="L95" s="589"/>
      <c r="M95" s="589"/>
      <c r="N95" s="589"/>
      <c r="O95" s="589"/>
      <c r="P95" s="599"/>
      <c r="Q95" s="589"/>
      <c r="R95" s="589"/>
      <c r="S95" s="589"/>
      <c r="T95" s="589"/>
      <c r="U95" s="589"/>
      <c r="V95" s="589"/>
      <c r="W95" s="589"/>
      <c r="X95" s="589"/>
    </row>
    <row r="96" spans="1:24">
      <c r="A96" s="589"/>
      <c r="B96" s="589"/>
      <c r="C96" s="589"/>
      <c r="D96" s="589"/>
      <c r="E96" s="589"/>
      <c r="F96" s="589"/>
      <c r="G96" s="589"/>
      <c r="H96" s="589"/>
      <c r="I96" s="589"/>
      <c r="J96" s="589"/>
      <c r="K96" s="589"/>
      <c r="L96" s="589"/>
      <c r="M96" s="589"/>
      <c r="N96" s="589"/>
      <c r="O96" s="589"/>
      <c r="P96" s="599"/>
      <c r="Q96" s="589"/>
      <c r="R96" s="589"/>
      <c r="S96" s="589"/>
      <c r="T96" s="589"/>
      <c r="U96" s="589"/>
      <c r="V96" s="589"/>
      <c r="W96" s="589"/>
      <c r="X96" s="589"/>
    </row>
    <row r="97" spans="1:24">
      <c r="A97" s="589"/>
      <c r="B97" s="589"/>
      <c r="C97" s="589"/>
      <c r="D97" s="589"/>
      <c r="E97" s="589"/>
      <c r="F97" s="589"/>
      <c r="G97" s="589"/>
      <c r="H97" s="589"/>
      <c r="I97" s="589"/>
      <c r="J97" s="589"/>
      <c r="K97" s="589"/>
      <c r="L97" s="589"/>
      <c r="M97" s="589"/>
      <c r="N97" s="589"/>
      <c r="O97" s="589"/>
      <c r="P97" s="599"/>
      <c r="Q97" s="589"/>
      <c r="R97" s="589"/>
      <c r="S97" s="589"/>
      <c r="T97" s="589"/>
      <c r="U97" s="589"/>
      <c r="V97" s="589"/>
      <c r="W97" s="589"/>
      <c r="X97" s="589"/>
    </row>
    <row r="98" spans="1:24">
      <c r="A98" s="589"/>
      <c r="B98" s="589"/>
      <c r="C98" s="589"/>
      <c r="D98" s="589"/>
      <c r="E98" s="589"/>
      <c r="F98" s="589"/>
      <c r="G98" s="589"/>
      <c r="H98" s="589"/>
      <c r="I98" s="589"/>
      <c r="J98" s="589"/>
      <c r="K98" s="589"/>
      <c r="L98" s="589"/>
      <c r="M98" s="589"/>
      <c r="N98" s="589"/>
      <c r="O98" s="589"/>
      <c r="P98" s="599"/>
      <c r="Q98" s="589"/>
      <c r="R98" s="589"/>
      <c r="S98" s="589"/>
      <c r="T98" s="589"/>
      <c r="U98" s="589"/>
      <c r="V98" s="589"/>
      <c r="W98" s="589"/>
      <c r="X98" s="589"/>
    </row>
    <row r="99" spans="1:24">
      <c r="A99" s="589"/>
      <c r="B99" s="589"/>
      <c r="C99" s="589"/>
      <c r="D99" s="589"/>
      <c r="E99" s="589"/>
      <c r="F99" s="589"/>
      <c r="G99" s="589"/>
      <c r="H99" s="589"/>
      <c r="I99" s="589"/>
      <c r="J99" s="589"/>
      <c r="K99" s="589"/>
      <c r="L99" s="589"/>
      <c r="M99" s="589"/>
      <c r="N99" s="589"/>
      <c r="O99" s="589"/>
      <c r="P99" s="599"/>
      <c r="Q99" s="589"/>
      <c r="R99" s="589"/>
      <c r="S99" s="589"/>
      <c r="T99" s="589"/>
      <c r="U99" s="589"/>
      <c r="V99" s="589"/>
      <c r="W99" s="589"/>
      <c r="X99" s="589"/>
    </row>
    <row r="100" spans="1:24">
      <c r="A100" s="589"/>
      <c r="B100" s="589"/>
      <c r="C100" s="589"/>
      <c r="D100" s="589"/>
      <c r="E100" s="589"/>
      <c r="F100" s="589"/>
      <c r="G100" s="589"/>
      <c r="H100" s="589"/>
      <c r="I100" s="589"/>
      <c r="J100" s="589"/>
      <c r="K100" s="589"/>
      <c r="L100" s="589"/>
      <c r="M100" s="589"/>
      <c r="N100" s="589"/>
      <c r="O100" s="589"/>
      <c r="P100" s="599"/>
      <c r="Q100" s="589"/>
      <c r="R100" s="589"/>
      <c r="S100" s="589"/>
      <c r="T100" s="589"/>
      <c r="U100" s="589"/>
      <c r="V100" s="589"/>
      <c r="W100" s="589"/>
      <c r="X100" s="589"/>
    </row>
    <row r="101" spans="1:24">
      <c r="A101" s="589"/>
      <c r="B101" s="589"/>
      <c r="C101" s="589"/>
      <c r="D101" s="589"/>
      <c r="E101" s="589"/>
      <c r="F101" s="589"/>
      <c r="G101" s="589"/>
      <c r="H101" s="589"/>
      <c r="I101" s="589"/>
      <c r="J101" s="589"/>
      <c r="K101" s="589"/>
      <c r="L101" s="589"/>
      <c r="M101" s="589"/>
      <c r="N101" s="589"/>
      <c r="O101" s="589"/>
      <c r="P101" s="599"/>
      <c r="Q101" s="589"/>
      <c r="R101" s="589"/>
      <c r="S101" s="589"/>
      <c r="T101" s="589"/>
      <c r="U101" s="589"/>
      <c r="V101" s="589"/>
      <c r="W101" s="589"/>
      <c r="X101" s="589"/>
    </row>
    <row r="102" spans="1:24">
      <c r="A102" s="589"/>
      <c r="B102" s="589"/>
      <c r="C102" s="589"/>
      <c r="D102" s="589"/>
      <c r="E102" s="589"/>
      <c r="F102" s="589"/>
      <c r="G102" s="589"/>
      <c r="H102" s="589"/>
      <c r="I102" s="589"/>
      <c r="J102" s="589"/>
      <c r="K102" s="589"/>
      <c r="L102" s="589"/>
      <c r="M102" s="589"/>
      <c r="N102" s="589"/>
      <c r="O102" s="589"/>
      <c r="P102" s="599"/>
      <c r="Q102" s="589"/>
      <c r="R102" s="589"/>
      <c r="S102" s="589"/>
      <c r="T102" s="589"/>
      <c r="U102" s="589"/>
      <c r="V102" s="589"/>
      <c r="W102" s="589"/>
      <c r="X102" s="589"/>
    </row>
    <row r="103" spans="1:24">
      <c r="A103" s="589"/>
      <c r="B103" s="589"/>
      <c r="C103" s="589"/>
      <c r="D103" s="589"/>
      <c r="E103" s="589"/>
      <c r="F103" s="589"/>
      <c r="G103" s="589"/>
      <c r="H103" s="589"/>
      <c r="I103" s="589"/>
      <c r="J103" s="589"/>
      <c r="K103" s="589"/>
      <c r="L103" s="589"/>
      <c r="M103" s="589"/>
      <c r="N103" s="589"/>
      <c r="O103" s="589"/>
      <c r="P103" s="599"/>
      <c r="Q103" s="589"/>
      <c r="R103" s="589"/>
      <c r="S103" s="589"/>
      <c r="T103" s="589"/>
      <c r="U103" s="589"/>
      <c r="V103" s="589"/>
      <c r="W103" s="589"/>
      <c r="X103" s="589"/>
    </row>
    <row r="104" spans="1:24">
      <c r="A104" s="589"/>
      <c r="B104" s="589"/>
      <c r="C104" s="589"/>
      <c r="D104" s="589"/>
      <c r="E104" s="589"/>
      <c r="F104" s="589"/>
      <c r="G104" s="589"/>
      <c r="H104" s="589"/>
      <c r="I104" s="589"/>
      <c r="J104" s="589"/>
      <c r="K104" s="589"/>
      <c r="L104" s="589"/>
      <c r="M104" s="589"/>
      <c r="N104" s="589"/>
      <c r="O104" s="589"/>
      <c r="P104" s="599"/>
      <c r="Q104" s="589"/>
      <c r="R104" s="589"/>
      <c r="S104" s="589"/>
      <c r="T104" s="589"/>
      <c r="U104" s="589"/>
      <c r="V104" s="589"/>
      <c r="W104" s="589"/>
      <c r="X104" s="589"/>
    </row>
    <row r="105" spans="1:24">
      <c r="A105" s="589"/>
      <c r="B105" s="589"/>
      <c r="C105" s="589"/>
      <c r="D105" s="589"/>
      <c r="E105" s="589"/>
      <c r="F105" s="589"/>
      <c r="G105" s="589"/>
      <c r="H105" s="589"/>
      <c r="I105" s="589"/>
      <c r="J105" s="589"/>
      <c r="K105" s="589"/>
      <c r="L105" s="589"/>
      <c r="M105" s="589"/>
      <c r="N105" s="589"/>
      <c r="O105" s="589"/>
      <c r="P105" s="599"/>
      <c r="Q105" s="589"/>
      <c r="R105" s="589"/>
      <c r="S105" s="589"/>
      <c r="T105" s="589"/>
      <c r="U105" s="589"/>
      <c r="V105" s="589"/>
      <c r="W105" s="589"/>
      <c r="X105" s="589"/>
    </row>
    <row r="106" spans="1:24">
      <c r="A106" s="589"/>
      <c r="B106" s="589"/>
      <c r="C106" s="589"/>
      <c r="D106" s="589"/>
      <c r="E106" s="589"/>
      <c r="F106" s="589"/>
      <c r="G106" s="589"/>
      <c r="H106" s="589"/>
      <c r="I106" s="589"/>
      <c r="J106" s="589"/>
      <c r="K106" s="589"/>
      <c r="L106" s="589"/>
      <c r="M106" s="589"/>
      <c r="N106" s="589"/>
      <c r="O106" s="589"/>
      <c r="P106" s="599"/>
      <c r="Q106" s="589"/>
      <c r="R106" s="589"/>
      <c r="S106" s="589"/>
      <c r="T106" s="589"/>
      <c r="U106" s="589"/>
      <c r="V106" s="589"/>
      <c r="W106" s="589"/>
      <c r="X106" s="589"/>
    </row>
    <row r="107" spans="1:24">
      <c r="A107" s="589"/>
      <c r="B107" s="589"/>
      <c r="C107" s="589"/>
      <c r="D107" s="589"/>
      <c r="E107" s="589"/>
      <c r="F107" s="589"/>
      <c r="G107" s="589"/>
      <c r="H107" s="589"/>
      <c r="I107" s="589"/>
      <c r="J107" s="589"/>
      <c r="K107" s="589"/>
      <c r="L107" s="589"/>
      <c r="M107" s="589"/>
      <c r="N107" s="589"/>
      <c r="O107" s="589"/>
      <c r="P107" s="599"/>
      <c r="Q107" s="589"/>
      <c r="R107" s="589"/>
      <c r="S107" s="589"/>
      <c r="T107" s="589"/>
      <c r="U107" s="589"/>
      <c r="V107" s="589"/>
      <c r="W107" s="589"/>
      <c r="X107" s="589"/>
    </row>
    <row r="108" spans="1:24">
      <c r="A108" s="589"/>
      <c r="B108" s="589"/>
      <c r="C108" s="589"/>
      <c r="D108" s="589"/>
      <c r="E108" s="589"/>
      <c r="F108" s="589"/>
      <c r="G108" s="589"/>
      <c r="H108" s="589"/>
      <c r="I108" s="589"/>
      <c r="J108" s="589"/>
      <c r="K108" s="589"/>
      <c r="L108" s="589"/>
      <c r="M108" s="589"/>
      <c r="N108" s="589"/>
      <c r="O108" s="589"/>
      <c r="P108" s="599"/>
      <c r="Q108" s="589"/>
      <c r="R108" s="589"/>
      <c r="S108" s="589"/>
      <c r="T108" s="589"/>
      <c r="U108" s="589"/>
      <c r="V108" s="589"/>
      <c r="W108" s="589"/>
      <c r="X108" s="589"/>
    </row>
    <row r="109" spans="1:24">
      <c r="A109" s="589"/>
      <c r="B109" s="589"/>
      <c r="C109" s="589"/>
      <c r="D109" s="589"/>
      <c r="E109" s="589"/>
      <c r="F109" s="589"/>
      <c r="G109" s="589"/>
      <c r="H109" s="589"/>
      <c r="I109" s="589"/>
      <c r="J109" s="589"/>
      <c r="K109" s="589"/>
      <c r="L109" s="589"/>
      <c r="M109" s="589"/>
      <c r="N109" s="589"/>
      <c r="O109" s="589"/>
      <c r="P109" s="599"/>
      <c r="Q109" s="589"/>
      <c r="R109" s="589"/>
      <c r="S109" s="589"/>
      <c r="T109" s="589"/>
      <c r="U109" s="589"/>
      <c r="V109" s="589"/>
      <c r="W109" s="589"/>
      <c r="X109" s="589"/>
    </row>
    <row r="110" spans="1:24">
      <c r="A110" s="589"/>
      <c r="B110" s="589"/>
      <c r="C110" s="589"/>
      <c r="D110" s="589"/>
      <c r="E110" s="589"/>
      <c r="F110" s="589"/>
      <c r="G110" s="589"/>
      <c r="H110" s="589"/>
      <c r="I110" s="589"/>
      <c r="J110" s="589"/>
      <c r="K110" s="589"/>
      <c r="L110" s="589"/>
      <c r="M110" s="589"/>
      <c r="N110" s="589"/>
      <c r="O110" s="589"/>
      <c r="P110" s="599"/>
      <c r="Q110" s="589"/>
      <c r="R110" s="589"/>
      <c r="S110" s="589"/>
      <c r="T110" s="589"/>
      <c r="U110" s="589"/>
      <c r="V110" s="589"/>
      <c r="W110" s="589"/>
      <c r="X110" s="589"/>
    </row>
    <row r="111" spans="1:24">
      <c r="A111" s="589"/>
      <c r="B111" s="589"/>
      <c r="C111" s="589"/>
      <c r="D111" s="589"/>
      <c r="E111" s="589"/>
      <c r="F111" s="589"/>
      <c r="G111" s="589"/>
      <c r="H111" s="589"/>
      <c r="I111" s="589"/>
      <c r="J111" s="589"/>
      <c r="K111" s="589"/>
      <c r="L111" s="589"/>
      <c r="M111" s="589"/>
      <c r="N111" s="589"/>
      <c r="O111" s="589"/>
      <c r="P111" s="599"/>
      <c r="Q111" s="589"/>
      <c r="R111" s="589"/>
      <c r="S111" s="589"/>
      <c r="T111" s="589"/>
      <c r="U111" s="589"/>
      <c r="V111" s="589"/>
      <c r="W111" s="589"/>
      <c r="X111" s="589"/>
    </row>
    <row r="112" spans="1:24">
      <c r="A112" s="589"/>
      <c r="B112" s="589"/>
      <c r="C112" s="589"/>
      <c r="D112" s="589"/>
      <c r="E112" s="589"/>
      <c r="F112" s="589"/>
      <c r="G112" s="589"/>
      <c r="H112" s="589"/>
      <c r="I112" s="589"/>
      <c r="J112" s="589"/>
      <c r="K112" s="589"/>
      <c r="L112" s="589"/>
      <c r="M112" s="589"/>
      <c r="N112" s="589"/>
      <c r="O112" s="589"/>
      <c r="P112" s="599"/>
      <c r="Q112" s="589"/>
      <c r="R112" s="589"/>
      <c r="S112" s="589"/>
      <c r="T112" s="589"/>
      <c r="U112" s="589"/>
      <c r="V112" s="589"/>
      <c r="W112" s="589"/>
      <c r="X112" s="589"/>
    </row>
    <row r="113" spans="1:24">
      <c r="A113" s="589"/>
      <c r="B113" s="589"/>
      <c r="C113" s="589"/>
      <c r="D113" s="589"/>
      <c r="E113" s="589"/>
      <c r="F113" s="589"/>
      <c r="G113" s="589"/>
      <c r="H113" s="589"/>
      <c r="I113" s="589"/>
      <c r="J113" s="589"/>
      <c r="K113" s="589"/>
      <c r="L113" s="589"/>
      <c r="M113" s="589"/>
      <c r="N113" s="589"/>
      <c r="O113" s="589"/>
      <c r="P113" s="599"/>
      <c r="Q113" s="589"/>
      <c r="R113" s="589"/>
      <c r="S113" s="589"/>
      <c r="T113" s="589"/>
      <c r="U113" s="589"/>
      <c r="V113" s="589"/>
      <c r="W113" s="589"/>
      <c r="X113" s="589"/>
    </row>
    <row r="114" spans="1:24">
      <c r="A114" s="589"/>
      <c r="B114" s="589"/>
      <c r="C114" s="589"/>
      <c r="D114" s="589"/>
      <c r="E114" s="589"/>
      <c r="F114" s="589"/>
      <c r="G114" s="589"/>
      <c r="H114" s="589"/>
      <c r="I114" s="589"/>
      <c r="J114" s="589"/>
      <c r="K114" s="589"/>
      <c r="L114" s="589"/>
      <c r="M114" s="589"/>
      <c r="N114" s="589"/>
      <c r="O114" s="589"/>
      <c r="P114" s="599"/>
      <c r="Q114" s="589"/>
      <c r="R114" s="589"/>
      <c r="S114" s="589"/>
      <c r="T114" s="589"/>
      <c r="U114" s="589"/>
      <c r="V114" s="589"/>
      <c r="W114" s="589"/>
      <c r="X114" s="589"/>
    </row>
    <row r="115" spans="1:24">
      <c r="A115" s="589"/>
      <c r="B115" s="589"/>
      <c r="C115" s="589"/>
      <c r="D115" s="589"/>
      <c r="E115" s="589"/>
      <c r="F115" s="589"/>
      <c r="G115" s="589"/>
      <c r="H115" s="589"/>
      <c r="I115" s="589"/>
      <c r="J115" s="589"/>
      <c r="K115" s="589"/>
      <c r="L115" s="589"/>
      <c r="M115" s="589"/>
      <c r="N115" s="589"/>
      <c r="O115" s="589"/>
      <c r="P115" s="599"/>
      <c r="Q115" s="589"/>
      <c r="R115" s="589"/>
      <c r="S115" s="589"/>
      <c r="T115" s="589"/>
      <c r="U115" s="589"/>
      <c r="V115" s="589"/>
      <c r="W115" s="589"/>
      <c r="X115" s="589"/>
    </row>
    <row r="116" spans="1:24">
      <c r="A116" s="589"/>
      <c r="B116" s="589"/>
      <c r="C116" s="589"/>
      <c r="D116" s="589"/>
      <c r="E116" s="589"/>
      <c r="F116" s="589"/>
      <c r="G116" s="589"/>
      <c r="H116" s="589"/>
      <c r="I116" s="589"/>
      <c r="J116" s="589"/>
      <c r="K116" s="589"/>
      <c r="L116" s="589"/>
      <c r="M116" s="589"/>
      <c r="N116" s="589"/>
      <c r="O116" s="589"/>
      <c r="P116" s="599"/>
      <c r="Q116" s="589"/>
      <c r="R116" s="589"/>
      <c r="S116" s="589"/>
      <c r="T116" s="589"/>
      <c r="U116" s="589"/>
      <c r="V116" s="589"/>
      <c r="W116" s="589"/>
      <c r="X116" s="589"/>
    </row>
    <row r="117" spans="1:24">
      <c r="A117" s="589"/>
      <c r="B117" s="589"/>
      <c r="C117" s="589"/>
      <c r="D117" s="589"/>
      <c r="E117" s="589"/>
      <c r="F117" s="589"/>
      <c r="G117" s="589"/>
      <c r="H117" s="589"/>
      <c r="I117" s="589"/>
      <c r="J117" s="589"/>
      <c r="K117" s="589"/>
      <c r="L117" s="589"/>
      <c r="M117" s="589"/>
      <c r="N117" s="589"/>
      <c r="O117" s="589"/>
      <c r="P117" s="599"/>
      <c r="Q117" s="589"/>
      <c r="R117" s="589"/>
      <c r="S117" s="589"/>
      <c r="T117" s="589"/>
      <c r="U117" s="589"/>
      <c r="V117" s="589"/>
      <c r="W117" s="589"/>
      <c r="X117" s="589"/>
    </row>
    <row r="118" spans="1:24">
      <c r="A118" s="589"/>
      <c r="B118" s="589"/>
      <c r="C118" s="589"/>
      <c r="D118" s="589"/>
      <c r="E118" s="589"/>
      <c r="F118" s="589"/>
      <c r="G118" s="589"/>
      <c r="H118" s="589"/>
      <c r="I118" s="589"/>
      <c r="J118" s="589"/>
      <c r="K118" s="589"/>
      <c r="L118" s="589"/>
      <c r="M118" s="589"/>
      <c r="N118" s="589"/>
      <c r="O118" s="589"/>
      <c r="P118" s="599"/>
      <c r="Q118" s="589"/>
      <c r="R118" s="589"/>
      <c r="S118" s="589"/>
      <c r="T118" s="589"/>
      <c r="U118" s="589"/>
      <c r="V118" s="589"/>
      <c r="W118" s="589"/>
      <c r="X118" s="589"/>
    </row>
    <row r="119" spans="1:24">
      <c r="A119" s="589"/>
      <c r="B119" s="589"/>
      <c r="C119" s="589"/>
      <c r="D119" s="589"/>
      <c r="E119" s="589"/>
      <c r="F119" s="589"/>
      <c r="G119" s="589"/>
      <c r="H119" s="589"/>
      <c r="I119" s="589"/>
      <c r="J119" s="589"/>
      <c r="K119" s="589"/>
      <c r="L119" s="589"/>
      <c r="M119" s="589"/>
      <c r="N119" s="589"/>
      <c r="O119" s="589"/>
      <c r="P119" s="599"/>
      <c r="Q119" s="589"/>
      <c r="R119" s="589"/>
      <c r="S119" s="589"/>
      <c r="T119" s="589"/>
      <c r="U119" s="589"/>
      <c r="V119" s="589"/>
      <c r="W119" s="589"/>
      <c r="X119" s="589"/>
    </row>
    <row r="120" spans="1:24">
      <c r="A120" s="589"/>
      <c r="B120" s="589"/>
      <c r="C120" s="589"/>
      <c r="D120" s="589"/>
      <c r="E120" s="589"/>
      <c r="F120" s="589"/>
      <c r="G120" s="589"/>
      <c r="H120" s="589"/>
      <c r="I120" s="589"/>
      <c r="J120" s="589"/>
      <c r="K120" s="589"/>
      <c r="L120" s="589"/>
      <c r="M120" s="589"/>
      <c r="N120" s="589"/>
      <c r="O120" s="589"/>
      <c r="P120" s="599"/>
      <c r="Q120" s="589"/>
      <c r="R120" s="589"/>
      <c r="S120" s="589"/>
      <c r="T120" s="589"/>
      <c r="U120" s="589"/>
      <c r="V120" s="589"/>
      <c r="W120" s="589"/>
      <c r="X120" s="589"/>
    </row>
    <row r="121" spans="1:24">
      <c r="A121" s="589"/>
      <c r="B121" s="589"/>
      <c r="C121" s="589"/>
      <c r="D121" s="589"/>
      <c r="E121" s="589"/>
      <c r="F121" s="589"/>
      <c r="G121" s="589"/>
      <c r="H121" s="589"/>
      <c r="I121" s="589"/>
      <c r="J121" s="589"/>
      <c r="K121" s="589"/>
      <c r="L121" s="589"/>
      <c r="M121" s="589"/>
      <c r="N121" s="589"/>
      <c r="O121" s="589"/>
      <c r="P121" s="599"/>
      <c r="Q121" s="589"/>
      <c r="R121" s="589"/>
      <c r="S121" s="589"/>
      <c r="T121" s="589"/>
      <c r="U121" s="589"/>
      <c r="V121" s="589"/>
      <c r="W121" s="589"/>
      <c r="X121" s="589"/>
    </row>
    <row r="122" spans="1:24">
      <c r="A122" s="589"/>
      <c r="B122" s="589"/>
      <c r="C122" s="589"/>
      <c r="D122" s="589"/>
      <c r="E122" s="589"/>
      <c r="F122" s="589"/>
      <c r="G122" s="589"/>
      <c r="H122" s="589"/>
      <c r="I122" s="589"/>
      <c r="J122" s="589"/>
      <c r="K122" s="589"/>
      <c r="L122" s="589"/>
      <c r="M122" s="589"/>
      <c r="N122" s="589"/>
      <c r="O122" s="589"/>
      <c r="P122" s="599"/>
      <c r="Q122" s="589"/>
      <c r="R122" s="589"/>
      <c r="S122" s="589"/>
      <c r="T122" s="589"/>
      <c r="U122" s="589"/>
      <c r="V122" s="589"/>
      <c r="W122" s="589"/>
      <c r="X122" s="589"/>
    </row>
    <row r="123" spans="1:24">
      <c r="A123" s="589"/>
      <c r="B123" s="589"/>
      <c r="C123" s="589"/>
      <c r="D123" s="589"/>
      <c r="E123" s="589"/>
      <c r="F123" s="589"/>
      <c r="G123" s="589"/>
      <c r="H123" s="589"/>
      <c r="I123" s="589"/>
      <c r="J123" s="589"/>
      <c r="K123" s="589"/>
      <c r="L123" s="589"/>
      <c r="M123" s="589"/>
      <c r="N123" s="589"/>
      <c r="O123" s="589"/>
      <c r="P123" s="599"/>
      <c r="Q123" s="589"/>
      <c r="R123" s="589"/>
      <c r="S123" s="589"/>
      <c r="T123" s="589"/>
      <c r="U123" s="589"/>
      <c r="V123" s="589"/>
      <c r="W123" s="589"/>
      <c r="X123" s="589"/>
    </row>
    <row r="124" spans="1:24">
      <c r="A124" s="589"/>
      <c r="B124" s="589"/>
      <c r="C124" s="589"/>
      <c r="D124" s="589"/>
      <c r="E124" s="589"/>
      <c r="F124" s="589"/>
      <c r="G124" s="589"/>
      <c r="H124" s="589"/>
      <c r="I124" s="589"/>
      <c r="J124" s="589"/>
      <c r="K124" s="589"/>
      <c r="L124" s="589"/>
      <c r="M124" s="589"/>
      <c r="N124" s="589"/>
      <c r="O124" s="589"/>
      <c r="P124" s="599"/>
      <c r="Q124" s="589"/>
      <c r="R124" s="589"/>
      <c r="S124" s="589"/>
      <c r="T124" s="589"/>
      <c r="U124" s="589"/>
      <c r="V124" s="589"/>
      <c r="W124" s="589"/>
      <c r="X124" s="589"/>
    </row>
    <row r="125" spans="1:24">
      <c r="A125" s="589"/>
      <c r="B125" s="589"/>
      <c r="C125" s="589"/>
      <c r="D125" s="589"/>
      <c r="E125" s="589"/>
      <c r="F125" s="589"/>
      <c r="G125" s="589"/>
      <c r="H125" s="589"/>
      <c r="I125" s="589"/>
      <c r="J125" s="589"/>
      <c r="K125" s="589"/>
      <c r="L125" s="589"/>
      <c r="M125" s="589"/>
      <c r="N125" s="589"/>
      <c r="O125" s="589"/>
      <c r="P125" s="599"/>
      <c r="Q125" s="589"/>
      <c r="R125" s="589"/>
      <c r="S125" s="589"/>
      <c r="T125" s="589"/>
      <c r="U125" s="589"/>
      <c r="V125" s="589"/>
      <c r="W125" s="589"/>
      <c r="X125" s="589"/>
    </row>
    <row r="126" spans="1:24">
      <c r="A126" s="589"/>
      <c r="B126" s="589"/>
      <c r="C126" s="589"/>
      <c r="D126" s="589"/>
      <c r="E126" s="589"/>
      <c r="F126" s="589"/>
      <c r="G126" s="589"/>
      <c r="H126" s="589"/>
      <c r="I126" s="589"/>
      <c r="J126" s="589"/>
      <c r="K126" s="589"/>
      <c r="L126" s="589"/>
      <c r="M126" s="589"/>
      <c r="N126" s="589"/>
      <c r="O126" s="589"/>
      <c r="P126" s="599"/>
      <c r="Q126" s="589"/>
      <c r="R126" s="589"/>
      <c r="S126" s="589"/>
      <c r="T126" s="589"/>
      <c r="U126" s="589"/>
      <c r="V126" s="589"/>
      <c r="W126" s="589"/>
      <c r="X126" s="589"/>
    </row>
    <row r="127" spans="1:24">
      <c r="A127" s="589"/>
      <c r="B127" s="589"/>
      <c r="C127" s="589"/>
      <c r="D127" s="589"/>
      <c r="E127" s="589"/>
      <c r="F127" s="589"/>
      <c r="G127" s="589"/>
      <c r="H127" s="589"/>
      <c r="I127" s="589"/>
      <c r="J127" s="589"/>
      <c r="K127" s="589"/>
      <c r="L127" s="589"/>
      <c r="M127" s="589"/>
      <c r="N127" s="589"/>
      <c r="O127" s="589"/>
      <c r="P127" s="599"/>
      <c r="Q127" s="589"/>
      <c r="R127" s="589"/>
      <c r="S127" s="589"/>
      <c r="T127" s="589"/>
      <c r="U127" s="589"/>
      <c r="V127" s="589"/>
      <c r="W127" s="589"/>
      <c r="X127" s="589"/>
    </row>
    <row r="128" spans="1:24">
      <c r="A128" s="589"/>
      <c r="B128" s="589"/>
      <c r="C128" s="589"/>
      <c r="D128" s="589"/>
      <c r="E128" s="589"/>
      <c r="F128" s="589"/>
      <c r="G128" s="589"/>
      <c r="H128" s="589"/>
      <c r="I128" s="589"/>
      <c r="J128" s="589"/>
      <c r="K128" s="589"/>
      <c r="L128" s="589"/>
      <c r="M128" s="589"/>
      <c r="N128" s="589"/>
      <c r="O128" s="589"/>
      <c r="P128" s="599"/>
      <c r="Q128" s="589"/>
      <c r="R128" s="589"/>
      <c r="S128" s="589"/>
      <c r="T128" s="589"/>
      <c r="U128" s="589"/>
      <c r="V128" s="589"/>
      <c r="W128" s="589"/>
      <c r="X128" s="589"/>
    </row>
    <row r="129" spans="1:24">
      <c r="A129" s="589"/>
      <c r="B129" s="589"/>
      <c r="C129" s="589"/>
      <c r="D129" s="589"/>
      <c r="E129" s="589"/>
      <c r="F129" s="589"/>
      <c r="G129" s="589"/>
      <c r="H129" s="589"/>
      <c r="I129" s="589"/>
      <c r="J129" s="589"/>
      <c r="K129" s="589"/>
      <c r="L129" s="589"/>
      <c r="M129" s="589"/>
      <c r="N129" s="589"/>
      <c r="O129" s="589"/>
      <c r="P129" s="599"/>
      <c r="Q129" s="589"/>
      <c r="R129" s="589"/>
      <c r="S129" s="589"/>
      <c r="T129" s="589"/>
      <c r="U129" s="589"/>
      <c r="V129" s="589"/>
      <c r="W129" s="589"/>
      <c r="X129" s="589"/>
    </row>
    <row r="130" spans="1:24">
      <c r="A130" s="589"/>
      <c r="B130" s="589"/>
      <c r="C130" s="589"/>
      <c r="D130" s="589"/>
      <c r="E130" s="589"/>
      <c r="F130" s="589"/>
      <c r="G130" s="589"/>
      <c r="H130" s="589"/>
      <c r="I130" s="589"/>
      <c r="J130" s="589"/>
      <c r="K130" s="589"/>
      <c r="L130" s="589"/>
      <c r="M130" s="589"/>
      <c r="N130" s="589"/>
      <c r="O130" s="589"/>
      <c r="P130" s="599"/>
      <c r="Q130" s="589"/>
      <c r="R130" s="589"/>
      <c r="S130" s="589"/>
      <c r="T130" s="589"/>
      <c r="U130" s="589"/>
      <c r="V130" s="589"/>
      <c r="W130" s="589"/>
      <c r="X130" s="589"/>
    </row>
    <row r="131" spans="1:24">
      <c r="A131" s="589"/>
      <c r="B131" s="589"/>
      <c r="C131" s="589"/>
      <c r="D131" s="589"/>
      <c r="E131" s="589"/>
      <c r="F131" s="589"/>
      <c r="G131" s="589"/>
      <c r="H131" s="589"/>
      <c r="I131" s="589"/>
      <c r="J131" s="589"/>
      <c r="K131" s="589"/>
      <c r="L131" s="589"/>
      <c r="M131" s="589"/>
      <c r="N131" s="589"/>
      <c r="O131" s="589"/>
      <c r="P131" s="599"/>
      <c r="Q131" s="589"/>
      <c r="R131" s="589"/>
      <c r="S131" s="589"/>
      <c r="T131" s="589"/>
      <c r="U131" s="589"/>
      <c r="V131" s="589"/>
      <c r="W131" s="589"/>
      <c r="X131" s="589"/>
    </row>
    <row r="132" spans="1:24">
      <c r="A132" s="589"/>
      <c r="B132" s="589"/>
      <c r="C132" s="589"/>
      <c r="D132" s="589"/>
      <c r="E132" s="589"/>
      <c r="F132" s="589"/>
      <c r="G132" s="589"/>
      <c r="H132" s="589"/>
      <c r="I132" s="589"/>
      <c r="J132" s="589"/>
      <c r="K132" s="589"/>
      <c r="L132" s="589"/>
      <c r="M132" s="589"/>
      <c r="N132" s="589"/>
      <c r="O132" s="589"/>
      <c r="P132" s="599"/>
      <c r="Q132" s="589"/>
      <c r="R132" s="589"/>
      <c r="S132" s="589"/>
      <c r="T132" s="589"/>
      <c r="U132" s="589"/>
      <c r="V132" s="589"/>
      <c r="W132" s="589"/>
      <c r="X132" s="589"/>
    </row>
    <row r="133" spans="1:24">
      <c r="A133" s="589"/>
      <c r="B133" s="589"/>
      <c r="C133" s="589"/>
      <c r="D133" s="589"/>
      <c r="E133" s="589"/>
      <c r="F133" s="589"/>
      <c r="G133" s="589"/>
      <c r="H133" s="589"/>
      <c r="I133" s="589"/>
      <c r="J133" s="589"/>
      <c r="K133" s="589"/>
      <c r="L133" s="589"/>
      <c r="M133" s="589"/>
      <c r="N133" s="589"/>
      <c r="O133" s="589"/>
      <c r="P133" s="599"/>
      <c r="Q133" s="589"/>
      <c r="R133" s="589"/>
      <c r="S133" s="589"/>
      <c r="T133" s="589"/>
      <c r="U133" s="589"/>
      <c r="V133" s="589"/>
      <c r="W133" s="589"/>
      <c r="X133" s="589"/>
    </row>
    <row r="134" spans="1:24">
      <c r="A134" s="589"/>
      <c r="B134" s="589"/>
      <c r="C134" s="589"/>
      <c r="D134" s="589"/>
      <c r="E134" s="589"/>
      <c r="F134" s="589"/>
      <c r="G134" s="589"/>
      <c r="H134" s="589"/>
      <c r="I134" s="589"/>
      <c r="J134" s="589"/>
      <c r="K134" s="589"/>
      <c r="L134" s="589"/>
      <c r="M134" s="589"/>
      <c r="N134" s="589"/>
      <c r="O134" s="589"/>
      <c r="P134" s="599"/>
      <c r="Q134" s="589"/>
      <c r="R134" s="589"/>
      <c r="S134" s="589"/>
      <c r="T134" s="589"/>
      <c r="U134" s="589"/>
      <c r="V134" s="589"/>
      <c r="W134" s="589"/>
      <c r="X134" s="589"/>
    </row>
    <row r="135" spans="1:24">
      <c r="A135" s="589"/>
      <c r="B135" s="589"/>
      <c r="C135" s="589"/>
      <c r="D135" s="589"/>
      <c r="E135" s="589"/>
      <c r="F135" s="589"/>
      <c r="G135" s="589"/>
      <c r="H135" s="589"/>
      <c r="I135" s="589"/>
      <c r="J135" s="589"/>
      <c r="K135" s="589"/>
      <c r="L135" s="589"/>
      <c r="M135" s="589"/>
      <c r="N135" s="589"/>
      <c r="O135" s="589"/>
      <c r="P135" s="599"/>
      <c r="Q135" s="589"/>
      <c r="R135" s="589"/>
      <c r="S135" s="589"/>
      <c r="T135" s="589"/>
      <c r="U135" s="589"/>
      <c r="V135" s="589"/>
      <c r="W135" s="589"/>
      <c r="X135" s="589"/>
    </row>
    <row r="136" spans="1:24">
      <c r="A136" s="589"/>
      <c r="B136" s="589"/>
      <c r="C136" s="589"/>
      <c r="D136" s="589"/>
      <c r="E136" s="589"/>
      <c r="F136" s="589"/>
      <c r="G136" s="589"/>
      <c r="H136" s="589"/>
      <c r="I136" s="589"/>
      <c r="J136" s="589"/>
      <c r="K136" s="589"/>
      <c r="L136" s="589"/>
      <c r="M136" s="589"/>
      <c r="N136" s="589"/>
      <c r="O136" s="589"/>
      <c r="P136" s="599"/>
      <c r="Q136" s="589"/>
      <c r="R136" s="589"/>
      <c r="S136" s="589"/>
      <c r="T136" s="589"/>
      <c r="U136" s="589"/>
      <c r="V136" s="589"/>
      <c r="W136" s="589"/>
      <c r="X136" s="589"/>
    </row>
    <row r="137" spans="1:24">
      <c r="A137" s="589"/>
      <c r="B137" s="589"/>
      <c r="C137" s="589"/>
      <c r="D137" s="589"/>
      <c r="E137" s="589"/>
      <c r="F137" s="589"/>
      <c r="G137" s="589"/>
      <c r="H137" s="589"/>
      <c r="I137" s="589"/>
      <c r="J137" s="589"/>
      <c r="K137" s="589"/>
      <c r="L137" s="589"/>
      <c r="M137" s="589"/>
      <c r="N137" s="589"/>
      <c r="O137" s="589"/>
      <c r="P137" s="599"/>
      <c r="Q137" s="589"/>
      <c r="R137" s="589"/>
      <c r="S137" s="589"/>
      <c r="T137" s="589"/>
      <c r="U137" s="589"/>
      <c r="V137" s="589"/>
      <c r="W137" s="589"/>
      <c r="X137" s="589"/>
    </row>
    <row r="138" spans="1:24">
      <c r="A138" s="589"/>
      <c r="B138" s="589"/>
      <c r="C138" s="589"/>
      <c r="D138" s="589"/>
      <c r="E138" s="589"/>
      <c r="F138" s="589"/>
      <c r="G138" s="589"/>
      <c r="H138" s="589"/>
      <c r="I138" s="589"/>
      <c r="J138" s="589"/>
      <c r="K138" s="589"/>
      <c r="L138" s="589"/>
      <c r="M138" s="589"/>
      <c r="N138" s="589"/>
      <c r="O138" s="589"/>
      <c r="P138" s="599"/>
      <c r="Q138" s="589"/>
      <c r="R138" s="589"/>
      <c r="S138" s="589"/>
      <c r="T138" s="589"/>
      <c r="U138" s="589"/>
      <c r="V138" s="589"/>
      <c r="W138" s="589"/>
      <c r="X138" s="589"/>
    </row>
    <row r="139" spans="1:24">
      <c r="A139" s="589"/>
      <c r="B139" s="589"/>
      <c r="C139" s="589"/>
      <c r="D139" s="589"/>
      <c r="E139" s="589"/>
      <c r="F139" s="589"/>
      <c r="G139" s="589"/>
      <c r="H139" s="589"/>
      <c r="I139" s="589"/>
      <c r="J139" s="589"/>
      <c r="K139" s="589"/>
      <c r="L139" s="589"/>
      <c r="M139" s="589"/>
      <c r="N139" s="589"/>
      <c r="O139" s="589"/>
      <c r="P139" s="599"/>
      <c r="Q139" s="589"/>
      <c r="R139" s="589"/>
      <c r="S139" s="589"/>
      <c r="T139" s="589"/>
      <c r="U139" s="589"/>
      <c r="V139" s="589"/>
      <c r="W139" s="589"/>
      <c r="X139" s="589"/>
    </row>
    <row r="140" spans="1:24">
      <c r="A140" s="589"/>
      <c r="B140" s="589"/>
      <c r="C140" s="589"/>
      <c r="D140" s="589"/>
      <c r="E140" s="589"/>
      <c r="F140" s="589"/>
      <c r="G140" s="589"/>
      <c r="H140" s="589"/>
      <c r="I140" s="589"/>
      <c r="J140" s="589"/>
      <c r="K140" s="589"/>
      <c r="L140" s="589"/>
      <c r="M140" s="589"/>
      <c r="N140" s="589"/>
      <c r="O140" s="589"/>
      <c r="P140" s="599"/>
      <c r="Q140" s="589"/>
      <c r="R140" s="589"/>
      <c r="S140" s="589"/>
      <c r="T140" s="589"/>
      <c r="U140" s="589"/>
      <c r="V140" s="589"/>
      <c r="W140" s="589"/>
      <c r="X140" s="589"/>
    </row>
    <row r="141" spans="1:24">
      <c r="A141" s="589"/>
      <c r="B141" s="589"/>
      <c r="C141" s="589"/>
      <c r="D141" s="589"/>
      <c r="E141" s="589"/>
      <c r="F141" s="589"/>
      <c r="G141" s="589"/>
      <c r="H141" s="589"/>
      <c r="I141" s="589"/>
      <c r="J141" s="589"/>
      <c r="K141" s="589"/>
      <c r="L141" s="589"/>
      <c r="M141" s="589"/>
      <c r="N141" s="589"/>
      <c r="O141" s="589"/>
      <c r="P141" s="599"/>
      <c r="Q141" s="589"/>
      <c r="R141" s="589"/>
      <c r="S141" s="589"/>
      <c r="T141" s="589"/>
      <c r="U141" s="589"/>
      <c r="V141" s="589"/>
      <c r="W141" s="589"/>
      <c r="X141" s="589"/>
    </row>
    <row r="142" spans="1:24">
      <c r="A142" s="589"/>
      <c r="B142" s="589"/>
      <c r="C142" s="589"/>
      <c r="D142" s="589"/>
      <c r="E142" s="589"/>
      <c r="F142" s="589"/>
      <c r="G142" s="589"/>
      <c r="H142" s="589"/>
      <c r="I142" s="589"/>
      <c r="J142" s="589"/>
      <c r="K142" s="589"/>
      <c r="L142" s="589"/>
      <c r="M142" s="589"/>
      <c r="N142" s="589"/>
      <c r="O142" s="589"/>
      <c r="P142" s="599"/>
      <c r="Q142" s="589"/>
      <c r="R142" s="589"/>
      <c r="S142" s="589"/>
      <c r="T142" s="589"/>
      <c r="U142" s="589"/>
      <c r="V142" s="589"/>
      <c r="W142" s="589"/>
      <c r="X142" s="589"/>
    </row>
    <row r="143" spans="1:24">
      <c r="A143" s="589"/>
      <c r="B143" s="589"/>
      <c r="C143" s="589"/>
      <c r="D143" s="589"/>
      <c r="E143" s="589"/>
      <c r="F143" s="589"/>
      <c r="G143" s="589"/>
      <c r="H143" s="589"/>
      <c r="I143" s="589"/>
      <c r="J143" s="589"/>
      <c r="K143" s="589"/>
      <c r="L143" s="589"/>
      <c r="M143" s="589"/>
      <c r="N143" s="589"/>
      <c r="O143" s="589"/>
      <c r="P143" s="599"/>
      <c r="Q143" s="589"/>
      <c r="R143" s="589"/>
      <c r="S143" s="589"/>
      <c r="T143" s="589"/>
      <c r="U143" s="589"/>
      <c r="V143" s="589"/>
      <c r="W143" s="589"/>
      <c r="X143" s="589"/>
    </row>
    <row r="144" spans="1:24">
      <c r="A144" s="589"/>
      <c r="B144" s="589"/>
      <c r="C144" s="589"/>
      <c r="D144" s="589"/>
      <c r="E144" s="589"/>
      <c r="F144" s="589"/>
      <c r="G144" s="589"/>
      <c r="H144" s="589"/>
      <c r="I144" s="589"/>
      <c r="J144" s="589"/>
      <c r="K144" s="589"/>
      <c r="L144" s="589"/>
      <c r="M144" s="589"/>
      <c r="N144" s="589"/>
      <c r="O144" s="589"/>
      <c r="P144" s="599"/>
      <c r="Q144" s="589"/>
      <c r="R144" s="589"/>
      <c r="S144" s="589"/>
      <c r="T144" s="589"/>
      <c r="U144" s="589"/>
      <c r="V144" s="589"/>
      <c r="W144" s="589"/>
      <c r="X144" s="589"/>
    </row>
    <row r="145" spans="1:24">
      <c r="A145" s="589"/>
      <c r="B145" s="589"/>
      <c r="C145" s="589"/>
      <c r="D145" s="589"/>
      <c r="E145" s="589"/>
      <c r="F145" s="589"/>
      <c r="G145" s="589"/>
      <c r="H145" s="589"/>
      <c r="I145" s="589"/>
      <c r="J145" s="589"/>
      <c r="K145" s="589"/>
      <c r="L145" s="589"/>
      <c r="M145" s="589"/>
      <c r="N145" s="589"/>
      <c r="O145" s="589"/>
      <c r="P145" s="599"/>
      <c r="Q145" s="589"/>
      <c r="R145" s="589"/>
      <c r="S145" s="589"/>
      <c r="T145" s="589"/>
      <c r="U145" s="589"/>
      <c r="V145" s="589"/>
      <c r="W145" s="589"/>
      <c r="X145" s="589"/>
    </row>
    <row r="146" spans="1:24">
      <c r="A146" s="589"/>
      <c r="B146" s="589"/>
      <c r="C146" s="589"/>
      <c r="D146" s="589"/>
      <c r="E146" s="589"/>
      <c r="F146" s="589"/>
      <c r="G146" s="589"/>
      <c r="H146" s="589"/>
      <c r="I146" s="589"/>
      <c r="J146" s="589"/>
      <c r="K146" s="589"/>
      <c r="L146" s="589"/>
      <c r="M146" s="589"/>
      <c r="N146" s="589"/>
      <c r="O146" s="589"/>
      <c r="P146" s="599"/>
      <c r="Q146" s="589"/>
      <c r="R146" s="589"/>
      <c r="S146" s="589"/>
      <c r="T146" s="589"/>
      <c r="U146" s="589"/>
      <c r="V146" s="589"/>
      <c r="W146" s="589"/>
      <c r="X146" s="589"/>
    </row>
    <row r="147" spans="1:24">
      <c r="A147" s="589"/>
      <c r="B147" s="589"/>
      <c r="C147" s="589"/>
      <c r="D147" s="589"/>
      <c r="E147" s="589"/>
      <c r="F147" s="589"/>
      <c r="G147" s="589"/>
      <c r="H147" s="589"/>
      <c r="I147" s="589"/>
      <c r="J147" s="589"/>
      <c r="K147" s="589"/>
      <c r="L147" s="589"/>
      <c r="M147" s="589"/>
      <c r="N147" s="589"/>
      <c r="O147" s="589"/>
      <c r="P147" s="599"/>
      <c r="Q147" s="589"/>
      <c r="R147" s="589"/>
      <c r="S147" s="589"/>
      <c r="T147" s="589"/>
      <c r="U147" s="589"/>
      <c r="V147" s="589"/>
      <c r="W147" s="589"/>
      <c r="X147" s="589"/>
    </row>
    <row r="148" spans="1:24">
      <c r="A148" s="589"/>
      <c r="B148" s="589"/>
      <c r="C148" s="589"/>
      <c r="D148" s="589"/>
      <c r="E148" s="589"/>
      <c r="F148" s="589"/>
      <c r="G148" s="589"/>
      <c r="H148" s="589"/>
      <c r="I148" s="589"/>
      <c r="J148" s="589"/>
      <c r="K148" s="589"/>
      <c r="L148" s="589"/>
      <c r="M148" s="589"/>
      <c r="N148" s="589"/>
      <c r="O148" s="589"/>
      <c r="P148" s="599"/>
      <c r="Q148" s="589"/>
      <c r="R148" s="589"/>
      <c r="S148" s="589"/>
      <c r="T148" s="589"/>
      <c r="U148" s="589"/>
      <c r="V148" s="589"/>
      <c r="W148" s="589"/>
      <c r="X148" s="589"/>
    </row>
    <row r="149" spans="1:24">
      <c r="A149" s="589"/>
      <c r="B149" s="589"/>
      <c r="C149" s="589"/>
      <c r="D149" s="589"/>
      <c r="E149" s="589"/>
      <c r="F149" s="589"/>
      <c r="G149" s="589"/>
      <c r="H149" s="589"/>
      <c r="I149" s="589"/>
      <c r="J149" s="589"/>
      <c r="K149" s="589"/>
      <c r="L149" s="589"/>
      <c r="M149" s="589"/>
      <c r="N149" s="589"/>
      <c r="O149" s="589"/>
      <c r="P149" s="599"/>
      <c r="Q149" s="589"/>
      <c r="R149" s="589"/>
      <c r="S149" s="589"/>
      <c r="T149" s="589"/>
      <c r="U149" s="589"/>
      <c r="V149" s="589"/>
      <c r="W149" s="589"/>
      <c r="X149" s="589"/>
    </row>
    <row r="150" spans="1:24">
      <c r="A150" s="589"/>
      <c r="B150" s="589"/>
      <c r="C150" s="589"/>
      <c r="D150" s="589"/>
      <c r="E150" s="589"/>
      <c r="F150" s="589"/>
      <c r="G150" s="589"/>
      <c r="H150" s="589"/>
      <c r="I150" s="589"/>
      <c r="J150" s="589"/>
      <c r="K150" s="589"/>
      <c r="L150" s="589"/>
      <c r="M150" s="589"/>
      <c r="N150" s="589"/>
      <c r="O150" s="589"/>
      <c r="P150" s="599"/>
      <c r="Q150" s="589"/>
      <c r="R150" s="589"/>
      <c r="S150" s="589"/>
      <c r="T150" s="589"/>
      <c r="U150" s="589"/>
      <c r="V150" s="589"/>
      <c r="W150" s="589"/>
      <c r="X150" s="589"/>
    </row>
    <row r="151" spans="1:24">
      <c r="A151" s="589"/>
      <c r="B151" s="589"/>
      <c r="C151" s="589"/>
      <c r="D151" s="589"/>
      <c r="E151" s="589"/>
      <c r="F151" s="589"/>
      <c r="G151" s="589"/>
      <c r="H151" s="589"/>
      <c r="I151" s="589"/>
      <c r="J151" s="589"/>
      <c r="K151" s="589"/>
      <c r="L151" s="589"/>
      <c r="M151" s="589"/>
      <c r="N151" s="589"/>
      <c r="O151" s="589"/>
      <c r="P151" s="599"/>
      <c r="Q151" s="589"/>
      <c r="R151" s="589"/>
      <c r="S151" s="589"/>
      <c r="T151" s="589"/>
      <c r="U151" s="589"/>
      <c r="V151" s="589"/>
      <c r="W151" s="589"/>
      <c r="X151" s="589"/>
    </row>
    <row r="152" spans="1:24">
      <c r="A152" s="589"/>
      <c r="B152" s="589"/>
      <c r="C152" s="589"/>
      <c r="D152" s="589"/>
      <c r="E152" s="589"/>
      <c r="F152" s="589"/>
      <c r="G152" s="589"/>
      <c r="H152" s="589"/>
      <c r="I152" s="589"/>
      <c r="J152" s="589"/>
      <c r="K152" s="589"/>
      <c r="L152" s="589"/>
      <c r="M152" s="589"/>
      <c r="N152" s="589"/>
      <c r="O152" s="589"/>
      <c r="P152" s="599"/>
      <c r="Q152" s="589"/>
      <c r="R152" s="589"/>
      <c r="S152" s="589"/>
      <c r="T152" s="589"/>
      <c r="U152" s="589"/>
      <c r="V152" s="589"/>
      <c r="W152" s="589"/>
      <c r="X152" s="589"/>
    </row>
    <row r="153" spans="1:24">
      <c r="A153" s="589"/>
      <c r="B153" s="589"/>
      <c r="C153" s="589"/>
      <c r="D153" s="589"/>
      <c r="E153" s="589"/>
      <c r="F153" s="589"/>
      <c r="G153" s="589"/>
      <c r="H153" s="589"/>
      <c r="I153" s="589"/>
      <c r="J153" s="589"/>
      <c r="K153" s="589"/>
      <c r="L153" s="589"/>
      <c r="M153" s="589"/>
      <c r="N153" s="589"/>
      <c r="O153" s="589"/>
      <c r="P153" s="599"/>
      <c r="Q153" s="589"/>
      <c r="R153" s="589"/>
      <c r="S153" s="589"/>
      <c r="T153" s="589"/>
      <c r="U153" s="589"/>
      <c r="V153" s="589"/>
      <c r="W153" s="589"/>
      <c r="X153" s="589"/>
    </row>
    <row r="154" spans="1:24">
      <c r="A154" s="589"/>
      <c r="B154" s="589"/>
      <c r="C154" s="589"/>
      <c r="D154" s="589"/>
      <c r="E154" s="589"/>
      <c r="F154" s="589"/>
      <c r="G154" s="589"/>
      <c r="H154" s="589"/>
      <c r="I154" s="589"/>
      <c r="J154" s="589"/>
      <c r="K154" s="589"/>
      <c r="L154" s="589"/>
      <c r="M154" s="589"/>
      <c r="N154" s="589"/>
      <c r="O154" s="589"/>
      <c r="P154" s="599"/>
      <c r="Q154" s="589"/>
      <c r="R154" s="589"/>
      <c r="S154" s="589"/>
      <c r="T154" s="589"/>
      <c r="U154" s="589"/>
      <c r="V154" s="589"/>
      <c r="W154" s="589"/>
      <c r="X154" s="589"/>
    </row>
    <row r="155" spans="1:24">
      <c r="A155" s="589"/>
      <c r="B155" s="589"/>
      <c r="C155" s="589"/>
      <c r="D155" s="589"/>
      <c r="E155" s="589"/>
      <c r="F155" s="589"/>
      <c r="G155" s="589"/>
      <c r="H155" s="589"/>
      <c r="I155" s="589"/>
      <c r="J155" s="589"/>
      <c r="K155" s="589"/>
      <c r="L155" s="589"/>
      <c r="M155" s="589"/>
      <c r="N155" s="589"/>
      <c r="O155" s="589"/>
      <c r="P155" s="599"/>
      <c r="Q155" s="589"/>
      <c r="R155" s="589"/>
      <c r="S155" s="589"/>
      <c r="T155" s="589"/>
      <c r="U155" s="589"/>
      <c r="V155" s="589"/>
      <c r="W155" s="589"/>
      <c r="X155" s="589"/>
    </row>
    <row r="156" spans="1:24">
      <c r="A156" s="589"/>
      <c r="B156" s="589"/>
      <c r="C156" s="589"/>
      <c r="D156" s="589"/>
      <c r="E156" s="589"/>
      <c r="F156" s="589"/>
      <c r="G156" s="589"/>
      <c r="H156" s="589"/>
      <c r="I156" s="589"/>
      <c r="J156" s="589"/>
      <c r="K156" s="589"/>
      <c r="L156" s="589"/>
      <c r="M156" s="589"/>
      <c r="N156" s="589"/>
      <c r="O156" s="589"/>
      <c r="P156" s="599"/>
      <c r="Q156" s="589"/>
      <c r="R156" s="589"/>
      <c r="S156" s="589"/>
      <c r="T156" s="589"/>
      <c r="U156" s="589"/>
      <c r="V156" s="589"/>
      <c r="W156" s="589"/>
      <c r="X156" s="589"/>
    </row>
    <row r="157" spans="1:24">
      <c r="A157" s="589"/>
      <c r="B157" s="589"/>
      <c r="C157" s="589"/>
      <c r="D157" s="589"/>
      <c r="E157" s="589"/>
      <c r="F157" s="589"/>
      <c r="G157" s="589"/>
      <c r="H157" s="589"/>
      <c r="I157" s="589"/>
      <c r="J157" s="589"/>
      <c r="K157" s="589"/>
      <c r="L157" s="589"/>
      <c r="M157" s="589"/>
      <c r="N157" s="589"/>
      <c r="O157" s="589"/>
      <c r="P157" s="599"/>
      <c r="Q157" s="589"/>
      <c r="R157" s="589"/>
      <c r="S157" s="589"/>
      <c r="T157" s="589"/>
      <c r="U157" s="589"/>
      <c r="V157" s="589"/>
      <c r="W157" s="589"/>
      <c r="X157" s="589"/>
    </row>
    <row r="158" spans="1:24">
      <c r="A158" s="589"/>
      <c r="B158" s="589"/>
      <c r="C158" s="589"/>
      <c r="D158" s="589"/>
      <c r="E158" s="589"/>
      <c r="F158" s="589"/>
      <c r="G158" s="589"/>
      <c r="H158" s="589"/>
      <c r="I158" s="589"/>
      <c r="J158" s="589"/>
      <c r="K158" s="589"/>
      <c r="L158" s="589"/>
      <c r="M158" s="589"/>
      <c r="N158" s="589"/>
      <c r="O158" s="589"/>
      <c r="P158" s="599"/>
      <c r="Q158" s="589"/>
      <c r="R158" s="589"/>
      <c r="S158" s="589"/>
      <c r="T158" s="589"/>
      <c r="U158" s="589"/>
      <c r="V158" s="589"/>
      <c r="W158" s="589"/>
      <c r="X158" s="589"/>
    </row>
    <row r="159" spans="1:24">
      <c r="A159" s="589"/>
      <c r="B159" s="589"/>
      <c r="C159" s="589"/>
      <c r="D159" s="589"/>
      <c r="E159" s="589"/>
      <c r="F159" s="589"/>
      <c r="G159" s="589"/>
      <c r="H159" s="589"/>
      <c r="I159" s="589"/>
      <c r="J159" s="589"/>
      <c r="K159" s="589"/>
      <c r="L159" s="589"/>
      <c r="M159" s="589"/>
      <c r="N159" s="589"/>
      <c r="O159" s="589"/>
      <c r="P159" s="599"/>
      <c r="Q159" s="589"/>
      <c r="R159" s="589"/>
      <c r="S159" s="589"/>
      <c r="T159" s="589"/>
      <c r="U159" s="589"/>
      <c r="V159" s="589"/>
      <c r="W159" s="589"/>
      <c r="X159" s="589"/>
    </row>
    <row r="160" spans="1:24">
      <c r="A160" s="589"/>
      <c r="B160" s="589"/>
      <c r="C160" s="589"/>
      <c r="D160" s="589"/>
      <c r="E160" s="589"/>
      <c r="F160" s="589"/>
      <c r="G160" s="589"/>
      <c r="H160" s="589"/>
      <c r="I160" s="589"/>
      <c r="J160" s="589"/>
      <c r="K160" s="589"/>
      <c r="L160" s="589"/>
      <c r="M160" s="589"/>
      <c r="N160" s="589"/>
      <c r="O160" s="589"/>
      <c r="P160" s="599"/>
      <c r="Q160" s="589"/>
      <c r="R160" s="589"/>
      <c r="S160" s="589"/>
      <c r="T160" s="589"/>
      <c r="U160" s="589"/>
      <c r="V160" s="589"/>
      <c r="W160" s="589"/>
      <c r="X160" s="589"/>
    </row>
    <row r="161" spans="1:24">
      <c r="A161" s="589"/>
      <c r="B161" s="589"/>
      <c r="C161" s="589"/>
      <c r="D161" s="589"/>
      <c r="E161" s="589"/>
      <c r="F161" s="589"/>
      <c r="G161" s="589"/>
      <c r="H161" s="589"/>
      <c r="I161" s="589"/>
      <c r="J161" s="589"/>
      <c r="K161" s="589"/>
      <c r="L161" s="589"/>
      <c r="M161" s="589"/>
      <c r="N161" s="589"/>
      <c r="O161" s="589"/>
      <c r="P161" s="599"/>
      <c r="Q161" s="589"/>
      <c r="R161" s="589"/>
      <c r="S161" s="589"/>
      <c r="T161" s="589"/>
      <c r="U161" s="589"/>
      <c r="V161" s="589"/>
      <c r="W161" s="589"/>
      <c r="X161" s="589"/>
    </row>
    <row r="162" spans="1:24">
      <c r="A162" s="589"/>
      <c r="B162" s="589"/>
      <c r="C162" s="589"/>
      <c r="D162" s="589"/>
      <c r="E162" s="589"/>
      <c r="F162" s="589"/>
      <c r="G162" s="589"/>
      <c r="H162" s="589"/>
      <c r="I162" s="589"/>
      <c r="J162" s="589"/>
      <c r="K162" s="589"/>
      <c r="L162" s="589"/>
      <c r="M162" s="589"/>
      <c r="N162" s="589"/>
      <c r="O162" s="589"/>
      <c r="P162" s="599"/>
      <c r="Q162" s="589"/>
      <c r="R162" s="589"/>
      <c r="S162" s="589"/>
      <c r="T162" s="589"/>
      <c r="U162" s="589"/>
      <c r="V162" s="589"/>
      <c r="W162" s="589"/>
      <c r="X162" s="589"/>
    </row>
    <row r="163" spans="1:24">
      <c r="A163" s="589"/>
      <c r="B163" s="589"/>
      <c r="C163" s="589"/>
      <c r="D163" s="589"/>
      <c r="E163" s="589"/>
      <c r="F163" s="589"/>
      <c r="G163" s="589"/>
      <c r="H163" s="589"/>
      <c r="I163" s="589"/>
      <c r="J163" s="589"/>
      <c r="K163" s="589"/>
      <c r="L163" s="589"/>
      <c r="M163" s="589"/>
      <c r="N163" s="589"/>
      <c r="O163" s="589"/>
      <c r="P163" s="599"/>
      <c r="Q163" s="589"/>
      <c r="R163" s="589"/>
      <c r="S163" s="589"/>
      <c r="T163" s="589"/>
      <c r="U163" s="589"/>
      <c r="V163" s="589"/>
      <c r="W163" s="589"/>
      <c r="X163" s="589"/>
    </row>
    <row r="164" spans="1:24">
      <c r="A164" s="589"/>
      <c r="B164" s="589"/>
      <c r="C164" s="589"/>
      <c r="D164" s="589"/>
      <c r="E164" s="589"/>
      <c r="F164" s="589"/>
      <c r="G164" s="589"/>
      <c r="H164" s="589"/>
      <c r="I164" s="589"/>
      <c r="J164" s="589"/>
      <c r="K164" s="589"/>
      <c r="L164" s="589"/>
      <c r="M164" s="589"/>
      <c r="N164" s="589"/>
      <c r="O164" s="589"/>
      <c r="P164" s="599"/>
      <c r="Q164" s="589"/>
      <c r="R164" s="589"/>
      <c r="S164" s="589"/>
      <c r="T164" s="589"/>
      <c r="U164" s="589"/>
      <c r="V164" s="589"/>
      <c r="W164" s="589"/>
      <c r="X164" s="589"/>
    </row>
    <row r="165" spans="1:24">
      <c r="A165" s="589"/>
      <c r="B165" s="589"/>
      <c r="C165" s="589"/>
      <c r="D165" s="589"/>
      <c r="E165" s="589"/>
      <c r="F165" s="589"/>
      <c r="G165" s="589"/>
      <c r="H165" s="589"/>
      <c r="I165" s="589"/>
      <c r="J165" s="589"/>
      <c r="K165" s="589"/>
      <c r="L165" s="589"/>
      <c r="M165" s="589"/>
      <c r="N165" s="589"/>
      <c r="O165" s="589"/>
      <c r="P165" s="599"/>
      <c r="Q165" s="589"/>
      <c r="R165" s="589"/>
      <c r="S165" s="589"/>
      <c r="T165" s="589"/>
      <c r="U165" s="589"/>
      <c r="V165" s="589"/>
      <c r="W165" s="589"/>
      <c r="X165" s="589"/>
    </row>
    <row r="166" spans="1:24">
      <c r="A166" s="589"/>
      <c r="B166" s="589"/>
      <c r="C166" s="589"/>
      <c r="D166" s="589"/>
      <c r="E166" s="589"/>
      <c r="F166" s="589"/>
      <c r="G166" s="589"/>
      <c r="H166" s="589"/>
      <c r="I166" s="589"/>
      <c r="J166" s="589"/>
      <c r="K166" s="589"/>
      <c r="L166" s="589"/>
      <c r="M166" s="589"/>
      <c r="N166" s="589"/>
      <c r="O166" s="589"/>
      <c r="P166" s="599"/>
      <c r="Q166" s="589"/>
      <c r="R166" s="589"/>
      <c r="S166" s="589"/>
      <c r="T166" s="589"/>
      <c r="U166" s="589"/>
      <c r="V166" s="589"/>
      <c r="W166" s="589"/>
      <c r="X166" s="589"/>
    </row>
    <row r="167" spans="1:24">
      <c r="A167" s="589"/>
      <c r="B167" s="589"/>
      <c r="C167" s="589"/>
      <c r="D167" s="589"/>
      <c r="E167" s="589"/>
      <c r="F167" s="589"/>
      <c r="G167" s="589"/>
      <c r="H167" s="589"/>
      <c r="I167" s="589"/>
      <c r="J167" s="589"/>
      <c r="K167" s="589"/>
      <c r="L167" s="589"/>
      <c r="M167" s="589"/>
      <c r="N167" s="589"/>
      <c r="O167" s="589"/>
      <c r="P167" s="599"/>
      <c r="Q167" s="589"/>
      <c r="R167" s="589"/>
      <c r="S167" s="589"/>
      <c r="T167" s="589"/>
      <c r="U167" s="589"/>
      <c r="V167" s="589"/>
      <c r="W167" s="589"/>
      <c r="X167" s="589"/>
    </row>
    <row r="168" spans="1:24">
      <c r="A168" s="589"/>
      <c r="B168" s="589"/>
      <c r="C168" s="589"/>
      <c r="D168" s="589"/>
      <c r="E168" s="589"/>
      <c r="F168" s="589"/>
      <c r="G168" s="589"/>
      <c r="H168" s="589"/>
      <c r="I168" s="589"/>
      <c r="J168" s="589"/>
      <c r="K168" s="589"/>
      <c r="L168" s="589"/>
      <c r="M168" s="589"/>
      <c r="N168" s="589"/>
      <c r="O168" s="589"/>
      <c r="P168" s="599"/>
      <c r="Q168" s="589"/>
      <c r="R168" s="589"/>
      <c r="S168" s="589"/>
      <c r="T168" s="589"/>
      <c r="U168" s="589"/>
      <c r="V168" s="589"/>
      <c r="W168" s="589"/>
      <c r="X168" s="589"/>
    </row>
    <row r="169" spans="1:24">
      <c r="A169" s="589"/>
      <c r="B169" s="589"/>
      <c r="C169" s="589"/>
      <c r="D169" s="589"/>
      <c r="E169" s="589"/>
      <c r="F169" s="589"/>
      <c r="G169" s="589"/>
      <c r="H169" s="589"/>
      <c r="I169" s="589"/>
      <c r="J169" s="589"/>
      <c r="K169" s="589"/>
      <c r="L169" s="589"/>
      <c r="M169" s="589"/>
      <c r="N169" s="589"/>
      <c r="O169" s="589"/>
      <c r="P169" s="599"/>
      <c r="Q169" s="589"/>
      <c r="R169" s="589"/>
      <c r="S169" s="589"/>
      <c r="T169" s="589"/>
      <c r="U169" s="589"/>
      <c r="V169" s="589"/>
      <c r="W169" s="589"/>
      <c r="X169" s="589"/>
    </row>
    <row r="170" spans="1:24">
      <c r="A170" s="589"/>
      <c r="B170" s="589"/>
      <c r="C170" s="589"/>
      <c r="D170" s="589"/>
      <c r="E170" s="589"/>
      <c r="F170" s="589"/>
      <c r="G170" s="589"/>
      <c r="H170" s="589"/>
      <c r="I170" s="589"/>
      <c r="J170" s="589"/>
      <c r="K170" s="589"/>
      <c r="L170" s="589"/>
      <c r="M170" s="589"/>
      <c r="N170" s="589"/>
      <c r="O170" s="589"/>
      <c r="P170" s="599"/>
      <c r="Q170" s="589"/>
      <c r="R170" s="589"/>
      <c r="S170" s="589"/>
      <c r="T170" s="589"/>
      <c r="U170" s="589"/>
      <c r="V170" s="589"/>
      <c r="W170" s="589"/>
      <c r="X170" s="589"/>
    </row>
    <row r="171" spans="1:24">
      <c r="A171" s="589"/>
      <c r="B171" s="589"/>
      <c r="C171" s="589"/>
      <c r="D171" s="589"/>
      <c r="E171" s="589"/>
      <c r="F171" s="589"/>
      <c r="G171" s="589"/>
      <c r="H171" s="589"/>
      <c r="I171" s="589"/>
      <c r="J171" s="589"/>
      <c r="K171" s="589"/>
      <c r="L171" s="589"/>
      <c r="M171" s="589"/>
      <c r="N171" s="589"/>
      <c r="O171" s="589"/>
      <c r="P171" s="599"/>
      <c r="Q171" s="589"/>
      <c r="R171" s="589"/>
      <c r="S171" s="589"/>
      <c r="T171" s="589"/>
      <c r="U171" s="589"/>
      <c r="V171" s="589"/>
      <c r="W171" s="589"/>
      <c r="X171" s="589"/>
    </row>
    <row r="172" spans="1:24">
      <c r="A172" s="589"/>
      <c r="B172" s="589"/>
      <c r="C172" s="589"/>
      <c r="D172" s="589"/>
      <c r="E172" s="589"/>
      <c r="F172" s="589"/>
      <c r="G172" s="589"/>
      <c r="H172" s="589"/>
      <c r="I172" s="589"/>
      <c r="J172" s="589"/>
      <c r="K172" s="589"/>
      <c r="L172" s="589"/>
      <c r="M172" s="589"/>
      <c r="N172" s="589"/>
      <c r="O172" s="589"/>
      <c r="P172" s="599"/>
      <c r="Q172" s="589"/>
      <c r="R172" s="589"/>
      <c r="S172" s="589"/>
      <c r="T172" s="589"/>
      <c r="U172" s="589"/>
      <c r="V172" s="589"/>
      <c r="W172" s="589"/>
      <c r="X172" s="589"/>
    </row>
    <row r="173" spans="1:24">
      <c r="A173" s="589"/>
      <c r="B173" s="589"/>
      <c r="C173" s="589"/>
      <c r="D173" s="589"/>
      <c r="E173" s="589"/>
      <c r="F173" s="589"/>
      <c r="G173" s="589"/>
      <c r="H173" s="589"/>
      <c r="I173" s="589"/>
      <c r="J173" s="589"/>
      <c r="K173" s="589"/>
      <c r="L173" s="589"/>
      <c r="M173" s="589"/>
      <c r="N173" s="589"/>
      <c r="O173" s="589"/>
      <c r="P173" s="599"/>
      <c r="Q173" s="589"/>
      <c r="R173" s="589"/>
      <c r="S173" s="589"/>
      <c r="T173" s="589"/>
      <c r="U173" s="589"/>
      <c r="V173" s="589"/>
      <c r="W173" s="589"/>
      <c r="X173" s="589"/>
    </row>
    <row r="174" spans="1:24">
      <c r="A174" s="589"/>
      <c r="B174" s="589"/>
      <c r="C174" s="589"/>
      <c r="D174" s="589"/>
      <c r="E174" s="589"/>
      <c r="F174" s="589"/>
      <c r="G174" s="589"/>
      <c r="H174" s="589"/>
      <c r="I174" s="589"/>
      <c r="J174" s="589"/>
      <c r="K174" s="589"/>
      <c r="L174" s="589"/>
      <c r="M174" s="589"/>
      <c r="N174" s="589"/>
      <c r="O174" s="589"/>
      <c r="P174" s="599"/>
      <c r="Q174" s="589"/>
      <c r="R174" s="589"/>
      <c r="S174" s="589"/>
      <c r="T174" s="589"/>
      <c r="U174" s="589"/>
      <c r="V174" s="589"/>
      <c r="W174" s="589"/>
      <c r="X174" s="589"/>
    </row>
    <row r="175" spans="1:24">
      <c r="A175" s="589"/>
      <c r="B175" s="589"/>
      <c r="C175" s="589"/>
      <c r="D175" s="589"/>
      <c r="E175" s="589"/>
      <c r="F175" s="589"/>
      <c r="G175" s="589"/>
      <c r="H175" s="589"/>
      <c r="I175" s="589"/>
      <c r="J175" s="589"/>
      <c r="K175" s="589"/>
      <c r="L175" s="589"/>
      <c r="M175" s="589"/>
      <c r="N175" s="589"/>
      <c r="O175" s="589"/>
      <c r="P175" s="599"/>
      <c r="Q175" s="589"/>
      <c r="R175" s="589"/>
      <c r="S175" s="589"/>
      <c r="T175" s="589"/>
      <c r="U175" s="589"/>
      <c r="V175" s="589"/>
      <c r="W175" s="589"/>
      <c r="X175" s="589"/>
    </row>
    <row r="176" spans="1:24">
      <c r="A176" s="589"/>
      <c r="B176" s="589"/>
      <c r="C176" s="589"/>
      <c r="D176" s="589"/>
      <c r="E176" s="589"/>
      <c r="F176" s="589"/>
      <c r="G176" s="589"/>
      <c r="H176" s="589"/>
      <c r="I176" s="589"/>
      <c r="J176" s="589"/>
      <c r="K176" s="589"/>
      <c r="L176" s="589"/>
      <c r="M176" s="589"/>
      <c r="N176" s="589"/>
      <c r="O176" s="589"/>
      <c r="P176" s="599"/>
      <c r="Q176" s="589"/>
      <c r="R176" s="589"/>
      <c r="S176" s="589"/>
      <c r="T176" s="589"/>
      <c r="U176" s="589"/>
      <c r="V176" s="589"/>
      <c r="W176" s="589"/>
      <c r="X176" s="589"/>
    </row>
    <row r="177" spans="1:24">
      <c r="A177" s="589"/>
      <c r="B177" s="589"/>
      <c r="C177" s="589"/>
      <c r="D177" s="589"/>
      <c r="E177" s="589"/>
      <c r="F177" s="589"/>
      <c r="G177" s="589"/>
      <c r="H177" s="589"/>
      <c r="I177" s="589"/>
      <c r="J177" s="589"/>
      <c r="K177" s="589"/>
      <c r="L177" s="589"/>
      <c r="M177" s="589"/>
      <c r="N177" s="589"/>
      <c r="O177" s="589"/>
      <c r="P177" s="599"/>
      <c r="Q177" s="589"/>
      <c r="R177" s="589"/>
      <c r="S177" s="589"/>
      <c r="T177" s="589"/>
      <c r="U177" s="589"/>
      <c r="V177" s="589"/>
      <c r="W177" s="589"/>
      <c r="X177" s="589"/>
    </row>
    <row r="178" spans="1:24">
      <c r="A178" s="589"/>
      <c r="B178" s="589"/>
      <c r="C178" s="589"/>
      <c r="D178" s="589"/>
      <c r="E178" s="589"/>
      <c r="F178" s="589"/>
      <c r="G178" s="589"/>
      <c r="H178" s="589"/>
      <c r="I178" s="589"/>
      <c r="J178" s="589"/>
      <c r="K178" s="589"/>
      <c r="L178" s="589"/>
      <c r="M178" s="589"/>
      <c r="N178" s="589"/>
      <c r="O178" s="589"/>
      <c r="P178" s="599"/>
      <c r="Q178" s="589"/>
      <c r="R178" s="589"/>
      <c r="S178" s="589"/>
      <c r="T178" s="589"/>
      <c r="U178" s="589"/>
      <c r="V178" s="589"/>
      <c r="W178" s="589"/>
      <c r="X178" s="589"/>
    </row>
    <row r="179" spans="1:24">
      <c r="A179" s="589"/>
      <c r="B179" s="589"/>
      <c r="C179" s="589"/>
      <c r="D179" s="589"/>
      <c r="E179" s="589"/>
      <c r="F179" s="589"/>
      <c r="G179" s="589"/>
      <c r="H179" s="589"/>
      <c r="I179" s="589"/>
      <c r="J179" s="589"/>
      <c r="K179" s="589"/>
      <c r="L179" s="589"/>
      <c r="M179" s="589"/>
      <c r="N179" s="589"/>
      <c r="O179" s="589"/>
      <c r="P179" s="599"/>
      <c r="Q179" s="589"/>
      <c r="R179" s="589"/>
      <c r="S179" s="589"/>
      <c r="T179" s="589"/>
      <c r="U179" s="589"/>
      <c r="V179" s="589"/>
      <c r="W179" s="589"/>
      <c r="X179" s="589"/>
    </row>
    <row r="180" spans="1:24">
      <c r="A180" s="589"/>
      <c r="B180" s="589"/>
      <c r="C180" s="589"/>
      <c r="D180" s="589"/>
      <c r="E180" s="589"/>
      <c r="F180" s="589"/>
      <c r="G180" s="589"/>
      <c r="H180" s="589"/>
      <c r="I180" s="589"/>
      <c r="J180" s="589"/>
      <c r="K180" s="589"/>
      <c r="L180" s="589"/>
      <c r="M180" s="589"/>
      <c r="N180" s="589"/>
      <c r="O180" s="589"/>
      <c r="P180" s="599"/>
      <c r="Q180" s="589"/>
      <c r="R180" s="589"/>
      <c r="S180" s="589"/>
      <c r="T180" s="589"/>
      <c r="U180" s="589"/>
      <c r="V180" s="589"/>
      <c r="W180" s="589"/>
      <c r="X180" s="589"/>
    </row>
    <row r="181" spans="1:24">
      <c r="A181" s="589"/>
      <c r="B181" s="589"/>
      <c r="C181" s="589"/>
      <c r="D181" s="589"/>
      <c r="E181" s="589"/>
      <c r="F181" s="589"/>
      <c r="G181" s="589"/>
      <c r="H181" s="589"/>
      <c r="I181" s="589"/>
      <c r="J181" s="589"/>
      <c r="K181" s="589"/>
      <c r="L181" s="589"/>
      <c r="M181" s="589"/>
      <c r="N181" s="589"/>
      <c r="O181" s="589"/>
      <c r="P181" s="599"/>
      <c r="Q181" s="589"/>
      <c r="R181" s="589"/>
      <c r="S181" s="589"/>
      <c r="T181" s="589"/>
      <c r="U181" s="589"/>
      <c r="V181" s="589"/>
      <c r="W181" s="589"/>
      <c r="X181" s="589"/>
    </row>
    <row r="182" spans="1:24">
      <c r="A182" s="589"/>
      <c r="B182" s="589"/>
      <c r="C182" s="589"/>
      <c r="D182" s="589"/>
      <c r="E182" s="589"/>
      <c r="F182" s="589"/>
      <c r="G182" s="589"/>
      <c r="H182" s="589"/>
      <c r="I182" s="589"/>
      <c r="J182" s="589"/>
      <c r="K182" s="589"/>
      <c r="L182" s="589"/>
      <c r="M182" s="589"/>
      <c r="N182" s="589"/>
      <c r="O182" s="589"/>
      <c r="P182" s="599"/>
      <c r="Q182" s="589"/>
      <c r="R182" s="589"/>
      <c r="S182" s="589"/>
      <c r="T182" s="589"/>
      <c r="U182" s="589"/>
      <c r="V182" s="589"/>
      <c r="W182" s="589"/>
      <c r="X182" s="589"/>
    </row>
  </sheetData>
  <mergeCells count="3">
    <mergeCell ref="U6:X6"/>
    <mergeCell ref="A31:AA32"/>
    <mergeCell ref="A5:R5"/>
  </mergeCells>
  <phoneticPr fontId="2" type="noConversion"/>
  <hyperlinks>
    <hyperlink ref="S2" location="Índice!A1" display="Volver al índice"/>
    <hyperlink ref="O3" location="Índice!C24" display="INDICE"/>
    <hyperlink ref="O38" location="Índice!B24" display="INDICE"/>
  </hyperlinks>
  <pageMargins left="0.75" right="0.75" top="1" bottom="1" header="0" footer="0"/>
  <pageSetup paperSize="9" scale="47" orientation="portrait" verticalDpi="300" r:id="rId1"/>
  <headerFooter alignWithMargins="0"/>
  <rowBreaks count="1" manualBreakCount="1">
    <brk id="3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42"/>
    <outlinePr summaryRight="0"/>
  </sheetPr>
  <dimension ref="A1:M3323"/>
  <sheetViews>
    <sheetView showGridLines="0" zoomScaleNormal="100" zoomScaleSheetLayoutView="100" workbookViewId="0">
      <selection activeCell="B8" sqref="B8"/>
    </sheetView>
  </sheetViews>
  <sheetFormatPr baseColWidth="10" defaultColWidth="16" defaultRowHeight="13.2"/>
  <cols>
    <col min="1" max="1" width="31.33203125" style="41" customWidth="1"/>
    <col min="2" max="2" width="23.5546875" style="41" customWidth="1"/>
    <col min="3" max="3" width="20.88671875" style="41" customWidth="1"/>
    <col min="4" max="16384" width="16" style="41"/>
  </cols>
  <sheetData>
    <row r="1" spans="1:13" s="470" customFormat="1" ht="30.75" customHeight="1"/>
    <row r="2" spans="1:13" s="470" customFormat="1" ht="12.75" customHeight="1"/>
    <row r="3" spans="1:13" s="470" customFormat="1" ht="12.75" customHeight="1">
      <c r="C3" s="626" t="s">
        <v>664</v>
      </c>
      <c r="E3" s="643"/>
    </row>
    <row r="4" spans="1:13" s="471" customFormat="1" ht="12.75" customHeight="1">
      <c r="A4" s="471" t="s">
        <v>590</v>
      </c>
      <c r="B4" s="471" t="s">
        <v>590</v>
      </c>
      <c r="C4" s="471" t="s">
        <v>590</v>
      </c>
      <c r="D4" s="471" t="s">
        <v>590</v>
      </c>
      <c r="E4" s="471" t="s">
        <v>590</v>
      </c>
      <c r="F4" s="471" t="s">
        <v>590</v>
      </c>
      <c r="G4" s="471" t="s">
        <v>590</v>
      </c>
      <c r="H4" s="471" t="s">
        <v>590</v>
      </c>
      <c r="I4" s="471" t="s">
        <v>590</v>
      </c>
      <c r="J4" s="471" t="s">
        <v>590</v>
      </c>
      <c r="K4" s="471" t="s">
        <v>590</v>
      </c>
      <c r="L4" s="471" t="s">
        <v>590</v>
      </c>
      <c r="M4" s="471" t="s">
        <v>590</v>
      </c>
    </row>
    <row r="5" spans="1:13" ht="30.75" customHeight="1">
      <c r="A5" s="818" t="s">
        <v>505</v>
      </c>
      <c r="B5" s="828"/>
      <c r="C5" s="828"/>
      <c r="E5" s="636"/>
      <c r="F5" s="636"/>
      <c r="G5" s="636"/>
    </row>
    <row r="6" spans="1:13" ht="17.25" customHeight="1">
      <c r="A6" s="41" t="s">
        <v>663</v>
      </c>
    </row>
    <row r="7" spans="1:13" ht="24.9" customHeight="1">
      <c r="A7" s="472"/>
      <c r="B7" s="836" t="s">
        <v>644</v>
      </c>
      <c r="C7" s="836" t="s">
        <v>650</v>
      </c>
    </row>
    <row r="8" spans="1:13" ht="16.5" customHeight="1"/>
    <row r="9" spans="1:13" ht="12.75" customHeight="1">
      <c r="A9" s="40" t="s">
        <v>589</v>
      </c>
      <c r="B9" s="37">
        <v>480973</v>
      </c>
      <c r="C9" s="37">
        <v>2689659</v>
      </c>
    </row>
    <row r="10" spans="1:13" ht="12.75" customHeight="1">
      <c r="A10" s="636"/>
      <c r="B10" s="61"/>
      <c r="C10" s="61"/>
      <c r="D10" s="636"/>
      <c r="E10" s="636"/>
    </row>
    <row r="11" spans="1:13" ht="12.75" customHeight="1">
      <c r="A11" s="39">
        <v>2022</v>
      </c>
      <c r="B11" s="61">
        <v>16592</v>
      </c>
      <c r="C11" s="61">
        <v>98316</v>
      </c>
      <c r="D11" s="636"/>
      <c r="E11" s="636"/>
    </row>
    <row r="12" spans="1:13" ht="12.75" customHeight="1">
      <c r="A12" s="39">
        <v>2021</v>
      </c>
      <c r="B12" s="61">
        <v>15188</v>
      </c>
      <c r="C12" s="61">
        <v>90189</v>
      </c>
      <c r="D12" s="636"/>
      <c r="E12" s="636"/>
    </row>
    <row r="13" spans="1:13" ht="12.75" customHeight="1">
      <c r="A13" s="39">
        <v>2020</v>
      </c>
      <c r="B13" s="61">
        <v>14254</v>
      </c>
      <c r="C13" s="61">
        <v>88269</v>
      </c>
      <c r="D13" s="636"/>
      <c r="E13" s="636"/>
    </row>
    <row r="14" spans="1:13" ht="12.75" customHeight="1">
      <c r="A14" s="39">
        <v>2019</v>
      </c>
      <c r="B14" s="61">
        <v>16852</v>
      </c>
      <c r="C14" s="61">
        <v>99149</v>
      </c>
      <c r="D14" s="636"/>
      <c r="E14" s="636"/>
    </row>
    <row r="15" spans="1:13" ht="12.75" customHeight="1">
      <c r="A15" s="39">
        <v>2018</v>
      </c>
      <c r="B15" s="61">
        <v>16330</v>
      </c>
      <c r="C15" s="61">
        <v>95917</v>
      </c>
      <c r="D15" s="636"/>
      <c r="E15" s="636"/>
    </row>
    <row r="16" spans="1:13" ht="12.75" customHeight="1">
      <c r="A16" s="39">
        <v>2017</v>
      </c>
      <c r="B16" s="23">
        <v>16652</v>
      </c>
      <c r="C16" s="23">
        <v>94123</v>
      </c>
      <c r="D16" s="636"/>
      <c r="E16" s="636"/>
    </row>
    <row r="17" spans="1:6" ht="12.75" customHeight="1">
      <c r="A17" s="39">
        <v>2016</v>
      </c>
      <c r="B17" s="61">
        <v>15987</v>
      </c>
      <c r="C17" s="61">
        <v>93131</v>
      </c>
      <c r="D17" s="636"/>
      <c r="E17" s="636"/>
    </row>
    <row r="18" spans="1:6" ht="12.75" customHeight="1">
      <c r="A18" s="39">
        <v>2015</v>
      </c>
      <c r="B18" s="61">
        <v>16139</v>
      </c>
      <c r="C18" s="61">
        <v>94188</v>
      </c>
      <c r="D18" s="61"/>
      <c r="E18" s="61"/>
    </row>
    <row r="19" spans="1:6" ht="12.75" customHeight="1">
      <c r="A19" s="39">
        <v>2014</v>
      </c>
      <c r="B19" s="61">
        <v>16537</v>
      </c>
      <c r="C19" s="61">
        <v>94796</v>
      </c>
      <c r="D19" s="636"/>
      <c r="E19" s="636"/>
    </row>
    <row r="20" spans="1:6" ht="12.75" customHeight="1">
      <c r="A20" s="39">
        <v>2013</v>
      </c>
      <c r="B20" s="61">
        <v>19723</v>
      </c>
      <c r="C20" s="61">
        <v>108690</v>
      </c>
      <c r="D20" s="636"/>
      <c r="E20" s="636"/>
    </row>
    <row r="21" spans="1:6" ht="12.75" customHeight="1">
      <c r="A21" s="39">
        <v>2012</v>
      </c>
      <c r="B21" s="61">
        <v>20134</v>
      </c>
      <c r="C21" s="61">
        <v>113419</v>
      </c>
      <c r="D21" s="636"/>
      <c r="E21" s="636"/>
    </row>
    <row r="22" spans="1:6" ht="12.75" customHeight="1">
      <c r="A22" s="39">
        <v>2011</v>
      </c>
      <c r="B22" s="61">
        <v>20702</v>
      </c>
      <c r="C22" s="61">
        <v>118611</v>
      </c>
      <c r="D22" s="636"/>
      <c r="E22" s="636"/>
    </row>
    <row r="23" spans="1:6" ht="12.75" customHeight="1">
      <c r="A23" s="39">
        <v>2010</v>
      </c>
      <c r="B23" s="61">
        <v>20496</v>
      </c>
      <c r="C23" s="61">
        <v>113031</v>
      </c>
      <c r="D23" s="473"/>
    </row>
    <row r="24" spans="1:6" ht="12.75" customHeight="1">
      <c r="A24" s="39">
        <v>2009</v>
      </c>
      <c r="B24" s="61">
        <v>20191</v>
      </c>
      <c r="C24" s="61">
        <v>111482</v>
      </c>
      <c r="D24" s="473"/>
    </row>
    <row r="25" spans="1:6" ht="12.75" customHeight="1">
      <c r="A25" s="39">
        <v>2008</v>
      </c>
      <c r="B25" s="61">
        <v>22126</v>
      </c>
      <c r="C25" s="61">
        <v>115812</v>
      </c>
      <c r="D25" s="473"/>
    </row>
    <row r="26" spans="1:6" ht="12.75" customHeight="1">
      <c r="A26" s="39">
        <v>2007</v>
      </c>
      <c r="B26" s="61">
        <v>22114</v>
      </c>
      <c r="C26" s="61">
        <v>112138</v>
      </c>
    </row>
    <row r="27" spans="1:6" ht="12.75" customHeight="1">
      <c r="A27" s="39">
        <v>2006</v>
      </c>
      <c r="B27" s="61">
        <v>19242</v>
      </c>
      <c r="C27" s="61">
        <v>101592</v>
      </c>
    </row>
    <row r="28" spans="1:6" ht="12.75" customHeight="1">
      <c r="A28" s="39">
        <v>2005</v>
      </c>
      <c r="B28" s="61">
        <v>17356</v>
      </c>
      <c r="C28" s="61">
        <v>91664</v>
      </c>
    </row>
    <row r="29" spans="1:6" ht="12.75" customHeight="1">
      <c r="A29" s="39">
        <v>2004</v>
      </c>
      <c r="B29" s="61">
        <v>16228</v>
      </c>
      <c r="C29" s="61">
        <v>84985</v>
      </c>
    </row>
    <row r="30" spans="1:6" ht="12.75" customHeight="1">
      <c r="A30" s="39">
        <v>2003</v>
      </c>
      <c r="B30" s="61">
        <v>15434</v>
      </c>
      <c r="C30" s="61">
        <v>79788</v>
      </c>
    </row>
    <row r="31" spans="1:6" ht="12.75" customHeight="1">
      <c r="A31" s="39">
        <v>2002</v>
      </c>
      <c r="B31" s="61">
        <v>14687</v>
      </c>
      <c r="C31" s="61">
        <v>77125</v>
      </c>
    </row>
    <row r="32" spans="1:6" ht="12.75" customHeight="1">
      <c r="A32" s="39">
        <v>2001</v>
      </c>
      <c r="B32" s="61">
        <v>12611</v>
      </c>
      <c r="C32" s="61">
        <v>69857</v>
      </c>
      <c r="F32" s="23"/>
    </row>
    <row r="33" spans="1:5" ht="12.75" customHeight="1">
      <c r="A33" s="39">
        <v>2000</v>
      </c>
      <c r="B33" s="61">
        <v>10862</v>
      </c>
      <c r="C33" s="61">
        <v>63756</v>
      </c>
    </row>
    <row r="34" spans="1:5" ht="12.75" customHeight="1">
      <c r="A34" s="39">
        <v>1999</v>
      </c>
      <c r="B34" s="61">
        <v>10694</v>
      </c>
      <c r="C34" s="61">
        <v>58399</v>
      </c>
    </row>
    <row r="35" spans="1:5" ht="12.75" customHeight="1">
      <c r="A35" s="39">
        <v>1998</v>
      </c>
      <c r="B35" s="61">
        <v>9159</v>
      </c>
      <c r="C35" s="61">
        <v>53847</v>
      </c>
    </row>
    <row r="36" spans="1:5" ht="12.75" customHeight="1">
      <c r="A36" s="39">
        <v>1997</v>
      </c>
      <c r="B36" s="61">
        <v>8883</v>
      </c>
      <c r="C36" s="61">
        <v>49578</v>
      </c>
    </row>
    <row r="37" spans="1:5" ht="12.75" customHeight="1">
      <c r="A37" s="39">
        <v>1996</v>
      </c>
      <c r="B37" s="61">
        <v>8827</v>
      </c>
      <c r="C37" s="61">
        <v>51002</v>
      </c>
    </row>
    <row r="38" spans="1:5" ht="12.75" customHeight="1">
      <c r="A38" s="39">
        <v>1995</v>
      </c>
      <c r="B38" s="61">
        <v>8360</v>
      </c>
      <c r="C38" s="61">
        <v>49367</v>
      </c>
    </row>
    <row r="39" spans="1:5" ht="12.75" customHeight="1">
      <c r="A39" s="39">
        <v>1994</v>
      </c>
      <c r="B39" s="61">
        <v>8223</v>
      </c>
      <c r="C39" s="61">
        <v>47832</v>
      </c>
    </row>
    <row r="40" spans="1:5" ht="12.75" customHeight="1">
      <c r="A40" s="39">
        <v>1993</v>
      </c>
      <c r="B40" s="61">
        <v>7131</v>
      </c>
      <c r="C40" s="61">
        <v>45503</v>
      </c>
    </row>
    <row r="41" spans="1:5" ht="12.75" customHeight="1">
      <c r="A41" s="39">
        <v>1992</v>
      </c>
      <c r="B41" s="61">
        <v>8147</v>
      </c>
      <c r="C41" s="61">
        <v>44962</v>
      </c>
    </row>
    <row r="42" spans="1:5" ht="12.75" customHeight="1">
      <c r="A42" s="39">
        <v>1991</v>
      </c>
      <c r="B42" s="61">
        <v>7571</v>
      </c>
      <c r="C42" s="61">
        <v>41910</v>
      </c>
    </row>
    <row r="43" spans="1:5" ht="12.75" customHeight="1">
      <c r="A43" s="39">
        <v>1990</v>
      </c>
      <c r="B43" s="23">
        <v>7541</v>
      </c>
      <c r="C43" s="23">
        <v>37231</v>
      </c>
    </row>
    <row r="44" spans="1:5" ht="12.75" customHeight="1">
      <c r="A44" s="24"/>
      <c r="B44" s="25"/>
      <c r="C44" s="25"/>
    </row>
    <row r="45" spans="1:5">
      <c r="A45" s="33"/>
      <c r="B45" s="34"/>
      <c r="C45" s="34"/>
    </row>
    <row r="46" spans="1:5">
      <c r="A46" s="8" t="s">
        <v>380</v>
      </c>
      <c r="B46" s="34"/>
      <c r="C46" s="34"/>
    </row>
    <row r="47" spans="1:5">
      <c r="A47" s="634"/>
      <c r="B47" s="34"/>
      <c r="C47" s="34"/>
    </row>
    <row r="48" spans="1:5">
      <c r="A48" s="634"/>
      <c r="B48" s="34"/>
      <c r="C48" s="34"/>
      <c r="E48" s="626" t="s">
        <v>664</v>
      </c>
    </row>
    <row r="49" spans="1:5">
      <c r="A49" s="33"/>
      <c r="B49" s="34"/>
      <c r="C49" s="34"/>
    </row>
    <row r="50" spans="1:5">
      <c r="A50" s="33"/>
      <c r="B50" s="34"/>
      <c r="C50" s="34"/>
    </row>
    <row r="51" spans="1:5">
      <c r="A51" s="33"/>
      <c r="B51" s="34"/>
      <c r="C51" s="34"/>
    </row>
    <row r="52" spans="1:5">
      <c r="A52" s="26"/>
      <c r="B52" s="23"/>
      <c r="C52" s="23"/>
      <c r="E52" s="631"/>
    </row>
    <row r="53" spans="1:5">
      <c r="A53" s="26"/>
      <c r="B53" s="23"/>
      <c r="C53" s="23"/>
    </row>
    <row r="54" spans="1:5">
      <c r="A54" s="26"/>
      <c r="B54" s="23"/>
      <c r="C54" s="23"/>
    </row>
    <row r="55" spans="1:5">
      <c r="A55" s="26"/>
      <c r="B55" s="23"/>
      <c r="C55" s="23"/>
    </row>
    <row r="56" spans="1:5">
      <c r="A56" s="26"/>
      <c r="B56" s="23"/>
      <c r="C56" s="23"/>
    </row>
    <row r="57" spans="1:5">
      <c r="A57" s="26"/>
      <c r="B57" s="23"/>
      <c r="C57" s="23"/>
    </row>
    <row r="58" spans="1:5">
      <c r="A58" s="26"/>
      <c r="B58" s="23"/>
      <c r="C58" s="23"/>
    </row>
    <row r="59" spans="1:5">
      <c r="A59" s="26"/>
      <c r="B59" s="23"/>
      <c r="C59" s="23"/>
    </row>
    <row r="60" spans="1:5">
      <c r="A60" s="26"/>
      <c r="B60" s="23"/>
      <c r="C60" s="23"/>
    </row>
    <row r="61" spans="1:5">
      <c r="A61" s="26"/>
      <c r="B61" s="23"/>
      <c r="C61" s="23"/>
    </row>
    <row r="62" spans="1:5">
      <c r="B62" s="23"/>
      <c r="C62" s="23"/>
    </row>
    <row r="63" spans="1:5">
      <c r="B63" s="23"/>
      <c r="C63" s="23"/>
    </row>
    <row r="64" spans="1:5">
      <c r="B64" s="23"/>
      <c r="C64" s="23"/>
    </row>
    <row r="65" spans="2:6">
      <c r="B65" s="23"/>
      <c r="C65" s="23"/>
    </row>
    <row r="66" spans="2:6">
      <c r="B66" s="23"/>
      <c r="C66" s="23"/>
    </row>
    <row r="67" spans="2:6">
      <c r="B67" s="23"/>
      <c r="C67" s="23"/>
    </row>
    <row r="68" spans="2:6">
      <c r="B68" s="23"/>
      <c r="C68" s="23"/>
    </row>
    <row r="69" spans="2:6">
      <c r="B69" s="23"/>
      <c r="C69" s="23"/>
    </row>
    <row r="70" spans="2:6">
      <c r="B70" s="23"/>
      <c r="C70" s="23"/>
    </row>
    <row r="71" spans="2:6">
      <c r="B71" s="23"/>
      <c r="C71" s="23"/>
    </row>
    <row r="72" spans="2:6">
      <c r="B72" s="23"/>
      <c r="C72" s="23"/>
    </row>
    <row r="73" spans="2:6">
      <c r="B73" s="23"/>
      <c r="C73" s="23"/>
    </row>
    <row r="74" spans="2:6">
      <c r="B74" s="23"/>
      <c r="C74" s="23"/>
      <c r="F74" s="626"/>
    </row>
    <row r="75" spans="2:6">
      <c r="B75" s="23"/>
      <c r="C75" s="23"/>
    </row>
    <row r="76" spans="2:6">
      <c r="B76" s="23"/>
      <c r="C76" s="23"/>
    </row>
    <row r="77" spans="2:6">
      <c r="B77" s="23"/>
      <c r="C77" s="23"/>
    </row>
    <row r="78" spans="2:6">
      <c r="B78" s="23"/>
      <c r="C78" s="23"/>
    </row>
    <row r="79" spans="2:6">
      <c r="B79" s="23"/>
      <c r="C79" s="23"/>
    </row>
    <row r="80" spans="2:6">
      <c r="B80" s="23"/>
      <c r="C80" s="23"/>
    </row>
    <row r="81" spans="2:3">
      <c r="B81" s="23"/>
      <c r="C81" s="23"/>
    </row>
    <row r="82" spans="2:3">
      <c r="B82" s="23"/>
      <c r="C82" s="23"/>
    </row>
    <row r="83" spans="2:3">
      <c r="B83" s="23"/>
      <c r="C83" s="23"/>
    </row>
    <row r="84" spans="2:3">
      <c r="B84" s="23"/>
      <c r="C84" s="23"/>
    </row>
    <row r="85" spans="2:3">
      <c r="B85" s="23"/>
      <c r="C85" s="23"/>
    </row>
    <row r="86" spans="2:3">
      <c r="B86" s="23"/>
      <c r="C86" s="23"/>
    </row>
    <row r="87" spans="2:3">
      <c r="B87" s="23"/>
      <c r="C87" s="23"/>
    </row>
    <row r="88" spans="2:3">
      <c r="B88" s="23"/>
      <c r="C88" s="23"/>
    </row>
    <row r="89" spans="2:3">
      <c r="B89" s="23"/>
      <c r="C89" s="23"/>
    </row>
    <row r="90" spans="2:3">
      <c r="B90" s="23"/>
      <c r="C90" s="23"/>
    </row>
    <row r="91" spans="2:3">
      <c r="B91" s="23"/>
      <c r="C91" s="23"/>
    </row>
    <row r="92" spans="2:3">
      <c r="B92" s="23"/>
      <c r="C92" s="23"/>
    </row>
    <row r="93" spans="2:3">
      <c r="B93" s="23"/>
      <c r="C93" s="23"/>
    </row>
    <row r="94" spans="2:3">
      <c r="B94" s="23"/>
      <c r="C94" s="23"/>
    </row>
    <row r="95" spans="2:3">
      <c r="B95" s="23"/>
      <c r="C95" s="23"/>
    </row>
    <row r="96" spans="2:3">
      <c r="B96" s="23"/>
      <c r="C96" s="23"/>
    </row>
    <row r="97" spans="2:3">
      <c r="B97" s="23"/>
      <c r="C97" s="23"/>
    </row>
    <row r="98" spans="2:3">
      <c r="B98" s="23"/>
      <c r="C98" s="23"/>
    </row>
    <row r="99" spans="2:3">
      <c r="B99" s="23"/>
      <c r="C99" s="23"/>
    </row>
    <row r="100" spans="2:3">
      <c r="B100" s="23"/>
      <c r="C100" s="23"/>
    </row>
    <row r="101" spans="2:3">
      <c r="B101" s="23"/>
      <c r="C101" s="23"/>
    </row>
    <row r="102" spans="2:3">
      <c r="B102" s="23"/>
      <c r="C102" s="23"/>
    </row>
    <row r="103" spans="2:3">
      <c r="B103" s="23"/>
      <c r="C103" s="23"/>
    </row>
    <row r="104" spans="2:3">
      <c r="B104" s="23"/>
      <c r="C104" s="23"/>
    </row>
    <row r="105" spans="2:3">
      <c r="B105" s="23"/>
      <c r="C105" s="23"/>
    </row>
    <row r="106" spans="2:3">
      <c r="B106" s="23"/>
      <c r="C106" s="23"/>
    </row>
    <row r="107" spans="2:3">
      <c r="B107" s="23"/>
      <c r="C107" s="23"/>
    </row>
    <row r="108" spans="2:3">
      <c r="B108" s="23"/>
      <c r="C108" s="23"/>
    </row>
    <row r="109" spans="2:3">
      <c r="B109" s="23"/>
      <c r="C109" s="23"/>
    </row>
    <row r="110" spans="2:3">
      <c r="B110" s="23"/>
      <c r="C110" s="23"/>
    </row>
    <row r="111" spans="2:3">
      <c r="B111" s="23"/>
      <c r="C111" s="23"/>
    </row>
    <row r="112" spans="2:3">
      <c r="B112" s="23"/>
      <c r="C112" s="23"/>
    </row>
    <row r="113" spans="2:3">
      <c r="B113" s="23"/>
      <c r="C113" s="23"/>
    </row>
    <row r="114" spans="2:3">
      <c r="B114" s="23"/>
      <c r="C114" s="23"/>
    </row>
    <row r="115" spans="2:3">
      <c r="B115" s="23"/>
      <c r="C115" s="23"/>
    </row>
    <row r="116" spans="2:3">
      <c r="B116" s="23"/>
      <c r="C116" s="23"/>
    </row>
    <row r="117" spans="2:3">
      <c r="B117" s="23"/>
      <c r="C117" s="23"/>
    </row>
    <row r="118" spans="2:3">
      <c r="B118" s="23"/>
      <c r="C118" s="23"/>
    </row>
    <row r="119" spans="2:3">
      <c r="B119" s="23"/>
      <c r="C119" s="23"/>
    </row>
    <row r="120" spans="2:3">
      <c r="B120" s="23"/>
      <c r="C120" s="23"/>
    </row>
    <row r="121" spans="2:3">
      <c r="B121" s="23"/>
      <c r="C121" s="23"/>
    </row>
    <row r="122" spans="2:3">
      <c r="B122" s="23"/>
      <c r="C122" s="23"/>
    </row>
    <row r="123" spans="2:3">
      <c r="B123" s="23"/>
      <c r="C123" s="23"/>
    </row>
    <row r="124" spans="2:3">
      <c r="B124" s="23"/>
      <c r="C124" s="23"/>
    </row>
    <row r="125" spans="2:3">
      <c r="B125" s="23"/>
      <c r="C125" s="23"/>
    </row>
    <row r="126" spans="2:3">
      <c r="B126" s="23"/>
      <c r="C126" s="23"/>
    </row>
    <row r="127" spans="2:3">
      <c r="B127" s="23"/>
      <c r="C127" s="23"/>
    </row>
    <row r="128" spans="2:3">
      <c r="B128" s="23"/>
      <c r="C128" s="23"/>
    </row>
    <row r="129" spans="2:3">
      <c r="B129" s="23"/>
      <c r="C129" s="23"/>
    </row>
    <row r="130" spans="2:3">
      <c r="B130" s="23"/>
      <c r="C130" s="23"/>
    </row>
    <row r="131" spans="2:3">
      <c r="B131" s="23"/>
      <c r="C131" s="23"/>
    </row>
    <row r="132" spans="2:3">
      <c r="B132" s="23"/>
      <c r="C132" s="23"/>
    </row>
    <row r="133" spans="2:3">
      <c r="B133" s="23"/>
      <c r="C133" s="23"/>
    </row>
    <row r="134" spans="2:3">
      <c r="B134" s="23"/>
      <c r="C134" s="23"/>
    </row>
    <row r="135" spans="2:3">
      <c r="B135" s="23"/>
      <c r="C135" s="23"/>
    </row>
    <row r="136" spans="2:3">
      <c r="B136" s="23"/>
      <c r="C136" s="23"/>
    </row>
    <row r="137" spans="2:3">
      <c r="B137" s="23"/>
      <c r="C137" s="23"/>
    </row>
    <row r="138" spans="2:3">
      <c r="B138" s="23"/>
      <c r="C138" s="23"/>
    </row>
    <row r="139" spans="2:3">
      <c r="B139" s="23"/>
      <c r="C139" s="23"/>
    </row>
    <row r="140" spans="2:3">
      <c r="B140" s="23"/>
      <c r="C140" s="23"/>
    </row>
    <row r="141" spans="2:3">
      <c r="B141" s="23"/>
      <c r="C141" s="23"/>
    </row>
    <row r="142" spans="2:3">
      <c r="B142" s="23"/>
      <c r="C142" s="23"/>
    </row>
    <row r="143" spans="2:3">
      <c r="B143" s="23"/>
      <c r="C143" s="23"/>
    </row>
    <row r="144" spans="2:3">
      <c r="B144" s="23"/>
      <c r="C144" s="23"/>
    </row>
    <row r="145" spans="2:3">
      <c r="B145" s="23"/>
      <c r="C145" s="23"/>
    </row>
    <row r="146" spans="2:3">
      <c r="B146" s="23"/>
      <c r="C146" s="23"/>
    </row>
    <row r="147" spans="2:3">
      <c r="B147" s="23"/>
      <c r="C147" s="23"/>
    </row>
    <row r="148" spans="2:3">
      <c r="B148" s="23"/>
      <c r="C148" s="23"/>
    </row>
    <row r="149" spans="2:3">
      <c r="B149" s="23"/>
      <c r="C149" s="23"/>
    </row>
    <row r="150" spans="2:3">
      <c r="B150" s="23"/>
      <c r="C150" s="23"/>
    </row>
    <row r="151" spans="2:3">
      <c r="B151" s="23"/>
      <c r="C151" s="23"/>
    </row>
    <row r="152" spans="2:3">
      <c r="B152" s="23"/>
      <c r="C152" s="23"/>
    </row>
    <row r="153" spans="2:3">
      <c r="B153" s="23"/>
      <c r="C153" s="23"/>
    </row>
    <row r="154" spans="2:3">
      <c r="B154" s="23"/>
      <c r="C154" s="23"/>
    </row>
    <row r="155" spans="2:3">
      <c r="B155" s="23"/>
      <c r="C155" s="23"/>
    </row>
    <row r="156" spans="2:3">
      <c r="B156" s="23"/>
      <c r="C156" s="23"/>
    </row>
    <row r="157" spans="2:3">
      <c r="B157" s="23"/>
      <c r="C157" s="23"/>
    </row>
    <row r="158" spans="2:3">
      <c r="B158" s="23"/>
      <c r="C158" s="23"/>
    </row>
    <row r="159" spans="2:3">
      <c r="B159" s="23"/>
      <c r="C159" s="23"/>
    </row>
    <row r="160" spans="2:3">
      <c r="B160" s="23"/>
      <c r="C160" s="23"/>
    </row>
    <row r="161" spans="2:3">
      <c r="B161" s="23"/>
      <c r="C161" s="23"/>
    </row>
    <row r="162" spans="2:3">
      <c r="B162" s="23"/>
      <c r="C162" s="23"/>
    </row>
    <row r="163" spans="2:3">
      <c r="B163" s="23"/>
      <c r="C163" s="23"/>
    </row>
    <row r="164" spans="2:3">
      <c r="B164" s="23"/>
      <c r="C164" s="23"/>
    </row>
    <row r="165" spans="2:3">
      <c r="B165" s="23"/>
      <c r="C165" s="23"/>
    </row>
    <row r="166" spans="2:3">
      <c r="B166" s="23"/>
      <c r="C166" s="23"/>
    </row>
    <row r="167" spans="2:3">
      <c r="B167" s="23"/>
      <c r="C167" s="23"/>
    </row>
    <row r="168" spans="2:3">
      <c r="B168" s="23"/>
      <c r="C168" s="23"/>
    </row>
    <row r="169" spans="2:3">
      <c r="B169" s="23"/>
      <c r="C169" s="23"/>
    </row>
    <row r="170" spans="2:3">
      <c r="B170" s="23"/>
      <c r="C170" s="23"/>
    </row>
    <row r="171" spans="2:3">
      <c r="B171" s="23"/>
      <c r="C171" s="23"/>
    </row>
    <row r="172" spans="2:3">
      <c r="B172" s="23"/>
      <c r="C172" s="23"/>
    </row>
    <row r="173" spans="2:3">
      <c r="B173" s="23"/>
      <c r="C173" s="23"/>
    </row>
    <row r="174" spans="2:3">
      <c r="B174" s="23"/>
      <c r="C174" s="23"/>
    </row>
    <row r="175" spans="2:3">
      <c r="B175" s="23"/>
      <c r="C175" s="23"/>
    </row>
    <row r="176" spans="2:3">
      <c r="B176" s="23"/>
      <c r="C176" s="23"/>
    </row>
    <row r="177" spans="2:3">
      <c r="B177" s="23"/>
      <c r="C177" s="23"/>
    </row>
    <row r="178" spans="2:3">
      <c r="B178" s="23"/>
      <c r="C178" s="23"/>
    </row>
    <row r="179" spans="2:3">
      <c r="B179" s="23"/>
      <c r="C179" s="23"/>
    </row>
    <row r="180" spans="2:3">
      <c r="B180" s="23"/>
      <c r="C180" s="23"/>
    </row>
    <row r="181" spans="2:3">
      <c r="B181" s="23"/>
      <c r="C181" s="23"/>
    </row>
    <row r="182" spans="2:3">
      <c r="B182" s="23"/>
      <c r="C182" s="23"/>
    </row>
    <row r="183" spans="2:3">
      <c r="B183" s="23"/>
      <c r="C183" s="23"/>
    </row>
    <row r="184" spans="2:3">
      <c r="B184" s="23"/>
      <c r="C184" s="23"/>
    </row>
    <row r="185" spans="2:3">
      <c r="B185" s="23"/>
      <c r="C185" s="23"/>
    </row>
    <row r="186" spans="2:3">
      <c r="B186" s="23"/>
      <c r="C186" s="23"/>
    </row>
    <row r="187" spans="2:3">
      <c r="B187" s="23"/>
      <c r="C187" s="23"/>
    </row>
    <row r="188" spans="2:3">
      <c r="B188" s="23"/>
      <c r="C188" s="23"/>
    </row>
    <row r="189" spans="2:3">
      <c r="B189" s="23"/>
      <c r="C189" s="23"/>
    </row>
    <row r="190" spans="2:3">
      <c r="B190" s="23"/>
      <c r="C190" s="23"/>
    </row>
    <row r="191" spans="2:3">
      <c r="B191" s="23"/>
      <c r="C191" s="23"/>
    </row>
    <row r="192" spans="2:3">
      <c r="B192" s="23"/>
      <c r="C192" s="23"/>
    </row>
    <row r="193" spans="2:3">
      <c r="B193" s="23"/>
      <c r="C193" s="23"/>
    </row>
    <row r="194" spans="2:3">
      <c r="B194" s="23"/>
      <c r="C194" s="23"/>
    </row>
    <row r="195" spans="2:3">
      <c r="B195" s="23"/>
      <c r="C195" s="23"/>
    </row>
    <row r="196" spans="2:3">
      <c r="B196" s="23"/>
      <c r="C196" s="23"/>
    </row>
    <row r="197" spans="2:3">
      <c r="B197" s="23"/>
      <c r="C197" s="23"/>
    </row>
    <row r="198" spans="2:3">
      <c r="B198" s="23"/>
      <c r="C198" s="23"/>
    </row>
    <row r="199" spans="2:3">
      <c r="B199" s="23"/>
      <c r="C199" s="23"/>
    </row>
    <row r="200" spans="2:3">
      <c r="B200" s="23"/>
      <c r="C200" s="23"/>
    </row>
    <row r="201" spans="2:3">
      <c r="B201" s="23"/>
      <c r="C201" s="23"/>
    </row>
    <row r="202" spans="2:3">
      <c r="B202" s="23"/>
      <c r="C202" s="23"/>
    </row>
    <row r="203" spans="2:3">
      <c r="B203" s="23"/>
      <c r="C203" s="23"/>
    </row>
    <row r="204" spans="2:3">
      <c r="B204" s="23"/>
      <c r="C204" s="23"/>
    </row>
    <row r="205" spans="2:3">
      <c r="B205" s="23"/>
      <c r="C205" s="23"/>
    </row>
    <row r="206" spans="2:3">
      <c r="B206" s="23"/>
      <c r="C206" s="23"/>
    </row>
    <row r="207" spans="2:3">
      <c r="B207" s="23"/>
      <c r="C207" s="23"/>
    </row>
    <row r="208" spans="2:3">
      <c r="B208" s="23"/>
      <c r="C208" s="23"/>
    </row>
    <row r="209" spans="2:3">
      <c r="B209" s="23"/>
      <c r="C209" s="23"/>
    </row>
    <row r="210" spans="2:3">
      <c r="B210" s="23"/>
      <c r="C210" s="23"/>
    </row>
    <row r="211" spans="2:3">
      <c r="B211" s="23"/>
      <c r="C211" s="23"/>
    </row>
    <row r="212" spans="2:3">
      <c r="B212" s="23"/>
      <c r="C212" s="23"/>
    </row>
    <row r="213" spans="2:3">
      <c r="B213" s="23"/>
      <c r="C213" s="23"/>
    </row>
    <row r="214" spans="2:3">
      <c r="B214" s="23"/>
      <c r="C214" s="23"/>
    </row>
    <row r="215" spans="2:3">
      <c r="B215" s="23"/>
      <c r="C215" s="23"/>
    </row>
    <row r="216" spans="2:3">
      <c r="B216" s="23"/>
      <c r="C216" s="23"/>
    </row>
    <row r="217" spans="2:3">
      <c r="B217" s="23"/>
      <c r="C217" s="23"/>
    </row>
    <row r="218" spans="2:3">
      <c r="B218" s="23"/>
      <c r="C218" s="23"/>
    </row>
    <row r="219" spans="2:3">
      <c r="B219" s="23"/>
      <c r="C219" s="23"/>
    </row>
    <row r="220" spans="2:3">
      <c r="B220" s="23"/>
      <c r="C220" s="23"/>
    </row>
    <row r="221" spans="2:3">
      <c r="B221" s="23"/>
      <c r="C221" s="23"/>
    </row>
    <row r="222" spans="2:3">
      <c r="B222" s="23"/>
      <c r="C222" s="23"/>
    </row>
    <row r="223" spans="2:3">
      <c r="B223" s="23"/>
      <c r="C223" s="23"/>
    </row>
    <row r="224" spans="2:3">
      <c r="B224" s="23"/>
      <c r="C224" s="23"/>
    </row>
    <row r="225" spans="2:3">
      <c r="B225" s="23"/>
      <c r="C225" s="23"/>
    </row>
    <row r="226" spans="2:3">
      <c r="B226" s="23"/>
      <c r="C226" s="23"/>
    </row>
    <row r="227" spans="2:3">
      <c r="B227" s="23"/>
      <c r="C227" s="23"/>
    </row>
    <row r="228" spans="2:3">
      <c r="B228" s="23"/>
      <c r="C228" s="23"/>
    </row>
    <row r="229" spans="2:3">
      <c r="B229" s="23"/>
      <c r="C229" s="23"/>
    </row>
    <row r="230" spans="2:3">
      <c r="B230" s="23"/>
      <c r="C230" s="23"/>
    </row>
    <row r="231" spans="2:3">
      <c r="B231" s="23"/>
      <c r="C231" s="23"/>
    </row>
    <row r="232" spans="2:3">
      <c r="B232" s="23"/>
      <c r="C232" s="23"/>
    </row>
    <row r="233" spans="2:3">
      <c r="B233" s="23"/>
      <c r="C233" s="23"/>
    </row>
    <row r="234" spans="2:3">
      <c r="B234" s="23"/>
      <c r="C234" s="23"/>
    </row>
    <row r="235" spans="2:3">
      <c r="B235" s="23"/>
      <c r="C235" s="23"/>
    </row>
    <row r="236" spans="2:3">
      <c r="B236" s="23"/>
      <c r="C236" s="23"/>
    </row>
    <row r="237" spans="2:3">
      <c r="B237" s="23"/>
      <c r="C237" s="23"/>
    </row>
    <row r="238" spans="2:3">
      <c r="B238" s="23"/>
      <c r="C238" s="23"/>
    </row>
    <row r="239" spans="2:3">
      <c r="B239" s="23"/>
      <c r="C239" s="23"/>
    </row>
    <row r="240" spans="2:3">
      <c r="B240" s="23"/>
      <c r="C240" s="23"/>
    </row>
    <row r="241" spans="2:3">
      <c r="B241" s="23"/>
      <c r="C241" s="23"/>
    </row>
    <row r="242" spans="2:3">
      <c r="B242" s="23"/>
      <c r="C242" s="23"/>
    </row>
    <row r="243" spans="2:3">
      <c r="B243" s="23"/>
      <c r="C243" s="23"/>
    </row>
    <row r="244" spans="2:3">
      <c r="B244" s="23"/>
      <c r="C244" s="23"/>
    </row>
    <row r="245" spans="2:3">
      <c r="B245" s="23"/>
      <c r="C245" s="23"/>
    </row>
    <row r="246" spans="2:3">
      <c r="B246" s="23"/>
      <c r="C246" s="23"/>
    </row>
    <row r="247" spans="2:3">
      <c r="B247" s="23"/>
      <c r="C247" s="23"/>
    </row>
    <row r="248" spans="2:3">
      <c r="B248" s="23"/>
      <c r="C248" s="23"/>
    </row>
    <row r="249" spans="2:3">
      <c r="B249" s="23"/>
      <c r="C249" s="23"/>
    </row>
    <row r="250" spans="2:3">
      <c r="B250" s="23"/>
      <c r="C250" s="23"/>
    </row>
    <row r="251" spans="2:3">
      <c r="B251" s="23"/>
      <c r="C251" s="23"/>
    </row>
    <row r="252" spans="2:3">
      <c r="B252" s="23"/>
      <c r="C252" s="23"/>
    </row>
    <row r="253" spans="2:3">
      <c r="B253" s="23"/>
      <c r="C253" s="23"/>
    </row>
    <row r="254" spans="2:3">
      <c r="B254" s="23"/>
      <c r="C254" s="23"/>
    </row>
    <row r="255" spans="2:3">
      <c r="B255" s="23"/>
      <c r="C255" s="23"/>
    </row>
    <row r="256" spans="2:3">
      <c r="B256" s="23"/>
      <c r="C256" s="23"/>
    </row>
    <row r="257" spans="2:3">
      <c r="B257" s="23"/>
      <c r="C257" s="23"/>
    </row>
    <row r="258" spans="2:3">
      <c r="B258" s="23"/>
      <c r="C258" s="23"/>
    </row>
    <row r="259" spans="2:3">
      <c r="B259" s="23"/>
      <c r="C259" s="23"/>
    </row>
    <row r="260" spans="2:3">
      <c r="B260" s="23"/>
      <c r="C260" s="23"/>
    </row>
    <row r="261" spans="2:3">
      <c r="B261" s="23"/>
      <c r="C261" s="23"/>
    </row>
    <row r="262" spans="2:3">
      <c r="B262" s="23"/>
      <c r="C262" s="23"/>
    </row>
    <row r="263" spans="2:3">
      <c r="B263" s="23"/>
      <c r="C263" s="23"/>
    </row>
    <row r="264" spans="2:3">
      <c r="B264" s="23"/>
      <c r="C264" s="23"/>
    </row>
    <row r="265" spans="2:3">
      <c r="B265" s="23"/>
      <c r="C265" s="23"/>
    </row>
    <row r="266" spans="2:3">
      <c r="B266" s="23"/>
      <c r="C266" s="23"/>
    </row>
    <row r="267" spans="2:3">
      <c r="B267" s="23"/>
      <c r="C267" s="23"/>
    </row>
    <row r="268" spans="2:3">
      <c r="B268" s="23"/>
      <c r="C268" s="23"/>
    </row>
    <row r="269" spans="2:3">
      <c r="B269" s="23"/>
      <c r="C269" s="23"/>
    </row>
    <row r="270" spans="2:3">
      <c r="B270" s="23"/>
      <c r="C270" s="23"/>
    </row>
    <row r="271" spans="2:3">
      <c r="B271" s="23"/>
      <c r="C271" s="23"/>
    </row>
    <row r="272" spans="2:3">
      <c r="B272" s="23"/>
      <c r="C272" s="23"/>
    </row>
    <row r="273" spans="2:3">
      <c r="B273" s="23"/>
      <c r="C273" s="23"/>
    </row>
    <row r="274" spans="2:3">
      <c r="B274" s="23"/>
      <c r="C274" s="23"/>
    </row>
    <row r="275" spans="2:3">
      <c r="B275" s="23"/>
      <c r="C275" s="23"/>
    </row>
    <row r="276" spans="2:3">
      <c r="B276" s="23"/>
      <c r="C276" s="23"/>
    </row>
    <row r="277" spans="2:3">
      <c r="B277" s="23"/>
      <c r="C277" s="23"/>
    </row>
    <row r="278" spans="2:3">
      <c r="B278" s="23"/>
      <c r="C278" s="23"/>
    </row>
    <row r="279" spans="2:3">
      <c r="B279" s="23"/>
      <c r="C279" s="23"/>
    </row>
    <row r="280" spans="2:3">
      <c r="B280" s="23"/>
      <c r="C280" s="23"/>
    </row>
    <row r="281" spans="2:3">
      <c r="B281" s="23"/>
      <c r="C281" s="23"/>
    </row>
    <row r="282" spans="2:3">
      <c r="B282" s="23"/>
      <c r="C282" s="23"/>
    </row>
    <row r="283" spans="2:3">
      <c r="B283" s="23"/>
      <c r="C283" s="23"/>
    </row>
    <row r="284" spans="2:3">
      <c r="B284" s="23"/>
      <c r="C284" s="23"/>
    </row>
    <row r="285" spans="2:3">
      <c r="B285" s="23"/>
      <c r="C285" s="23"/>
    </row>
    <row r="286" spans="2:3">
      <c r="B286" s="23"/>
      <c r="C286" s="23"/>
    </row>
    <row r="287" spans="2:3">
      <c r="B287" s="23"/>
      <c r="C287" s="23"/>
    </row>
    <row r="288" spans="2:3">
      <c r="B288" s="23"/>
      <c r="C288" s="23"/>
    </row>
    <row r="289" spans="2:3">
      <c r="B289" s="23"/>
      <c r="C289" s="23"/>
    </row>
    <row r="290" spans="2:3">
      <c r="B290" s="23"/>
      <c r="C290" s="23"/>
    </row>
    <row r="291" spans="2:3">
      <c r="B291" s="23"/>
      <c r="C291" s="23"/>
    </row>
    <row r="292" spans="2:3">
      <c r="B292" s="23"/>
      <c r="C292" s="23"/>
    </row>
    <row r="293" spans="2:3">
      <c r="B293" s="23"/>
      <c r="C293" s="23"/>
    </row>
    <row r="294" spans="2:3">
      <c r="B294" s="23"/>
      <c r="C294" s="23"/>
    </row>
    <row r="295" spans="2:3">
      <c r="B295" s="23"/>
      <c r="C295" s="23"/>
    </row>
    <row r="296" spans="2:3">
      <c r="B296" s="23"/>
      <c r="C296" s="23"/>
    </row>
    <row r="297" spans="2:3">
      <c r="B297" s="23"/>
      <c r="C297" s="23"/>
    </row>
    <row r="298" spans="2:3">
      <c r="B298" s="23"/>
      <c r="C298" s="23"/>
    </row>
    <row r="299" spans="2:3">
      <c r="B299" s="23"/>
      <c r="C299" s="23"/>
    </row>
    <row r="300" spans="2:3">
      <c r="B300" s="23"/>
      <c r="C300" s="23"/>
    </row>
    <row r="301" spans="2:3">
      <c r="B301" s="23"/>
      <c r="C301" s="23"/>
    </row>
    <row r="302" spans="2:3">
      <c r="B302" s="23"/>
      <c r="C302" s="23"/>
    </row>
    <row r="303" spans="2:3">
      <c r="B303" s="23"/>
      <c r="C303" s="23"/>
    </row>
    <row r="304" spans="2:3">
      <c r="B304" s="23"/>
      <c r="C304" s="23"/>
    </row>
    <row r="305" spans="2:3">
      <c r="B305" s="23"/>
      <c r="C305" s="23"/>
    </row>
    <row r="306" spans="2:3">
      <c r="B306" s="23"/>
      <c r="C306" s="23"/>
    </row>
    <row r="307" spans="2:3">
      <c r="B307" s="23"/>
      <c r="C307" s="23"/>
    </row>
    <row r="308" spans="2:3">
      <c r="B308" s="23"/>
      <c r="C308" s="23"/>
    </row>
    <row r="309" spans="2:3">
      <c r="B309" s="23"/>
      <c r="C309" s="23"/>
    </row>
    <row r="310" spans="2:3">
      <c r="B310" s="23"/>
      <c r="C310" s="23"/>
    </row>
    <row r="311" spans="2:3">
      <c r="B311" s="23"/>
      <c r="C311" s="23"/>
    </row>
    <row r="312" spans="2:3">
      <c r="B312" s="23"/>
      <c r="C312" s="23"/>
    </row>
    <row r="313" spans="2:3">
      <c r="B313" s="23"/>
      <c r="C313" s="23"/>
    </row>
    <row r="314" spans="2:3">
      <c r="B314" s="23"/>
      <c r="C314" s="23"/>
    </row>
    <row r="315" spans="2:3">
      <c r="B315" s="23"/>
      <c r="C315" s="23"/>
    </row>
    <row r="316" spans="2:3">
      <c r="B316" s="23"/>
      <c r="C316" s="23"/>
    </row>
    <row r="317" spans="2:3">
      <c r="B317" s="23"/>
      <c r="C317" s="23"/>
    </row>
    <row r="318" spans="2:3">
      <c r="B318" s="23"/>
      <c r="C318" s="23"/>
    </row>
    <row r="319" spans="2:3">
      <c r="B319" s="23"/>
      <c r="C319" s="23"/>
    </row>
    <row r="320" spans="2:3">
      <c r="B320" s="23"/>
      <c r="C320" s="23"/>
    </row>
    <row r="321" spans="2:3">
      <c r="B321" s="23"/>
      <c r="C321" s="23"/>
    </row>
    <row r="322" spans="2:3">
      <c r="B322" s="23"/>
      <c r="C322" s="23"/>
    </row>
    <row r="323" spans="2:3">
      <c r="B323" s="23"/>
      <c r="C323" s="23"/>
    </row>
    <row r="324" spans="2:3">
      <c r="B324" s="23"/>
      <c r="C324" s="23"/>
    </row>
    <row r="325" spans="2:3">
      <c r="B325" s="23"/>
      <c r="C325" s="23"/>
    </row>
    <row r="326" spans="2:3">
      <c r="B326" s="23"/>
      <c r="C326" s="23"/>
    </row>
    <row r="327" spans="2:3">
      <c r="B327" s="23"/>
      <c r="C327" s="23"/>
    </row>
    <row r="328" spans="2:3">
      <c r="B328" s="23"/>
      <c r="C328" s="23"/>
    </row>
    <row r="329" spans="2:3">
      <c r="B329" s="23"/>
      <c r="C329" s="23"/>
    </row>
    <row r="330" spans="2:3">
      <c r="B330" s="23"/>
      <c r="C330" s="23"/>
    </row>
    <row r="331" spans="2:3">
      <c r="B331" s="23"/>
      <c r="C331" s="23"/>
    </row>
    <row r="332" spans="2:3">
      <c r="B332" s="23"/>
      <c r="C332" s="23"/>
    </row>
    <row r="333" spans="2:3">
      <c r="B333" s="23"/>
      <c r="C333" s="23"/>
    </row>
    <row r="334" spans="2:3">
      <c r="B334" s="23"/>
      <c r="C334" s="23"/>
    </row>
    <row r="335" spans="2:3">
      <c r="B335" s="23"/>
      <c r="C335" s="23"/>
    </row>
    <row r="336" spans="2:3">
      <c r="B336" s="23"/>
      <c r="C336" s="23"/>
    </row>
    <row r="337" spans="2:3">
      <c r="B337" s="23"/>
      <c r="C337" s="23"/>
    </row>
    <row r="338" spans="2:3">
      <c r="B338" s="23"/>
      <c r="C338" s="23"/>
    </row>
    <row r="339" spans="2:3">
      <c r="B339" s="23"/>
      <c r="C339" s="23"/>
    </row>
    <row r="340" spans="2:3">
      <c r="B340" s="23"/>
      <c r="C340" s="23"/>
    </row>
    <row r="341" spans="2:3">
      <c r="B341" s="23"/>
      <c r="C341" s="23"/>
    </row>
    <row r="342" spans="2:3">
      <c r="B342" s="23"/>
      <c r="C342" s="23"/>
    </row>
    <row r="343" spans="2:3">
      <c r="B343" s="23"/>
      <c r="C343" s="23"/>
    </row>
    <row r="344" spans="2:3">
      <c r="B344" s="23"/>
      <c r="C344" s="23"/>
    </row>
    <row r="345" spans="2:3">
      <c r="B345" s="23"/>
      <c r="C345" s="23"/>
    </row>
    <row r="346" spans="2:3">
      <c r="B346" s="23"/>
      <c r="C346" s="23"/>
    </row>
    <row r="347" spans="2:3">
      <c r="B347" s="23"/>
      <c r="C347" s="23"/>
    </row>
    <row r="348" spans="2:3">
      <c r="B348" s="23"/>
      <c r="C348" s="23"/>
    </row>
    <row r="349" spans="2:3">
      <c r="B349" s="23"/>
      <c r="C349" s="23"/>
    </row>
    <row r="350" spans="2:3">
      <c r="B350" s="23"/>
      <c r="C350" s="23"/>
    </row>
    <row r="351" spans="2:3">
      <c r="B351" s="23"/>
      <c r="C351" s="23"/>
    </row>
    <row r="352" spans="2:3">
      <c r="B352" s="23"/>
      <c r="C352" s="23"/>
    </row>
    <row r="353" spans="2:3">
      <c r="B353" s="23"/>
      <c r="C353" s="23"/>
    </row>
    <row r="354" spans="2:3">
      <c r="B354" s="23"/>
      <c r="C354" s="23"/>
    </row>
    <row r="355" spans="2:3">
      <c r="B355" s="23"/>
      <c r="C355" s="23"/>
    </row>
    <row r="356" spans="2:3">
      <c r="B356" s="23"/>
      <c r="C356" s="23"/>
    </row>
    <row r="357" spans="2:3">
      <c r="B357" s="23"/>
      <c r="C357" s="23"/>
    </row>
    <row r="358" spans="2:3">
      <c r="B358" s="23"/>
      <c r="C358" s="23"/>
    </row>
    <row r="359" spans="2:3">
      <c r="B359" s="23"/>
      <c r="C359" s="23"/>
    </row>
    <row r="360" spans="2:3">
      <c r="B360" s="23"/>
      <c r="C360" s="23"/>
    </row>
    <row r="361" spans="2:3">
      <c r="B361" s="23"/>
      <c r="C361" s="23"/>
    </row>
    <row r="362" spans="2:3">
      <c r="B362" s="23"/>
      <c r="C362" s="23"/>
    </row>
    <row r="363" spans="2:3">
      <c r="B363" s="23"/>
      <c r="C363" s="23"/>
    </row>
    <row r="364" spans="2:3">
      <c r="B364" s="23"/>
      <c r="C364" s="23"/>
    </row>
    <row r="365" spans="2:3">
      <c r="B365" s="23"/>
      <c r="C365" s="23"/>
    </row>
    <row r="366" spans="2:3">
      <c r="B366" s="23"/>
      <c r="C366" s="23"/>
    </row>
    <row r="367" spans="2:3">
      <c r="B367" s="23"/>
      <c r="C367" s="23"/>
    </row>
    <row r="368" spans="2:3">
      <c r="B368" s="23"/>
      <c r="C368" s="23"/>
    </row>
    <row r="369" spans="2:3">
      <c r="B369" s="23"/>
      <c r="C369" s="23"/>
    </row>
    <row r="370" spans="2:3">
      <c r="B370" s="23"/>
      <c r="C370" s="23"/>
    </row>
    <row r="371" spans="2:3">
      <c r="B371" s="23"/>
      <c r="C371" s="23"/>
    </row>
    <row r="372" spans="2:3">
      <c r="B372" s="23"/>
      <c r="C372" s="23"/>
    </row>
    <row r="373" spans="2:3">
      <c r="B373" s="23"/>
      <c r="C373" s="23"/>
    </row>
    <row r="374" spans="2:3">
      <c r="B374" s="23"/>
      <c r="C374" s="23"/>
    </row>
    <row r="375" spans="2:3">
      <c r="B375" s="23"/>
      <c r="C375" s="23"/>
    </row>
    <row r="376" spans="2:3">
      <c r="B376" s="23"/>
      <c r="C376" s="23"/>
    </row>
    <row r="377" spans="2:3">
      <c r="B377" s="23"/>
      <c r="C377" s="23"/>
    </row>
    <row r="378" spans="2:3">
      <c r="B378" s="23"/>
      <c r="C378" s="23"/>
    </row>
    <row r="379" spans="2:3">
      <c r="B379" s="23"/>
      <c r="C379" s="23"/>
    </row>
    <row r="380" spans="2:3">
      <c r="B380" s="23"/>
      <c r="C380" s="23"/>
    </row>
    <row r="381" spans="2:3">
      <c r="B381" s="23"/>
      <c r="C381" s="23"/>
    </row>
    <row r="382" spans="2:3">
      <c r="B382" s="23"/>
      <c r="C382" s="23"/>
    </row>
    <row r="383" spans="2:3">
      <c r="B383" s="23"/>
      <c r="C383" s="23"/>
    </row>
    <row r="384" spans="2:3">
      <c r="B384" s="23"/>
      <c r="C384" s="23"/>
    </row>
    <row r="385" spans="2:3">
      <c r="B385" s="23"/>
      <c r="C385" s="23"/>
    </row>
    <row r="386" spans="2:3">
      <c r="B386" s="23"/>
      <c r="C386" s="23"/>
    </row>
    <row r="387" spans="2:3">
      <c r="B387" s="23"/>
      <c r="C387" s="23"/>
    </row>
    <row r="388" spans="2:3">
      <c r="B388" s="23"/>
      <c r="C388" s="23"/>
    </row>
    <row r="389" spans="2:3">
      <c r="B389" s="23"/>
      <c r="C389" s="23"/>
    </row>
    <row r="390" spans="2:3">
      <c r="B390" s="23"/>
      <c r="C390" s="23"/>
    </row>
    <row r="391" spans="2:3">
      <c r="B391" s="23"/>
      <c r="C391" s="23"/>
    </row>
    <row r="392" spans="2:3">
      <c r="B392" s="23"/>
      <c r="C392" s="23"/>
    </row>
    <row r="393" spans="2:3">
      <c r="B393" s="23"/>
      <c r="C393" s="23"/>
    </row>
    <row r="394" spans="2:3">
      <c r="B394" s="23"/>
      <c r="C394" s="23"/>
    </row>
    <row r="395" spans="2:3">
      <c r="B395" s="23"/>
      <c r="C395" s="23"/>
    </row>
    <row r="396" spans="2:3">
      <c r="B396" s="23"/>
      <c r="C396" s="23"/>
    </row>
    <row r="397" spans="2:3">
      <c r="B397" s="23"/>
      <c r="C397" s="23"/>
    </row>
    <row r="398" spans="2:3">
      <c r="B398" s="23"/>
      <c r="C398" s="23"/>
    </row>
    <row r="399" spans="2:3">
      <c r="B399" s="23"/>
      <c r="C399" s="23"/>
    </row>
    <row r="400" spans="2:3">
      <c r="B400" s="23"/>
      <c r="C400" s="23"/>
    </row>
    <row r="401" spans="2:3">
      <c r="B401" s="23"/>
      <c r="C401" s="23"/>
    </row>
    <row r="402" spans="2:3">
      <c r="B402" s="23"/>
      <c r="C402" s="23"/>
    </row>
    <row r="403" spans="2:3">
      <c r="B403" s="23"/>
      <c r="C403" s="23"/>
    </row>
    <row r="404" spans="2:3">
      <c r="B404" s="23"/>
      <c r="C404" s="23"/>
    </row>
    <row r="405" spans="2:3">
      <c r="B405" s="23"/>
      <c r="C405" s="23"/>
    </row>
    <row r="406" spans="2:3">
      <c r="B406" s="23"/>
      <c r="C406" s="23"/>
    </row>
    <row r="407" spans="2:3">
      <c r="B407" s="23"/>
      <c r="C407" s="23"/>
    </row>
    <row r="408" spans="2:3">
      <c r="B408" s="23"/>
      <c r="C408" s="23"/>
    </row>
    <row r="409" spans="2:3">
      <c r="B409" s="23"/>
      <c r="C409" s="23"/>
    </row>
    <row r="410" spans="2:3">
      <c r="B410" s="23"/>
      <c r="C410" s="23"/>
    </row>
    <row r="411" spans="2:3">
      <c r="B411" s="23"/>
      <c r="C411" s="23"/>
    </row>
    <row r="412" spans="2:3">
      <c r="B412" s="23"/>
      <c r="C412" s="23"/>
    </row>
    <row r="413" spans="2:3">
      <c r="B413" s="23"/>
      <c r="C413" s="23"/>
    </row>
    <row r="414" spans="2:3">
      <c r="B414" s="23"/>
      <c r="C414" s="23"/>
    </row>
    <row r="415" spans="2:3">
      <c r="B415" s="23"/>
      <c r="C415" s="23"/>
    </row>
    <row r="416" spans="2:3">
      <c r="B416" s="23"/>
      <c r="C416" s="23"/>
    </row>
    <row r="417" spans="2:3">
      <c r="B417" s="23"/>
      <c r="C417" s="23"/>
    </row>
    <row r="418" spans="2:3">
      <c r="B418" s="23"/>
      <c r="C418" s="23"/>
    </row>
    <row r="419" spans="2:3">
      <c r="B419" s="23"/>
      <c r="C419" s="23"/>
    </row>
    <row r="420" spans="2:3">
      <c r="B420" s="23"/>
      <c r="C420" s="23"/>
    </row>
    <row r="421" spans="2:3">
      <c r="B421" s="23"/>
      <c r="C421" s="23"/>
    </row>
    <row r="422" spans="2:3">
      <c r="B422" s="23"/>
      <c r="C422" s="23"/>
    </row>
    <row r="423" spans="2:3">
      <c r="B423" s="23"/>
      <c r="C423" s="23"/>
    </row>
    <row r="424" spans="2:3">
      <c r="B424" s="23"/>
      <c r="C424" s="23"/>
    </row>
    <row r="425" spans="2:3">
      <c r="B425" s="23"/>
      <c r="C425" s="23"/>
    </row>
    <row r="426" spans="2:3">
      <c r="B426" s="23"/>
      <c r="C426" s="23"/>
    </row>
    <row r="427" spans="2:3">
      <c r="B427" s="23"/>
      <c r="C427" s="23"/>
    </row>
    <row r="428" spans="2:3">
      <c r="B428" s="23"/>
      <c r="C428" s="23"/>
    </row>
    <row r="429" spans="2:3">
      <c r="B429" s="23"/>
      <c r="C429" s="23"/>
    </row>
    <row r="430" spans="2:3">
      <c r="B430" s="23"/>
      <c r="C430" s="23"/>
    </row>
    <row r="431" spans="2:3">
      <c r="B431" s="23"/>
      <c r="C431" s="23"/>
    </row>
    <row r="432" spans="2:3">
      <c r="B432" s="23"/>
      <c r="C432" s="23"/>
    </row>
    <row r="433" spans="2:3">
      <c r="B433" s="23"/>
      <c r="C433" s="23"/>
    </row>
    <row r="434" spans="2:3">
      <c r="B434" s="23"/>
      <c r="C434" s="23"/>
    </row>
    <row r="435" spans="2:3">
      <c r="B435" s="23"/>
      <c r="C435" s="23"/>
    </row>
    <row r="436" spans="2:3">
      <c r="B436" s="23"/>
      <c r="C436" s="23"/>
    </row>
    <row r="437" spans="2:3">
      <c r="B437" s="23"/>
      <c r="C437" s="23"/>
    </row>
    <row r="438" spans="2:3">
      <c r="B438" s="23"/>
      <c r="C438" s="23"/>
    </row>
    <row r="439" spans="2:3">
      <c r="B439" s="23"/>
      <c r="C439" s="23"/>
    </row>
    <row r="440" spans="2:3">
      <c r="B440" s="23"/>
      <c r="C440" s="23"/>
    </row>
    <row r="441" spans="2:3">
      <c r="B441" s="23"/>
      <c r="C441" s="23"/>
    </row>
    <row r="442" spans="2:3">
      <c r="B442" s="23"/>
      <c r="C442" s="23"/>
    </row>
    <row r="443" spans="2:3">
      <c r="B443" s="23"/>
      <c r="C443" s="23"/>
    </row>
    <row r="444" spans="2:3">
      <c r="B444" s="23"/>
      <c r="C444" s="23"/>
    </row>
    <row r="445" spans="2:3">
      <c r="B445" s="23"/>
      <c r="C445" s="23"/>
    </row>
    <row r="446" spans="2:3">
      <c r="B446" s="23"/>
      <c r="C446" s="23"/>
    </row>
    <row r="447" spans="2:3">
      <c r="B447" s="23"/>
      <c r="C447" s="23"/>
    </row>
    <row r="448" spans="2:3">
      <c r="B448" s="23"/>
      <c r="C448" s="23"/>
    </row>
    <row r="449" spans="2:3">
      <c r="B449" s="23"/>
      <c r="C449" s="23"/>
    </row>
    <row r="450" spans="2:3">
      <c r="B450" s="23"/>
      <c r="C450" s="23"/>
    </row>
    <row r="451" spans="2:3">
      <c r="B451" s="23"/>
      <c r="C451" s="23"/>
    </row>
    <row r="452" spans="2:3">
      <c r="B452" s="23"/>
      <c r="C452" s="23"/>
    </row>
    <row r="453" spans="2:3">
      <c r="B453" s="23"/>
      <c r="C453" s="23"/>
    </row>
    <row r="454" spans="2:3">
      <c r="B454" s="23"/>
      <c r="C454" s="23"/>
    </row>
    <row r="455" spans="2:3">
      <c r="B455" s="23"/>
      <c r="C455" s="23"/>
    </row>
    <row r="456" spans="2:3">
      <c r="B456" s="23"/>
      <c r="C456" s="23"/>
    </row>
    <row r="457" spans="2:3">
      <c r="B457" s="23"/>
      <c r="C457" s="23"/>
    </row>
    <row r="458" spans="2:3">
      <c r="B458" s="23"/>
      <c r="C458" s="23"/>
    </row>
    <row r="459" spans="2:3">
      <c r="B459" s="23"/>
      <c r="C459" s="23"/>
    </row>
    <row r="460" spans="2:3">
      <c r="B460" s="23"/>
      <c r="C460" s="23"/>
    </row>
    <row r="461" spans="2:3">
      <c r="B461" s="23"/>
      <c r="C461" s="23"/>
    </row>
    <row r="462" spans="2:3">
      <c r="B462" s="23"/>
      <c r="C462" s="23"/>
    </row>
    <row r="463" spans="2:3">
      <c r="B463" s="23"/>
      <c r="C463" s="23"/>
    </row>
    <row r="464" spans="2:3">
      <c r="B464" s="23"/>
      <c r="C464" s="23"/>
    </row>
    <row r="465" spans="2:3">
      <c r="B465" s="23"/>
      <c r="C465" s="23"/>
    </row>
    <row r="466" spans="2:3">
      <c r="B466" s="23"/>
      <c r="C466" s="23"/>
    </row>
    <row r="467" spans="2:3">
      <c r="B467" s="23"/>
      <c r="C467" s="23"/>
    </row>
    <row r="468" spans="2:3">
      <c r="B468" s="23"/>
      <c r="C468" s="23"/>
    </row>
    <row r="469" spans="2:3">
      <c r="B469" s="23"/>
      <c r="C469" s="23"/>
    </row>
    <row r="470" spans="2:3">
      <c r="B470" s="23"/>
      <c r="C470" s="23"/>
    </row>
    <row r="471" spans="2:3">
      <c r="B471" s="23"/>
      <c r="C471" s="23"/>
    </row>
    <row r="472" spans="2:3">
      <c r="B472" s="23"/>
      <c r="C472" s="23"/>
    </row>
    <row r="473" spans="2:3">
      <c r="B473" s="23"/>
      <c r="C473" s="23"/>
    </row>
    <row r="474" spans="2:3">
      <c r="B474" s="23"/>
      <c r="C474" s="23"/>
    </row>
    <row r="475" spans="2:3">
      <c r="B475" s="23"/>
      <c r="C475" s="23"/>
    </row>
    <row r="476" spans="2:3">
      <c r="B476" s="23"/>
      <c r="C476" s="23"/>
    </row>
    <row r="477" spans="2:3">
      <c r="B477" s="23"/>
      <c r="C477" s="23"/>
    </row>
    <row r="478" spans="2:3">
      <c r="B478" s="23"/>
      <c r="C478" s="23"/>
    </row>
    <row r="479" spans="2:3">
      <c r="B479" s="23"/>
      <c r="C479" s="23"/>
    </row>
    <row r="480" spans="2:3">
      <c r="B480" s="23"/>
      <c r="C480" s="23"/>
    </row>
    <row r="481" spans="2:3">
      <c r="B481" s="23"/>
      <c r="C481" s="23"/>
    </row>
    <row r="482" spans="2:3">
      <c r="B482" s="23"/>
      <c r="C482" s="23"/>
    </row>
    <row r="483" spans="2:3">
      <c r="B483" s="23"/>
      <c r="C483" s="23"/>
    </row>
    <row r="484" spans="2:3">
      <c r="B484" s="23"/>
      <c r="C484" s="23"/>
    </row>
    <row r="485" spans="2:3">
      <c r="B485" s="23"/>
      <c r="C485" s="23"/>
    </row>
    <row r="486" spans="2:3">
      <c r="B486" s="23"/>
      <c r="C486" s="23"/>
    </row>
    <row r="487" spans="2:3">
      <c r="B487" s="23"/>
      <c r="C487" s="23"/>
    </row>
    <row r="488" spans="2:3">
      <c r="B488" s="23"/>
      <c r="C488" s="23"/>
    </row>
    <row r="489" spans="2:3">
      <c r="B489" s="23"/>
      <c r="C489" s="23"/>
    </row>
    <row r="490" spans="2:3">
      <c r="B490" s="23"/>
      <c r="C490" s="23"/>
    </row>
    <row r="491" spans="2:3">
      <c r="B491" s="23"/>
      <c r="C491" s="23"/>
    </row>
    <row r="492" spans="2:3">
      <c r="B492" s="23"/>
      <c r="C492" s="23"/>
    </row>
    <row r="493" spans="2:3">
      <c r="B493" s="23"/>
      <c r="C493" s="23"/>
    </row>
    <row r="494" spans="2:3">
      <c r="B494" s="23"/>
      <c r="C494" s="23"/>
    </row>
    <row r="495" spans="2:3">
      <c r="B495" s="23"/>
      <c r="C495" s="23"/>
    </row>
    <row r="496" spans="2:3">
      <c r="B496" s="23"/>
      <c r="C496" s="23"/>
    </row>
    <row r="497" spans="2:3">
      <c r="B497" s="23"/>
      <c r="C497" s="23"/>
    </row>
    <row r="498" spans="2:3">
      <c r="B498" s="23"/>
      <c r="C498" s="23"/>
    </row>
    <row r="499" spans="2:3">
      <c r="B499" s="23"/>
      <c r="C499" s="23"/>
    </row>
    <row r="500" spans="2:3">
      <c r="B500" s="23"/>
      <c r="C500" s="23"/>
    </row>
    <row r="501" spans="2:3">
      <c r="B501" s="23"/>
      <c r="C501" s="23"/>
    </row>
    <row r="502" spans="2:3">
      <c r="B502" s="23"/>
      <c r="C502" s="23"/>
    </row>
    <row r="503" spans="2:3">
      <c r="B503" s="23"/>
      <c r="C503" s="23"/>
    </row>
    <row r="504" spans="2:3">
      <c r="B504" s="23"/>
      <c r="C504" s="23"/>
    </row>
    <row r="505" spans="2:3">
      <c r="B505" s="23"/>
      <c r="C505" s="23"/>
    </row>
    <row r="506" spans="2:3">
      <c r="B506" s="23"/>
      <c r="C506" s="23"/>
    </row>
    <row r="507" spans="2:3">
      <c r="B507" s="23"/>
      <c r="C507" s="23"/>
    </row>
    <row r="508" spans="2:3">
      <c r="B508" s="23"/>
      <c r="C508" s="23"/>
    </row>
    <row r="509" spans="2:3">
      <c r="B509" s="23"/>
      <c r="C509" s="23"/>
    </row>
    <row r="510" spans="2:3">
      <c r="B510" s="23"/>
      <c r="C510" s="23"/>
    </row>
    <row r="511" spans="2:3">
      <c r="B511" s="23"/>
      <c r="C511" s="23"/>
    </row>
    <row r="512" spans="2:3">
      <c r="B512" s="23"/>
      <c r="C512" s="23"/>
    </row>
    <row r="513" spans="2:3">
      <c r="B513" s="23"/>
      <c r="C513" s="23"/>
    </row>
    <row r="514" spans="2:3">
      <c r="B514" s="23"/>
      <c r="C514" s="23"/>
    </row>
    <row r="515" spans="2:3">
      <c r="B515" s="23"/>
      <c r="C515" s="23"/>
    </row>
    <row r="516" spans="2:3">
      <c r="B516" s="23"/>
      <c r="C516" s="23"/>
    </row>
    <row r="517" spans="2:3">
      <c r="B517" s="23"/>
      <c r="C517" s="23"/>
    </row>
    <row r="518" spans="2:3">
      <c r="B518" s="23"/>
      <c r="C518" s="23"/>
    </row>
    <row r="519" spans="2:3">
      <c r="B519" s="23"/>
      <c r="C519" s="23"/>
    </row>
    <row r="520" spans="2:3">
      <c r="B520" s="23"/>
      <c r="C520" s="23"/>
    </row>
    <row r="521" spans="2:3">
      <c r="B521" s="23"/>
      <c r="C521" s="23"/>
    </row>
    <row r="3321" ht="3" customHeight="1"/>
    <row r="3322" hidden="1"/>
    <row r="3323" hidden="1"/>
  </sheetData>
  <mergeCells count="3">
    <mergeCell ref="A5:C5"/>
    <mergeCell ref="B7"/>
    <mergeCell ref="C7"/>
  </mergeCells>
  <phoneticPr fontId="6" type="noConversion"/>
  <hyperlinks>
    <hyperlink ref="C3" location="Índice!C25" display="INDICE"/>
    <hyperlink ref="E48" location="Índice!B25" display="INDICE"/>
  </hyperlinks>
  <pageMargins left="0.78740157480314965" right="0.78740157480314965" top="0.98425196850393704" bottom="0.98425196850393704" header="0" footer="0"/>
  <pageSetup paperSize="9" scale="50" orientation="portrait" r:id="rId1"/>
  <headerFooter alignWithMargins="0">
    <oddFooter>&amp;L</oddFooter>
  </headerFooter>
  <colBreaks count="1" manualBreakCount="1">
    <brk id="3"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42"/>
    <outlinePr summaryRight="0"/>
    <pageSetUpPr fitToPage="1"/>
  </sheetPr>
  <dimension ref="A1:E51"/>
  <sheetViews>
    <sheetView showGridLines="0" zoomScaleNormal="100" zoomScaleSheetLayoutView="100" workbookViewId="0">
      <selection activeCell="B8" sqref="B8"/>
    </sheetView>
  </sheetViews>
  <sheetFormatPr baseColWidth="10" defaultColWidth="16" defaultRowHeight="13.2"/>
  <cols>
    <col min="1" max="1" width="27" style="457" customWidth="1" collapsed="1"/>
    <col min="2" max="2" width="19.88671875" style="457" customWidth="1"/>
    <col min="3" max="3" width="19.6640625" style="457" customWidth="1"/>
    <col min="4" max="4" width="17.6640625" style="457" customWidth="1"/>
    <col min="5" max="16384" width="16" style="457"/>
  </cols>
  <sheetData>
    <row r="1" spans="1:5" ht="30.75" customHeight="1"/>
    <row r="2" spans="1:5" ht="12.75" customHeight="1"/>
    <row r="3" spans="1:5" ht="12.75" customHeight="1">
      <c r="D3" s="626" t="s">
        <v>664</v>
      </c>
    </row>
    <row r="4" spans="1:5" s="458" customFormat="1" ht="12.75" customHeight="1">
      <c r="A4" s="458" t="s">
        <v>590</v>
      </c>
      <c r="B4" s="458" t="s">
        <v>590</v>
      </c>
    </row>
    <row r="5" spans="1:5" ht="47.25" customHeight="1">
      <c r="A5" s="837" t="s">
        <v>506</v>
      </c>
      <c r="B5" s="837"/>
      <c r="C5" s="837"/>
      <c r="D5" s="837"/>
    </row>
    <row r="6" spans="1:5" ht="15" customHeight="1">
      <c r="A6" s="29" t="s">
        <v>675</v>
      </c>
    </row>
    <row r="7" spans="1:5" ht="24.9" customHeight="1">
      <c r="A7" s="459"/>
      <c r="B7" s="306" t="s">
        <v>672</v>
      </c>
      <c r="C7" s="66" t="s">
        <v>649</v>
      </c>
      <c r="D7" s="66" t="s">
        <v>648</v>
      </c>
    </row>
    <row r="8" spans="1:5" ht="18" customHeight="1"/>
    <row r="9" spans="1:5" ht="12.75" customHeight="1">
      <c r="A9" s="460" t="s">
        <v>589</v>
      </c>
      <c r="B9" s="461">
        <v>480973</v>
      </c>
      <c r="C9" s="462">
        <v>1.6942738989506687</v>
      </c>
      <c r="D9" s="462">
        <v>98.303854894141665</v>
      </c>
      <c r="E9" s="755"/>
    </row>
    <row r="10" spans="1:5" s="463" customFormat="1" ht="12.75" customHeight="1">
      <c r="B10" s="464"/>
      <c r="C10" s="465"/>
      <c r="D10" s="465"/>
    </row>
    <row r="11" spans="1:5" s="463" customFormat="1" ht="12.75" customHeight="1">
      <c r="A11" s="466">
        <v>2022</v>
      </c>
      <c r="B11" s="464">
        <v>16592</v>
      </c>
      <c r="C11" s="465">
        <v>0.36764705882352938</v>
      </c>
      <c r="D11" s="465">
        <v>99.632352941176478</v>
      </c>
    </row>
    <row r="12" spans="1:5" s="463" customFormat="1" ht="12.75" customHeight="1">
      <c r="A12" s="466">
        <v>2021</v>
      </c>
      <c r="B12" s="464">
        <v>15188</v>
      </c>
      <c r="C12" s="465">
        <v>1.3168290755859889E-2</v>
      </c>
      <c r="D12" s="465">
        <v>99.986831709244143</v>
      </c>
    </row>
    <row r="13" spans="1:5" s="463" customFormat="1" ht="12.75" customHeight="1">
      <c r="A13" s="466">
        <v>2020</v>
      </c>
      <c r="B13" s="464">
        <v>14254</v>
      </c>
      <c r="C13" s="465">
        <v>2.1046723726673214E-2</v>
      </c>
      <c r="D13" s="465">
        <v>99.97895327627333</v>
      </c>
    </row>
    <row r="14" spans="1:5" s="463" customFormat="1" ht="12.75" customHeight="1">
      <c r="A14" s="466">
        <v>2019</v>
      </c>
      <c r="B14" s="464">
        <v>16852</v>
      </c>
      <c r="C14" s="465">
        <v>2.3736055067647758E-2</v>
      </c>
      <c r="D14" s="465">
        <v>99.976263944932356</v>
      </c>
    </row>
    <row r="15" spans="1:5" s="463" customFormat="1" ht="12.75" customHeight="1">
      <c r="A15" s="466">
        <v>2018</v>
      </c>
      <c r="B15" s="464">
        <v>16330</v>
      </c>
      <c r="C15" s="465">
        <v>2.4494794856093079E-2</v>
      </c>
      <c r="D15" s="465">
        <v>99.975505205143918</v>
      </c>
    </row>
    <row r="16" spans="1:5" s="463" customFormat="1" ht="12.75" customHeight="1">
      <c r="A16" s="466">
        <v>2017</v>
      </c>
      <c r="B16" s="464">
        <v>16652</v>
      </c>
      <c r="C16" s="465">
        <v>3.6031707902954603E-2</v>
      </c>
      <c r="D16" s="465">
        <v>99.96396829209705</v>
      </c>
    </row>
    <row r="17" spans="1:5" s="463" customFormat="1" ht="12.75" customHeight="1">
      <c r="A17" s="466">
        <v>2016</v>
      </c>
      <c r="B17" s="464">
        <v>15987</v>
      </c>
      <c r="C17" s="465">
        <v>5.6295740288984798E-2</v>
      </c>
      <c r="D17" s="465">
        <v>99.943704259711012</v>
      </c>
    </row>
    <row r="18" spans="1:5" s="463" customFormat="1" ht="12.75" customHeight="1">
      <c r="A18" s="466">
        <v>2015</v>
      </c>
      <c r="B18" s="464">
        <v>16139</v>
      </c>
      <c r="C18" s="465">
        <v>3.7177024598797945E-2</v>
      </c>
      <c r="D18" s="465">
        <v>99.956626804634737</v>
      </c>
    </row>
    <row r="19" spans="1:5" s="463" customFormat="1" ht="12.75" customHeight="1">
      <c r="A19" s="466">
        <v>2014</v>
      </c>
      <c r="B19" s="464">
        <v>16537</v>
      </c>
      <c r="C19" s="465">
        <v>6.0470460180201975E-2</v>
      </c>
      <c r="D19" s="465">
        <v>99.939529539819787</v>
      </c>
      <c r="E19" s="755"/>
    </row>
    <row r="20" spans="1:5" s="463" customFormat="1" ht="12.75" customHeight="1">
      <c r="A20" s="466">
        <v>2013</v>
      </c>
      <c r="B20" s="464">
        <v>19723</v>
      </c>
      <c r="C20" s="465">
        <v>8.6193783907113519E-2</v>
      </c>
      <c r="D20" s="465">
        <v>99.91380621609288</v>
      </c>
      <c r="E20" s="755"/>
    </row>
    <row r="21" spans="1:5" s="463" customFormat="1" ht="12.75" customHeight="1">
      <c r="A21" s="466">
        <v>2012</v>
      </c>
      <c r="B21" s="464">
        <v>20134</v>
      </c>
      <c r="C21" s="465">
        <v>0.12416807390483758</v>
      </c>
      <c r="D21" s="465">
        <v>99.865898480182778</v>
      </c>
      <c r="E21" s="755"/>
    </row>
    <row r="22" spans="1:5" s="463" customFormat="1" ht="12.75" customHeight="1">
      <c r="A22" s="466">
        <v>2011</v>
      </c>
      <c r="B22" s="464">
        <v>20702</v>
      </c>
      <c r="C22" s="465">
        <v>7.2456767462080962E-2</v>
      </c>
      <c r="D22" s="465">
        <v>99.927543232537914</v>
      </c>
      <c r="E22" s="755"/>
    </row>
    <row r="23" spans="1:5" s="463" customFormat="1" ht="12.75" customHeight="1">
      <c r="A23" s="466">
        <v>2010</v>
      </c>
      <c r="B23" s="464">
        <v>20496</v>
      </c>
      <c r="C23" s="465">
        <v>8.2943013270882132E-2</v>
      </c>
      <c r="D23" s="465">
        <v>99.917056986729108</v>
      </c>
      <c r="E23" s="755"/>
    </row>
    <row r="24" spans="1:5" s="463" customFormat="1" ht="12.75" customHeight="1">
      <c r="A24" s="466">
        <v>2009</v>
      </c>
      <c r="B24" s="464">
        <v>20191</v>
      </c>
      <c r="C24" s="465">
        <v>9.9054033975533654E-3</v>
      </c>
      <c r="D24" s="465">
        <v>99.975236491506109</v>
      </c>
      <c r="E24" s="755"/>
    </row>
    <row r="25" spans="1:5" ht="12.75" customHeight="1">
      <c r="A25" s="466">
        <v>2008</v>
      </c>
      <c r="B25" s="464">
        <v>22126</v>
      </c>
      <c r="C25" s="465">
        <v>1.3558709210883126E-2</v>
      </c>
      <c r="D25" s="465">
        <v>99.98192172105216</v>
      </c>
      <c r="E25" s="755"/>
    </row>
    <row r="26" spans="1:5" ht="12.75" customHeight="1">
      <c r="A26" s="467">
        <v>2007</v>
      </c>
      <c r="B26" s="464">
        <v>22114</v>
      </c>
      <c r="C26" s="465">
        <v>0.64212715926562358</v>
      </c>
      <c r="D26" s="465">
        <v>99.348828796237683</v>
      </c>
      <c r="E26" s="755"/>
    </row>
    <row r="27" spans="1:5" ht="12.75" customHeight="1">
      <c r="A27" s="467">
        <v>2006</v>
      </c>
      <c r="B27" s="464">
        <v>19242</v>
      </c>
      <c r="C27" s="465">
        <v>1.5590894917368257</v>
      </c>
      <c r="D27" s="465">
        <v>98.440910508263187</v>
      </c>
      <c r="E27" s="755"/>
    </row>
    <row r="28" spans="1:5" ht="12.75" customHeight="1">
      <c r="A28" s="467">
        <v>2005</v>
      </c>
      <c r="B28" s="464">
        <v>17356</v>
      </c>
      <c r="C28" s="465">
        <v>1.6708919105784745</v>
      </c>
      <c r="D28" s="465">
        <v>98.329108089421524</v>
      </c>
      <c r="E28" s="755"/>
    </row>
    <row r="29" spans="1:5" ht="12.75" customHeight="1">
      <c r="A29" s="467">
        <v>2004</v>
      </c>
      <c r="B29" s="464">
        <v>16228</v>
      </c>
      <c r="C29" s="465">
        <v>2.723687453783584</v>
      </c>
      <c r="D29" s="465">
        <v>97.276312546216417</v>
      </c>
      <c r="E29" s="755"/>
    </row>
    <row r="30" spans="1:5" ht="12.75" customHeight="1">
      <c r="A30" s="467">
        <v>2003</v>
      </c>
      <c r="B30" s="464">
        <v>15434</v>
      </c>
      <c r="C30" s="465">
        <v>3.4987689516651552</v>
      </c>
      <c r="D30" s="465">
        <v>96.501231048334844</v>
      </c>
      <c r="E30" s="755"/>
    </row>
    <row r="31" spans="1:5" ht="12.75" customHeight="1">
      <c r="A31" s="467">
        <v>2002</v>
      </c>
      <c r="B31" s="464">
        <v>14687</v>
      </c>
      <c r="C31" s="465">
        <v>4.0988629400149792</v>
      </c>
      <c r="D31" s="465">
        <v>95.901137059985018</v>
      </c>
      <c r="E31" s="755"/>
    </row>
    <row r="32" spans="1:5" ht="12.75" customHeight="1">
      <c r="A32" s="467">
        <v>2001</v>
      </c>
      <c r="B32" s="464">
        <v>12611</v>
      </c>
      <c r="C32" s="465">
        <v>4.1075251764332723</v>
      </c>
      <c r="D32" s="465">
        <v>95.892474823566729</v>
      </c>
      <c r="E32" s="755"/>
    </row>
    <row r="33" spans="1:5" ht="12.75" customHeight="1">
      <c r="A33" s="467">
        <v>2000</v>
      </c>
      <c r="B33" s="464">
        <v>10862</v>
      </c>
      <c r="C33" s="465">
        <v>5.3581292579635429</v>
      </c>
      <c r="D33" s="465">
        <v>94.64187074203646</v>
      </c>
      <c r="E33" s="755"/>
    </row>
    <row r="34" spans="1:5" ht="12.75" customHeight="1">
      <c r="A34" s="467">
        <v>1999</v>
      </c>
      <c r="B34" s="464">
        <v>10694</v>
      </c>
      <c r="C34" s="465">
        <v>4.7970824761548538</v>
      </c>
      <c r="D34" s="465">
        <v>95.202917523845144</v>
      </c>
      <c r="E34" s="755"/>
    </row>
    <row r="35" spans="1:5" ht="12.75" customHeight="1">
      <c r="A35" s="467">
        <v>1998</v>
      </c>
      <c r="B35" s="464">
        <v>9159</v>
      </c>
      <c r="C35" s="465">
        <v>5.6774757069549073</v>
      </c>
      <c r="D35" s="465">
        <v>94.322524293045092</v>
      </c>
      <c r="E35" s="755"/>
    </row>
    <row r="36" spans="1:5" ht="12.75" customHeight="1">
      <c r="A36" s="467">
        <v>1997</v>
      </c>
      <c r="B36" s="464">
        <v>8883</v>
      </c>
      <c r="C36" s="465">
        <v>5.5611842845885402</v>
      </c>
      <c r="D36" s="465">
        <v>94.438815715411465</v>
      </c>
      <c r="E36" s="755"/>
    </row>
    <row r="37" spans="1:5" ht="12.75" customHeight="1">
      <c r="A37" s="467">
        <v>1996</v>
      </c>
      <c r="B37" s="464">
        <v>8827</v>
      </c>
      <c r="C37" s="465">
        <v>5.4945054945054945</v>
      </c>
      <c r="D37" s="465">
        <v>94.505494505494497</v>
      </c>
      <c r="E37" s="755"/>
    </row>
    <row r="38" spans="1:5" ht="12.75" customHeight="1">
      <c r="A38" s="467">
        <v>1995</v>
      </c>
      <c r="B38" s="464">
        <v>8360</v>
      </c>
      <c r="C38" s="465">
        <v>5.3588516746411488</v>
      </c>
      <c r="D38" s="465">
        <v>94.641148325358841</v>
      </c>
      <c r="E38" s="755"/>
    </row>
    <row r="39" spans="1:5" ht="12.75" customHeight="1">
      <c r="A39" s="467">
        <v>1994</v>
      </c>
      <c r="B39" s="464">
        <v>8223</v>
      </c>
      <c r="C39" s="465">
        <v>6.056183874498358</v>
      </c>
      <c r="D39" s="465">
        <v>93.943816125501641</v>
      </c>
      <c r="E39" s="755"/>
    </row>
    <row r="40" spans="1:5" ht="12.75" customHeight="1">
      <c r="A40" s="467">
        <v>1993</v>
      </c>
      <c r="B40" s="464">
        <v>7131</v>
      </c>
      <c r="C40" s="465">
        <v>4.3752629364745479</v>
      </c>
      <c r="D40" s="465">
        <v>95.624737063525458</v>
      </c>
      <c r="E40" s="755"/>
    </row>
    <row r="41" spans="1:5" ht="12.75" customHeight="1">
      <c r="A41" s="467">
        <v>1992</v>
      </c>
      <c r="B41" s="464">
        <v>8147</v>
      </c>
      <c r="C41" s="465">
        <v>4.9834294832453665</v>
      </c>
      <c r="D41" s="465">
        <v>95.016570516754626</v>
      </c>
      <c r="E41" s="755"/>
    </row>
    <row r="42" spans="1:5" ht="12.75" customHeight="1">
      <c r="A42" s="467">
        <v>1991</v>
      </c>
      <c r="B42" s="464">
        <v>7571</v>
      </c>
      <c r="C42" s="465">
        <v>5.3757759873200373</v>
      </c>
      <c r="D42" s="465">
        <v>94.62422401267996</v>
      </c>
      <c r="E42" s="755"/>
    </row>
    <row r="43" spans="1:5" ht="12.75" customHeight="1">
      <c r="A43" s="467">
        <v>1990</v>
      </c>
      <c r="B43" s="464">
        <v>7541</v>
      </c>
      <c r="C43" s="465">
        <v>6.1795517835830793</v>
      </c>
      <c r="D43" s="465">
        <v>93.820448216416921</v>
      </c>
      <c r="E43" s="755"/>
    </row>
    <row r="44" spans="1:5" ht="12.75" customHeight="1">
      <c r="A44" s="468"/>
      <c r="B44" s="710"/>
      <c r="C44" s="468"/>
      <c r="D44" s="468"/>
    </row>
    <row r="45" spans="1:5" ht="12.75" customHeight="1">
      <c r="A45" s="458"/>
      <c r="B45" s="458"/>
      <c r="C45" s="458"/>
      <c r="D45" s="458"/>
    </row>
    <row r="46" spans="1:5" ht="12.75" customHeight="1">
      <c r="A46" s="42" t="s">
        <v>673</v>
      </c>
      <c r="B46" s="458"/>
      <c r="C46" s="458"/>
      <c r="D46" s="458"/>
    </row>
    <row r="47" spans="1:5" s="35" customFormat="1" ht="12.75" customHeight="1">
      <c r="A47" s="36"/>
      <c r="B47" s="36"/>
      <c r="C47" s="36"/>
      <c r="D47" s="36"/>
    </row>
    <row r="48" spans="1:5" ht="12.75" customHeight="1">
      <c r="A48" s="838" t="s">
        <v>380</v>
      </c>
      <c r="B48" s="838"/>
      <c r="C48" s="838"/>
      <c r="D48" s="838"/>
      <c r="E48" s="469"/>
    </row>
    <row r="49" spans="5:5" ht="12.75" customHeight="1"/>
    <row r="51" spans="5:5">
      <c r="E51" s="626" t="s">
        <v>664</v>
      </c>
    </row>
  </sheetData>
  <mergeCells count="2">
    <mergeCell ref="A5:D5"/>
    <mergeCell ref="A48:D48"/>
  </mergeCells>
  <phoneticPr fontId="7" type="noConversion"/>
  <hyperlinks>
    <hyperlink ref="D3" location="Índice!C26" display="INDICE"/>
    <hyperlink ref="E51" location="Índice!B26" display="INDICE"/>
  </hyperlinks>
  <pageMargins left="0.75" right="0.75" top="1" bottom="1" header="0" footer="0"/>
  <pageSetup paperSize="9" scale="66" orientation="portrait" r:id="rId1"/>
  <headerFooter alignWithMargins="0">
    <oddFooter>&amp;L</oddFooter>
  </headerFooter>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tabColor indexed="42"/>
  </sheetPr>
  <dimension ref="A4:K167"/>
  <sheetViews>
    <sheetView showGridLines="0" zoomScaleNormal="100" workbookViewId="0">
      <selection activeCell="A7" sqref="A7:I7"/>
    </sheetView>
  </sheetViews>
  <sheetFormatPr baseColWidth="10" defaultColWidth="11.44140625" defaultRowHeight="13.2"/>
  <cols>
    <col min="1" max="1" width="83" style="269" customWidth="1"/>
    <col min="2" max="6" width="11.44140625" style="269" customWidth="1"/>
    <col min="7" max="7" width="9.44140625" style="269" customWidth="1"/>
    <col min="8" max="8" width="9.88671875" style="269" customWidth="1"/>
    <col min="9" max="9" width="13.109375" style="269" customWidth="1"/>
    <col min="10" max="16384" width="11.44140625" style="269"/>
  </cols>
  <sheetData>
    <row r="4" spans="1:9" ht="12.75" customHeight="1">
      <c r="A4" s="627" t="s">
        <v>588</v>
      </c>
      <c r="C4" s="600"/>
      <c r="D4" s="600"/>
      <c r="E4" s="600"/>
      <c r="F4" s="600"/>
      <c r="G4" s="600"/>
      <c r="H4" s="600"/>
      <c r="I4" s="600"/>
    </row>
    <row r="5" spans="1:9" s="615" customFormat="1" ht="12.75" customHeight="1">
      <c r="A5" s="713"/>
      <c r="B5" s="713"/>
      <c r="C5" s="713"/>
      <c r="D5" s="713"/>
      <c r="E5" s="713"/>
      <c r="F5" s="713"/>
      <c r="G5" s="713"/>
      <c r="H5" s="713"/>
      <c r="I5" s="713"/>
    </row>
    <row r="6" spans="1:9" s="615" customFormat="1" ht="5.25" customHeight="1">
      <c r="A6" s="713"/>
      <c r="B6" s="713"/>
      <c r="C6" s="713"/>
      <c r="D6" s="713"/>
      <c r="E6" s="713"/>
      <c r="F6" s="713"/>
      <c r="G6" s="713"/>
      <c r="H6" s="713"/>
      <c r="I6" s="713"/>
    </row>
    <row r="7" spans="1:9" s="615" customFormat="1" ht="20.25" customHeight="1">
      <c r="A7" s="798" t="s">
        <v>414</v>
      </c>
      <c r="B7" s="797"/>
      <c r="C7" s="797"/>
      <c r="D7" s="797"/>
      <c r="E7" s="797"/>
      <c r="F7" s="797"/>
      <c r="G7" s="797"/>
      <c r="H7" s="797"/>
      <c r="I7" s="797"/>
    </row>
    <row r="8" spans="1:9" s="715" customFormat="1" ht="16.5" customHeight="1">
      <c r="A8" s="714"/>
      <c r="B8" s="714"/>
      <c r="C8" s="714"/>
      <c r="D8" s="714"/>
      <c r="E8" s="714"/>
      <c r="F8" s="714"/>
      <c r="G8" s="714"/>
      <c r="H8" s="714"/>
      <c r="I8" s="714"/>
    </row>
    <row r="9" spans="1:9" s="715" customFormat="1">
      <c r="A9" s="83" t="s">
        <v>383</v>
      </c>
      <c r="B9" s="764"/>
      <c r="C9" s="764"/>
      <c r="D9" s="764"/>
      <c r="E9" s="764"/>
      <c r="F9" s="764"/>
      <c r="G9" s="764"/>
      <c r="H9" s="764"/>
      <c r="I9" s="716"/>
    </row>
    <row r="10" spans="1:9" s="615" customFormat="1">
      <c r="A10" s="83" t="s">
        <v>384</v>
      </c>
      <c r="B10" s="764"/>
      <c r="C10" s="764"/>
      <c r="D10" s="764"/>
      <c r="E10" s="764"/>
      <c r="F10" s="764"/>
      <c r="G10" s="764"/>
      <c r="H10" s="764"/>
      <c r="I10" s="716"/>
    </row>
    <row r="11" spans="1:9" s="715" customFormat="1" ht="13.95" customHeight="1">
      <c r="A11" s="83" t="s">
        <v>415</v>
      </c>
      <c r="B11" s="764"/>
      <c r="C11" s="764"/>
      <c r="D11" s="764"/>
      <c r="E11" s="764"/>
      <c r="F11" s="764"/>
      <c r="G11" s="764"/>
      <c r="H11" s="764"/>
      <c r="I11" s="714"/>
    </row>
    <row r="12" spans="1:9" s="715" customFormat="1">
      <c r="A12" s="83" t="s">
        <v>385</v>
      </c>
      <c r="B12" s="764"/>
      <c r="C12" s="764"/>
      <c r="D12" s="764"/>
      <c r="E12" s="764"/>
      <c r="F12" s="764"/>
      <c r="G12" s="764"/>
      <c r="H12" s="764"/>
      <c r="I12" s="714"/>
    </row>
    <row r="13" spans="1:9" s="615" customFormat="1" ht="12.75" customHeight="1">
      <c r="A13" s="83" t="s">
        <v>386</v>
      </c>
      <c r="B13" s="716"/>
      <c r="C13" s="716"/>
      <c r="D13" s="716"/>
      <c r="E13" s="716"/>
      <c r="F13" s="716"/>
      <c r="G13" s="716"/>
      <c r="H13" s="716"/>
      <c r="I13" s="716"/>
    </row>
    <row r="14" spans="1:9" s="615" customFormat="1">
      <c r="A14" s="83" t="s">
        <v>387</v>
      </c>
      <c r="B14" s="716"/>
      <c r="C14" s="716"/>
      <c r="D14" s="716"/>
      <c r="E14" s="716"/>
      <c r="F14" s="716"/>
      <c r="G14" s="716"/>
      <c r="H14" s="716"/>
      <c r="I14" s="716"/>
    </row>
    <row r="15" spans="1:9" s="615" customFormat="1" ht="12.75" customHeight="1">
      <c r="A15" s="716"/>
      <c r="B15" s="716"/>
      <c r="C15" s="716"/>
      <c r="D15" s="716"/>
      <c r="E15" s="716"/>
      <c r="F15" s="716"/>
      <c r="G15" s="716"/>
      <c r="H15" s="716"/>
      <c r="I15" s="716"/>
    </row>
    <row r="16" spans="1:9" s="615" customFormat="1" ht="12.75" customHeight="1">
      <c r="A16" s="83" t="s">
        <v>388</v>
      </c>
      <c r="B16" s="716"/>
      <c r="C16" s="716"/>
      <c r="D16" s="716"/>
      <c r="E16" s="716"/>
      <c r="F16" s="716"/>
      <c r="G16" s="716"/>
      <c r="H16" s="716"/>
      <c r="I16" s="716"/>
    </row>
    <row r="17" spans="1:11" s="615" customFormat="1" ht="12.75" customHeight="1">
      <c r="A17" s="83" t="s">
        <v>389</v>
      </c>
      <c r="B17" s="716"/>
      <c r="C17" s="716"/>
      <c r="D17" s="716"/>
      <c r="E17" s="716"/>
      <c r="F17" s="716"/>
      <c r="G17" s="716"/>
      <c r="H17" s="716"/>
      <c r="I17" s="716"/>
    </row>
    <row r="18" spans="1:11" s="615" customFormat="1" ht="12.75" customHeight="1">
      <c r="A18" s="83" t="s">
        <v>390</v>
      </c>
      <c r="B18" s="716"/>
      <c r="C18" s="716"/>
      <c r="D18" s="716"/>
      <c r="E18" s="716"/>
      <c r="F18" s="716"/>
      <c r="G18" s="716"/>
      <c r="H18" s="716"/>
      <c r="I18" s="716"/>
    </row>
    <row r="19" spans="1:11" s="615" customFormat="1" ht="12.75" customHeight="1">
      <c r="A19" s="83"/>
      <c r="B19" s="716"/>
      <c r="C19" s="716"/>
      <c r="D19" s="716"/>
      <c r="E19" s="716"/>
      <c r="F19" s="716"/>
      <c r="G19" s="716"/>
      <c r="H19" s="716"/>
      <c r="I19" s="716"/>
    </row>
    <row r="20" spans="1:11" s="615" customFormat="1" ht="12.75" customHeight="1">
      <c r="A20" s="761" t="s">
        <v>230</v>
      </c>
      <c r="B20" s="716"/>
      <c r="C20" s="716"/>
      <c r="D20" s="716"/>
      <c r="E20" s="716"/>
      <c r="F20" s="716"/>
      <c r="G20" s="716"/>
      <c r="H20" s="716"/>
      <c r="I20" s="716"/>
    </row>
    <row r="21" spans="1:11" s="615" customFormat="1" ht="12.75" customHeight="1">
      <c r="A21" s="761" t="s">
        <v>571</v>
      </c>
      <c r="B21" s="716"/>
      <c r="C21" s="716"/>
      <c r="D21" s="716"/>
      <c r="E21" s="716"/>
      <c r="F21" s="716"/>
      <c r="G21" s="716"/>
      <c r="H21" s="716"/>
      <c r="I21" s="716"/>
    </row>
    <row r="22" spans="1:11" s="615" customFormat="1" ht="12.75" customHeight="1">
      <c r="A22" s="761" t="s">
        <v>572</v>
      </c>
      <c r="B22" s="716"/>
      <c r="C22" s="716"/>
      <c r="D22" s="716"/>
      <c r="E22" s="716"/>
      <c r="F22" s="716"/>
      <c r="G22" s="716"/>
      <c r="H22" s="716"/>
      <c r="I22" s="716"/>
    </row>
    <row r="23" spans="1:11" s="615" customFormat="1" ht="12.75" customHeight="1">
      <c r="A23" s="761" t="s">
        <v>573</v>
      </c>
      <c r="B23" s="716"/>
      <c r="C23" s="716"/>
      <c r="D23" s="716"/>
      <c r="E23" s="716"/>
      <c r="F23" s="716"/>
      <c r="G23" s="716"/>
      <c r="H23" s="716"/>
      <c r="I23" s="716"/>
    </row>
    <row r="24" spans="1:11" s="615" customFormat="1" ht="12.75" customHeight="1">
      <c r="A24" s="761" t="s">
        <v>574</v>
      </c>
      <c r="B24" s="716"/>
      <c r="C24" s="716"/>
      <c r="D24" s="716"/>
      <c r="E24" s="716"/>
      <c r="F24" s="716"/>
      <c r="G24" s="716"/>
      <c r="H24" s="716"/>
      <c r="I24" s="716"/>
    </row>
    <row r="25" spans="1:11" s="615" customFormat="1" ht="12.75" customHeight="1">
      <c r="A25" s="761" t="s">
        <v>575</v>
      </c>
      <c r="B25" s="716"/>
      <c r="C25" s="716"/>
      <c r="D25" s="716"/>
      <c r="E25" s="716"/>
      <c r="F25" s="716"/>
      <c r="G25" s="716"/>
      <c r="H25" s="716"/>
      <c r="I25" s="716"/>
    </row>
    <row r="26" spans="1:11" s="615" customFormat="1" ht="12.75" customHeight="1">
      <c r="A26" s="716"/>
      <c r="B26" s="716"/>
      <c r="C26" s="716"/>
      <c r="D26" s="716"/>
      <c r="E26" s="716"/>
      <c r="F26" s="716"/>
      <c r="G26" s="716"/>
      <c r="H26" s="716"/>
      <c r="I26" s="716"/>
    </row>
    <row r="27" spans="1:11" s="615" customFormat="1" ht="26.4">
      <c r="A27" s="761" t="s">
        <v>236</v>
      </c>
      <c r="B27" s="716"/>
      <c r="C27" s="716"/>
      <c r="D27" s="716"/>
      <c r="E27" s="716"/>
      <c r="F27" s="716"/>
      <c r="G27" s="716"/>
      <c r="H27" s="637"/>
      <c r="I27" s="637"/>
    </row>
    <row r="28" spans="1:11" s="615" customFormat="1" ht="13.95" customHeight="1">
      <c r="A28" s="761"/>
      <c r="B28" s="714"/>
      <c r="C28" s="714"/>
      <c r="D28" s="714"/>
      <c r="E28" s="714"/>
      <c r="F28" s="714"/>
      <c r="G28" s="714"/>
      <c r="H28" s="714"/>
      <c r="I28" s="714"/>
    </row>
    <row r="29" spans="1:11" s="615" customFormat="1" ht="12.6" customHeight="1">
      <c r="A29" s="761" t="s">
        <v>391</v>
      </c>
      <c r="B29" s="714"/>
      <c r="C29" s="714"/>
      <c r="D29" s="714"/>
      <c r="E29" s="714"/>
      <c r="F29" s="714"/>
      <c r="G29" s="714"/>
      <c r="H29" s="714"/>
      <c r="I29" s="714"/>
      <c r="K29" s="717"/>
    </row>
    <row r="30" spans="1:11" s="615" customFormat="1" ht="12.75" customHeight="1">
      <c r="A30" s="761"/>
      <c r="B30" s="716"/>
      <c r="C30" s="716"/>
      <c r="D30" s="716"/>
      <c r="E30" s="716"/>
      <c r="F30" s="716"/>
      <c r="G30" s="716"/>
      <c r="H30" s="716"/>
      <c r="I30" s="716"/>
    </row>
    <row r="31" spans="1:11" s="615" customFormat="1" ht="12.75" customHeight="1">
      <c r="A31" s="761" t="s">
        <v>394</v>
      </c>
      <c r="B31" s="716"/>
      <c r="C31" s="716"/>
      <c r="D31" s="716"/>
      <c r="E31" s="716"/>
      <c r="F31" s="716"/>
      <c r="G31" s="716"/>
      <c r="H31" s="716"/>
      <c r="I31" s="716"/>
    </row>
    <row r="32" spans="1:11" s="615" customFormat="1" ht="12.75" customHeight="1">
      <c r="A32" s="761" t="s">
        <v>377</v>
      </c>
      <c r="B32" s="716"/>
      <c r="C32" s="716"/>
      <c r="D32" s="716"/>
      <c r="E32" s="716"/>
      <c r="F32" s="716"/>
      <c r="G32" s="716"/>
      <c r="H32" s="716"/>
      <c r="I32" s="716"/>
    </row>
    <row r="33" spans="1:9" s="615" customFormat="1" ht="12.75" customHeight="1">
      <c r="A33" s="761"/>
      <c r="B33" s="716"/>
      <c r="C33" s="716"/>
      <c r="D33" s="716"/>
      <c r="E33" s="716"/>
      <c r="F33" s="716"/>
      <c r="G33" s="716"/>
      <c r="H33" s="716"/>
      <c r="I33" s="716"/>
    </row>
    <row r="34" spans="1:9" s="615" customFormat="1" ht="12.75" customHeight="1">
      <c r="A34" s="761" t="s">
        <v>392</v>
      </c>
      <c r="B34" s="716"/>
      <c r="C34" s="716"/>
      <c r="D34" s="716"/>
      <c r="E34" s="716"/>
      <c r="F34" s="716"/>
      <c r="G34" s="716"/>
      <c r="H34" s="716"/>
      <c r="I34" s="716"/>
    </row>
    <row r="35" spans="1:9" s="615" customFormat="1" ht="12.75" customHeight="1">
      <c r="A35" s="716"/>
      <c r="B35" s="716"/>
      <c r="C35" s="716"/>
      <c r="D35" s="716"/>
      <c r="E35" s="716"/>
      <c r="F35" s="716"/>
      <c r="G35" s="716"/>
      <c r="H35" s="716"/>
      <c r="I35" s="716"/>
    </row>
    <row r="36" spans="1:9" s="615" customFormat="1" ht="12.75" customHeight="1">
      <c r="A36" s="765" t="s">
        <v>395</v>
      </c>
      <c r="B36"/>
      <c r="C36"/>
      <c r="D36"/>
      <c r="E36" s="716"/>
      <c r="F36" s="716"/>
      <c r="G36" s="716"/>
      <c r="H36" s="716"/>
      <c r="I36" s="716"/>
    </row>
    <row r="37" spans="1:9" s="615" customFormat="1" ht="12.75" customHeight="1">
      <c r="A37" s="766" t="s">
        <v>585</v>
      </c>
      <c r="B37"/>
      <c r="C37"/>
      <c r="D37"/>
      <c r="E37" s="716"/>
      <c r="F37" s="716"/>
      <c r="G37" s="716"/>
      <c r="H37" s="716"/>
      <c r="I37" s="716"/>
    </row>
    <row r="38" spans="1:9" s="615" customFormat="1" ht="12.75" customHeight="1">
      <c r="A38" s="766" t="s">
        <v>396</v>
      </c>
      <c r="B38"/>
      <c r="C38"/>
      <c r="D38"/>
      <c r="E38" s="716"/>
      <c r="F38" s="716"/>
      <c r="G38" s="716"/>
      <c r="H38" s="716"/>
      <c r="I38" s="716"/>
    </row>
    <row r="39" spans="1:9" s="615" customFormat="1" ht="12.75" customHeight="1">
      <c r="A39" s="762"/>
      <c r="B39"/>
      <c r="C39"/>
      <c r="D39"/>
      <c r="E39" s="716"/>
      <c r="F39" s="716"/>
      <c r="G39" s="716"/>
      <c r="H39" s="716"/>
      <c r="I39" s="716"/>
    </row>
    <row r="40" spans="1:9" s="615" customFormat="1">
      <c r="A40" s="83" t="s">
        <v>378</v>
      </c>
      <c r="B40"/>
      <c r="C40"/>
      <c r="D40"/>
      <c r="E40" s="637"/>
      <c r="F40" s="637"/>
      <c r="G40" s="637"/>
      <c r="H40" s="637"/>
      <c r="I40" s="637"/>
    </row>
    <row r="41" spans="1:9" s="615" customFormat="1" ht="12.75" customHeight="1">
      <c r="A41" s="761" t="s">
        <v>397</v>
      </c>
      <c r="B41"/>
      <c r="C41"/>
      <c r="D41"/>
      <c r="E41" s="714"/>
      <c r="F41" s="714"/>
      <c r="G41" s="714"/>
      <c r="H41" s="714"/>
      <c r="I41" s="714"/>
    </row>
    <row r="42" spans="1:9" s="615" customFormat="1">
      <c r="A42" s="761"/>
      <c r="B42"/>
      <c r="C42"/>
      <c r="D42"/>
      <c r="E42" s="714"/>
      <c r="F42" s="714"/>
      <c r="G42" s="714"/>
      <c r="H42" s="714"/>
      <c r="I42" s="714"/>
    </row>
    <row r="43" spans="1:9" s="615" customFormat="1">
      <c r="A43" s="761" t="s">
        <v>398</v>
      </c>
      <c r="B43"/>
      <c r="C43"/>
      <c r="D43" s="761"/>
      <c r="E43" s="718"/>
      <c r="F43" s="718"/>
      <c r="G43" s="718"/>
      <c r="H43" s="718"/>
      <c r="I43" s="718"/>
    </row>
    <row r="44" spans="1:9" s="615" customFormat="1" ht="12.75" customHeight="1">
      <c r="A44" s="761" t="s">
        <v>399</v>
      </c>
      <c r="B44"/>
      <c r="C44" s="761"/>
      <c r="D44"/>
      <c r="E44" s="719"/>
      <c r="F44" s="719"/>
      <c r="G44" s="719"/>
      <c r="H44" s="719"/>
      <c r="I44" s="719"/>
    </row>
    <row r="45" spans="1:9" s="615" customFormat="1">
      <c r="A45" s="761" t="s">
        <v>400</v>
      </c>
      <c r="B45"/>
      <c r="C45" s="761"/>
      <c r="D45"/>
      <c r="E45" s="719"/>
      <c r="F45" s="719"/>
      <c r="G45" s="719"/>
      <c r="H45" s="719"/>
      <c r="I45" s="719"/>
    </row>
    <row r="46" spans="1:9" s="615" customFormat="1">
      <c r="A46" s="761" t="s">
        <v>401</v>
      </c>
      <c r="B46"/>
      <c r="C46" s="761"/>
      <c r="D46"/>
      <c r="E46" s="719"/>
      <c r="F46" s="719"/>
      <c r="G46" s="719"/>
      <c r="H46" s="719"/>
      <c r="I46" s="719"/>
    </row>
    <row r="47" spans="1:9" s="615" customFormat="1">
      <c r="A47" s="761" t="s">
        <v>402</v>
      </c>
      <c r="B47"/>
      <c r="C47" s="761"/>
      <c r="D47"/>
      <c r="E47" s="719"/>
      <c r="F47" s="719"/>
      <c r="G47" s="719"/>
      <c r="H47" s="719"/>
      <c r="I47" s="719"/>
    </row>
    <row r="48" spans="1:9" s="615" customFormat="1">
      <c r="A48" s="761" t="s">
        <v>403</v>
      </c>
      <c r="B48" s="761"/>
      <c r="C48"/>
      <c r="D48"/>
      <c r="E48" s="719"/>
      <c r="F48" s="719"/>
      <c r="G48" s="719"/>
      <c r="H48" s="719"/>
      <c r="I48" s="719"/>
    </row>
    <row r="49" spans="1:9" s="615" customFormat="1">
      <c r="A49" s="637" t="s">
        <v>404</v>
      </c>
      <c r="B49" s="761"/>
      <c r="C49"/>
      <c r="D49"/>
      <c r="E49" s="719"/>
      <c r="F49" s="719"/>
      <c r="G49" s="719"/>
      <c r="H49" s="719"/>
      <c r="I49" s="719"/>
    </row>
    <row r="50" spans="1:9" s="615" customFormat="1">
      <c r="A50" s="761"/>
      <c r="B50"/>
      <c r="C50"/>
      <c r="D50"/>
      <c r="E50" s="712"/>
      <c r="F50" s="712"/>
      <c r="G50" s="712"/>
      <c r="H50" s="712"/>
      <c r="I50" s="712"/>
    </row>
    <row r="51" spans="1:9" s="615" customFormat="1" ht="26.4">
      <c r="A51" s="762" t="s">
        <v>393</v>
      </c>
      <c r="B51"/>
      <c r="C51"/>
      <c r="D51"/>
      <c r="E51" s="611"/>
      <c r="F51" s="611"/>
      <c r="G51" s="611"/>
      <c r="H51" s="611"/>
      <c r="I51" s="611"/>
    </row>
    <row r="52" spans="1:9" s="615" customFormat="1">
      <c r="A52" s="611"/>
      <c r="B52" s="611"/>
      <c r="C52" s="611"/>
      <c r="D52" s="611"/>
      <c r="E52" s="611"/>
      <c r="F52" s="611"/>
      <c r="G52" s="611"/>
      <c r="H52" s="611"/>
      <c r="I52" s="611"/>
    </row>
    <row r="53" spans="1:9" s="615" customFormat="1" ht="52.8">
      <c r="A53" s="762" t="s">
        <v>405</v>
      </c>
      <c r="B53" s="611"/>
      <c r="C53" s="611"/>
      <c r="D53" s="611"/>
      <c r="E53" s="611"/>
      <c r="F53" s="611"/>
      <c r="G53" s="611"/>
      <c r="H53" s="611"/>
      <c r="I53" s="611"/>
    </row>
    <row r="54" spans="1:9" s="615" customFormat="1" ht="26.4">
      <c r="A54" s="761" t="s">
        <v>406</v>
      </c>
      <c r="B54" s="611"/>
      <c r="C54" s="611"/>
      <c r="D54" s="611"/>
      <c r="E54" s="611"/>
      <c r="F54" s="611"/>
      <c r="G54" s="611"/>
      <c r="H54" s="611"/>
      <c r="I54" s="611"/>
    </row>
    <row r="55" spans="1:9" s="615" customFormat="1">
      <c r="A55" s="761"/>
      <c r="B55" s="611"/>
      <c r="C55" s="611"/>
      <c r="D55" s="611"/>
      <c r="E55" s="611"/>
      <c r="F55" s="611"/>
      <c r="G55" s="611"/>
      <c r="H55" s="611"/>
      <c r="I55" s="611"/>
    </row>
    <row r="56" spans="1:9" s="615" customFormat="1" ht="26.4">
      <c r="A56" s="761" t="s">
        <v>407</v>
      </c>
      <c r="B56" s="611"/>
      <c r="C56" s="611"/>
      <c r="D56" s="611"/>
      <c r="E56" s="611"/>
      <c r="F56" s="611"/>
      <c r="G56" s="611"/>
      <c r="H56" s="611"/>
      <c r="I56" s="611"/>
    </row>
    <row r="57" spans="1:9" s="615" customFormat="1">
      <c r="A57" s="611"/>
      <c r="B57" s="611"/>
      <c r="C57" s="611"/>
      <c r="D57" s="611"/>
      <c r="E57" s="611"/>
      <c r="F57" s="611"/>
      <c r="G57" s="611"/>
      <c r="H57" s="611"/>
      <c r="I57" s="611"/>
    </row>
    <row r="58" spans="1:9" s="615" customFormat="1" ht="39.6">
      <c r="A58" s="762" t="s">
        <v>408</v>
      </c>
      <c r="B58" s="611"/>
      <c r="C58" s="611"/>
      <c r="D58" s="611"/>
      <c r="E58" s="611"/>
      <c r="F58" s="611"/>
      <c r="G58" s="611"/>
      <c r="H58" s="611"/>
      <c r="I58" s="611"/>
    </row>
    <row r="59" spans="1:9" s="615" customFormat="1">
      <c r="A59" s="762"/>
      <c r="B59" s="611"/>
      <c r="C59" s="611"/>
      <c r="D59" s="611"/>
      <c r="E59" s="611"/>
      <c r="F59" s="611"/>
      <c r="G59" s="611"/>
      <c r="H59" s="611"/>
      <c r="I59" s="611"/>
    </row>
    <row r="60" spans="1:9" s="615" customFormat="1" ht="66">
      <c r="A60" s="762" t="s">
        <v>409</v>
      </c>
      <c r="B60" s="611"/>
      <c r="C60" s="611"/>
      <c r="D60" s="611"/>
      <c r="E60" s="611"/>
      <c r="F60" s="611"/>
      <c r="G60" s="611"/>
      <c r="H60" s="611"/>
      <c r="I60" s="611"/>
    </row>
    <row r="61" spans="1:9" s="615" customFormat="1">
      <c r="A61" s="762"/>
      <c r="B61" s="611"/>
      <c r="C61" s="611"/>
      <c r="D61" s="611"/>
      <c r="E61" s="611"/>
      <c r="F61" s="611"/>
      <c r="G61" s="611"/>
      <c r="H61" s="611"/>
      <c r="I61" s="611"/>
    </row>
    <row r="62" spans="1:9" s="615" customFormat="1">
      <c r="A62" s="761" t="s">
        <v>410</v>
      </c>
      <c r="B62" s="611"/>
      <c r="C62" s="611"/>
      <c r="D62" s="611"/>
      <c r="E62" s="611"/>
      <c r="F62" s="611"/>
      <c r="G62" s="611"/>
      <c r="H62" s="611"/>
      <c r="I62" s="611"/>
    </row>
    <row r="63" spans="1:9" s="615" customFormat="1">
      <c r="A63" s="761" t="s">
        <v>412</v>
      </c>
      <c r="B63" s="611"/>
      <c r="C63" s="611"/>
      <c r="D63" s="611"/>
      <c r="E63" s="611"/>
      <c r="F63" s="611"/>
      <c r="G63" s="611"/>
      <c r="H63" s="611"/>
      <c r="I63" s="611"/>
    </row>
    <row r="64" spans="1:9" s="615" customFormat="1">
      <c r="A64" s="761" t="s">
        <v>567</v>
      </c>
      <c r="B64" s="611"/>
      <c r="C64" s="611"/>
      <c r="D64" s="611"/>
      <c r="E64" s="611"/>
      <c r="F64" s="611"/>
      <c r="G64" s="611"/>
      <c r="H64" s="611"/>
      <c r="I64" s="611"/>
    </row>
    <row r="65" spans="1:9" s="615" customFormat="1">
      <c r="A65" s="761" t="s">
        <v>568</v>
      </c>
      <c r="B65" s="611"/>
      <c r="C65" s="611"/>
      <c r="D65" s="611"/>
      <c r="E65" s="611"/>
      <c r="F65" s="611"/>
      <c r="G65" s="611"/>
      <c r="H65" s="611"/>
      <c r="I65" s="611"/>
    </row>
    <row r="66" spans="1:9" s="615" customFormat="1">
      <c r="A66" s="761" t="s">
        <v>569</v>
      </c>
      <c r="B66" s="611"/>
      <c r="C66" s="611"/>
      <c r="D66" s="611"/>
      <c r="E66" s="611"/>
      <c r="F66" s="611"/>
      <c r="G66" s="611"/>
      <c r="H66" s="611"/>
      <c r="I66" s="611"/>
    </row>
    <row r="67" spans="1:9" s="615" customFormat="1" ht="12" customHeight="1">
      <c r="A67" s="761" t="s">
        <v>570</v>
      </c>
      <c r="B67" s="611"/>
      <c r="C67" s="611"/>
      <c r="D67" s="611"/>
      <c r="E67" s="611"/>
      <c r="F67" s="611"/>
      <c r="G67" s="611"/>
      <c r="H67" s="611"/>
      <c r="I67" s="611"/>
    </row>
    <row r="68" spans="1:9" s="615" customFormat="1" ht="12" customHeight="1">
      <c r="A68" s="761"/>
      <c r="B68" s="611"/>
      <c r="C68" s="611"/>
      <c r="D68" s="611"/>
      <c r="E68" s="611"/>
      <c r="F68" s="611"/>
      <c r="G68" s="611"/>
      <c r="H68" s="611"/>
      <c r="I68" s="611"/>
    </row>
    <row r="69" spans="1:9" s="615" customFormat="1">
      <c r="A69" s="761" t="s">
        <v>411</v>
      </c>
      <c r="B69" s="611"/>
      <c r="C69" s="611"/>
      <c r="D69" s="611"/>
      <c r="E69" s="611"/>
      <c r="F69" s="611"/>
      <c r="G69" s="611"/>
      <c r="H69" s="611"/>
      <c r="I69" s="611"/>
    </row>
    <row r="70" spans="1:9" s="615" customFormat="1">
      <c r="A70" s="761" t="s">
        <v>576</v>
      </c>
      <c r="B70" s="611"/>
      <c r="C70" s="611"/>
      <c r="D70" s="611"/>
      <c r="E70" s="611"/>
      <c r="F70" s="611"/>
      <c r="G70" s="611"/>
      <c r="H70" s="611"/>
      <c r="I70" s="611"/>
    </row>
    <row r="71" spans="1:9" s="615" customFormat="1">
      <c r="A71" s="761" t="s">
        <v>578</v>
      </c>
      <c r="B71" s="611"/>
      <c r="C71" s="611"/>
      <c r="D71" s="611"/>
      <c r="E71" s="611"/>
      <c r="F71" s="611"/>
      <c r="G71" s="611"/>
      <c r="H71" s="611"/>
      <c r="I71" s="611"/>
    </row>
    <row r="72" spans="1:9" s="615" customFormat="1">
      <c r="A72" s="761" t="s">
        <v>577</v>
      </c>
      <c r="B72" s="637"/>
      <c r="C72" s="637"/>
      <c r="D72" s="637"/>
      <c r="E72" s="637"/>
      <c r="F72" s="637"/>
      <c r="G72" s="637"/>
      <c r="H72" s="637"/>
      <c r="I72" s="637"/>
    </row>
    <row r="73" spans="1:9" s="615" customFormat="1">
      <c r="A73" s="761" t="s">
        <v>569</v>
      </c>
      <c r="B73" s="611"/>
      <c r="C73" s="611"/>
      <c r="D73" s="611"/>
      <c r="E73" s="611"/>
      <c r="F73" s="611"/>
      <c r="G73" s="611"/>
      <c r="H73" s="611"/>
      <c r="I73" s="611"/>
    </row>
    <row r="74" spans="1:9" s="615" customFormat="1" ht="12" customHeight="1">
      <c r="A74" s="761" t="s">
        <v>570</v>
      </c>
      <c r="B74" s="611"/>
      <c r="C74" s="611"/>
      <c r="D74" s="611"/>
      <c r="E74" s="611"/>
      <c r="F74" s="611"/>
      <c r="G74" s="611"/>
      <c r="H74" s="611"/>
      <c r="I74" s="611"/>
    </row>
    <row r="75" spans="1:9" s="615" customFormat="1">
      <c r="A75" s="714"/>
      <c r="B75" s="714"/>
      <c r="C75" s="714"/>
      <c r="D75" s="714"/>
      <c r="E75" s="714"/>
      <c r="F75" s="714"/>
      <c r="G75" s="714"/>
      <c r="H75" s="714"/>
      <c r="I75" s="714"/>
    </row>
    <row r="76" spans="1:9" s="615" customFormat="1" ht="39.6">
      <c r="A76" s="762" t="s">
        <v>579</v>
      </c>
      <c r="B76" s="637"/>
      <c r="C76" s="637"/>
      <c r="D76" s="637"/>
      <c r="E76" s="637"/>
      <c r="F76" s="637"/>
      <c r="G76" s="637"/>
      <c r="H76" s="637"/>
      <c r="I76" s="637"/>
    </row>
    <row r="77" spans="1:9" s="615" customFormat="1">
      <c r="A77" s="761"/>
      <c r="B77" s="714"/>
      <c r="C77" s="714"/>
      <c r="D77" s="714"/>
      <c r="E77" s="714"/>
      <c r="F77" s="714"/>
      <c r="G77" s="714"/>
      <c r="H77" s="714"/>
      <c r="I77" s="714"/>
    </row>
    <row r="78" spans="1:9" s="615" customFormat="1" ht="39.6">
      <c r="A78" s="762" t="s">
        <v>580</v>
      </c>
      <c r="B78" s="714"/>
      <c r="C78" s="714"/>
      <c r="D78" s="714"/>
      <c r="E78" s="714"/>
      <c r="F78" s="714"/>
      <c r="G78" s="714"/>
      <c r="H78" s="714"/>
      <c r="I78" s="714"/>
    </row>
    <row r="79" spans="1:9" s="615" customFormat="1">
      <c r="A79" s="761"/>
      <c r="B79" s="637"/>
      <c r="C79" s="637"/>
      <c r="D79" s="637"/>
      <c r="E79" s="637"/>
      <c r="F79" s="637"/>
      <c r="G79" s="637"/>
      <c r="H79" s="637"/>
      <c r="I79" s="637"/>
    </row>
    <row r="80" spans="1:9" s="615" customFormat="1" ht="26.4">
      <c r="A80" s="762" t="s">
        <v>581</v>
      </c>
      <c r="B80" s="716"/>
      <c r="C80" s="716"/>
      <c r="D80" s="716"/>
      <c r="E80" s="716"/>
      <c r="F80" s="716"/>
      <c r="G80" s="716"/>
      <c r="H80" s="716"/>
      <c r="I80" s="716"/>
    </row>
    <row r="81" spans="1:9" s="615" customFormat="1">
      <c r="A81" s="761"/>
      <c r="B81" s="716"/>
      <c r="C81" s="716"/>
      <c r="D81" s="716"/>
      <c r="E81" s="716"/>
      <c r="F81" s="716"/>
      <c r="G81" s="716"/>
      <c r="H81" s="716"/>
      <c r="I81" s="716"/>
    </row>
    <row r="82" spans="1:9" s="615" customFormat="1" ht="26.4">
      <c r="A82" s="762" t="s">
        <v>582</v>
      </c>
      <c r="B82" s="637"/>
      <c r="C82" s="637"/>
      <c r="D82" s="637"/>
      <c r="E82" s="637"/>
      <c r="F82" s="637"/>
      <c r="G82" s="637"/>
      <c r="H82" s="637"/>
      <c r="I82" s="637"/>
    </row>
    <row r="83" spans="1:9" s="615" customFormat="1">
      <c r="A83" s="761"/>
      <c r="B83" s="716"/>
      <c r="C83" s="716"/>
      <c r="D83" s="716"/>
      <c r="E83" s="716"/>
      <c r="F83" s="716"/>
      <c r="G83" s="716"/>
      <c r="H83" s="716"/>
      <c r="I83" s="716"/>
    </row>
    <row r="84" spans="1:9" s="615" customFormat="1" ht="26.4">
      <c r="A84" s="761" t="s">
        <v>583</v>
      </c>
      <c r="B84" s="716"/>
      <c r="C84" s="716"/>
      <c r="D84" s="716"/>
      <c r="E84" s="716"/>
      <c r="F84" s="716"/>
      <c r="G84" s="716"/>
      <c r="H84" s="716"/>
      <c r="I84" s="716"/>
    </row>
    <row r="85" spans="1:9" s="615" customFormat="1">
      <c r="A85" s="761"/>
      <c r="B85" s="637"/>
      <c r="C85" s="637"/>
      <c r="D85" s="637"/>
      <c r="E85" s="637"/>
      <c r="F85" s="637"/>
      <c r="G85" s="637"/>
      <c r="H85" s="637"/>
      <c r="I85" s="637"/>
    </row>
    <row r="86" spans="1:9" s="615" customFormat="1">
      <c r="A86" s="761" t="s">
        <v>379</v>
      </c>
      <c r="B86" s="637"/>
      <c r="C86" s="637"/>
      <c r="D86" s="637"/>
      <c r="E86" s="637"/>
      <c r="F86" s="637"/>
      <c r="G86" s="637"/>
      <c r="H86" s="637"/>
      <c r="I86" s="637"/>
    </row>
    <row r="87" spans="1:9" s="615" customFormat="1">
      <c r="A87" s="761"/>
      <c r="B87" s="637"/>
      <c r="C87" s="637"/>
      <c r="D87" s="637"/>
      <c r="E87" s="637"/>
      <c r="F87" s="637"/>
      <c r="G87" s="637"/>
      <c r="H87" s="637"/>
      <c r="I87" s="637"/>
    </row>
    <row r="88" spans="1:9" s="615" customFormat="1" ht="12.75" customHeight="1">
      <c r="A88" s="763" t="s">
        <v>584</v>
      </c>
      <c r="B88" s="716"/>
      <c r="C88" s="716"/>
      <c r="D88" s="716"/>
      <c r="E88" s="716"/>
      <c r="F88" s="716"/>
      <c r="G88" s="716"/>
      <c r="H88" s="716"/>
      <c r="I88" s="716"/>
    </row>
    <row r="89" spans="1:9" s="615" customFormat="1">
      <c r="A89" s="761"/>
      <c r="B89" s="716"/>
      <c r="C89" s="716"/>
      <c r="D89" s="716"/>
      <c r="E89" s="716"/>
      <c r="F89" s="716"/>
      <c r="G89" s="716"/>
      <c r="H89" s="716"/>
      <c r="I89" s="716"/>
    </row>
    <row r="90" spans="1:9" s="615" customFormat="1">
      <c r="A90" s="762"/>
    </row>
    <row r="91" spans="1:9" s="615" customFormat="1">
      <c r="A91" s="761"/>
    </row>
    <row r="92" spans="1:9" s="615" customFormat="1">
      <c r="A92" s="761"/>
    </row>
    <row r="93" spans="1:9" s="615" customFormat="1">
      <c r="A93" s="761"/>
    </row>
    <row r="94" spans="1:9" s="615" customFormat="1">
      <c r="A94" s="761"/>
    </row>
    <row r="95" spans="1:9" s="615" customFormat="1">
      <c r="A95" s="761"/>
    </row>
    <row r="96" spans="1:9" s="615" customFormat="1">
      <c r="A96" s="763"/>
    </row>
    <row r="97" spans="1:1" s="615" customFormat="1">
      <c r="A97" s="761"/>
    </row>
    <row r="98" spans="1:1" s="615" customFormat="1">
      <c r="A98" s="761"/>
    </row>
    <row r="99" spans="1:1" s="615" customFormat="1">
      <c r="A99" s="761"/>
    </row>
    <row r="100" spans="1:1" s="615" customFormat="1">
      <c r="A100" s="761"/>
    </row>
    <row r="101" spans="1:1" s="615" customFormat="1">
      <c r="A101" s="762"/>
    </row>
    <row r="102" spans="1:1" s="615" customFormat="1">
      <c r="A102" s="761"/>
    </row>
    <row r="103" spans="1:1" s="615" customFormat="1">
      <c r="A103" s="762"/>
    </row>
    <row r="104" spans="1:1" s="615" customFormat="1">
      <c r="A104" s="761"/>
    </row>
    <row r="105" spans="1:1" s="615" customFormat="1">
      <c r="A105" s="762"/>
    </row>
    <row r="106" spans="1:1" s="615" customFormat="1">
      <c r="A106" s="761"/>
    </row>
    <row r="107" spans="1:1" s="615" customFormat="1">
      <c r="A107" s="762"/>
    </row>
    <row r="108" spans="1:1" s="615" customFormat="1">
      <c r="A108" s="761"/>
    </row>
    <row r="109" spans="1:1" s="615" customFormat="1">
      <c r="A109" s="761"/>
    </row>
    <row r="110" spans="1:1" s="615" customFormat="1">
      <c r="A110" s="761"/>
    </row>
    <row r="111" spans="1:1" s="615" customFormat="1">
      <c r="A111" s="761"/>
    </row>
    <row r="112" spans="1:1" s="615" customFormat="1">
      <c r="A112" s="761"/>
    </row>
    <row r="113" spans="1:6" s="615" customFormat="1">
      <c r="A113" s="763"/>
    </row>
    <row r="114" spans="1:6" s="615" customFormat="1"/>
    <row r="115" spans="1:6" s="615" customFormat="1"/>
    <row r="116" spans="1:6" s="615" customFormat="1"/>
    <row r="117" spans="1:6" s="615" customFormat="1"/>
    <row r="118" spans="1:6" s="615" customFormat="1"/>
    <row r="119" spans="1:6" s="615" customFormat="1"/>
    <row r="120" spans="1:6" s="615" customFormat="1"/>
    <row r="121" spans="1:6" s="615" customFormat="1"/>
    <row r="122" spans="1:6" s="615" customFormat="1" ht="14.25" customHeight="1">
      <c r="A122" s="796" t="s">
        <v>376</v>
      </c>
      <c r="B122" s="797"/>
      <c r="C122" s="797"/>
      <c r="D122" s="797"/>
      <c r="E122" s="797"/>
      <c r="F122" s="797"/>
    </row>
    <row r="123" spans="1:6" s="615" customFormat="1"/>
    <row r="124" spans="1:6" s="615" customFormat="1"/>
    <row r="125" spans="1:6" s="615" customFormat="1"/>
    <row r="126" spans="1:6" s="615" customFormat="1"/>
    <row r="127" spans="1:6" s="615" customFormat="1"/>
    <row r="128" spans="1:6" s="615" customFormat="1"/>
    <row r="129" s="615" customFormat="1"/>
    <row r="130" s="615" customFormat="1"/>
    <row r="131" s="615" customFormat="1"/>
    <row r="132" s="615" customFormat="1"/>
    <row r="133" s="615" customFormat="1"/>
    <row r="134" s="615" customFormat="1"/>
    <row r="135" s="615" customFormat="1"/>
    <row r="136" s="615" customFormat="1"/>
    <row r="137" s="615" customFormat="1"/>
    <row r="138" s="615" customFormat="1"/>
    <row r="139" s="615" customFormat="1"/>
    <row r="140" s="615" customFormat="1"/>
    <row r="141" s="615" customFormat="1"/>
    <row r="142" s="615" customFormat="1"/>
    <row r="143" s="615" customFormat="1"/>
    <row r="144" s="615" customFormat="1"/>
    <row r="145" s="615" customFormat="1"/>
    <row r="146" s="615" customFormat="1"/>
    <row r="147" s="615" customFormat="1"/>
    <row r="148" s="615" customFormat="1"/>
    <row r="149" s="615" customFormat="1"/>
    <row r="150" s="615" customFormat="1"/>
    <row r="151" s="615" customFormat="1"/>
    <row r="152" s="615" customFormat="1"/>
    <row r="153" s="615" customFormat="1"/>
    <row r="154" s="615" customFormat="1"/>
    <row r="155" s="615" customFormat="1"/>
    <row r="156" s="615" customFormat="1"/>
    <row r="157" s="615" customFormat="1"/>
    <row r="158" s="615" customFormat="1"/>
    <row r="159" s="615" customFormat="1"/>
    <row r="160" s="615" customFormat="1"/>
    <row r="161" s="615" customFormat="1"/>
    <row r="162" s="615" customFormat="1"/>
    <row r="163" s="615" customFormat="1"/>
    <row r="164" s="615" customFormat="1"/>
    <row r="165" s="615" customFormat="1"/>
    <row r="166" s="615" customFormat="1"/>
    <row r="167" s="615" customFormat="1"/>
  </sheetData>
  <mergeCells count="2">
    <mergeCell ref="A122:F122"/>
    <mergeCell ref="A7:I7"/>
  </mergeCells>
  <phoneticPr fontId="2" type="noConversion"/>
  <hyperlinks>
    <hyperlink ref="A4" location="Índice!C6" display="ÍNDICE"/>
    <hyperlink ref="A122" r:id="rId1" display="http://www.msc.es/profesionales/saludPublica/prevPromocion/embarazo"/>
    <hyperlink ref="A88" r:id="rId2"/>
  </hyperlinks>
  <pageMargins left="0.75" right="0.75" top="1" bottom="1" header="0" footer="0"/>
  <pageSetup paperSize="9" scale="91" orientation="portrait" r:id="rId3"/>
  <headerFooter alignWithMargins="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indexed="42"/>
    <outlinePr summaryRight="0"/>
    <pageSetUpPr fitToPage="1"/>
  </sheetPr>
  <dimension ref="A1:K27"/>
  <sheetViews>
    <sheetView showGridLines="0" zoomScaleNormal="100" zoomScaleSheetLayoutView="100" workbookViewId="0">
      <selection activeCell="B8" sqref="B8"/>
    </sheetView>
  </sheetViews>
  <sheetFormatPr baseColWidth="10" defaultColWidth="16" defaultRowHeight="13.2"/>
  <cols>
    <col min="1" max="1" width="33.33203125" style="441" customWidth="1" collapsed="1"/>
    <col min="2" max="10" width="11.6640625" style="441" customWidth="1"/>
    <col min="11" max="16384" width="16" style="441"/>
  </cols>
  <sheetData>
    <row r="1" spans="1:11" ht="30.75" customHeight="1"/>
    <row r="2" spans="1:11" ht="12.75" customHeight="1">
      <c r="D2" s="94"/>
    </row>
    <row r="3" spans="1:11" ht="12.75" customHeight="1">
      <c r="J3" s="626" t="s">
        <v>664</v>
      </c>
    </row>
    <row r="4" spans="1:11" s="442" customFormat="1" ht="9" customHeight="1">
      <c r="A4" s="442" t="s">
        <v>590</v>
      </c>
      <c r="B4" s="442" t="s">
        <v>590</v>
      </c>
      <c r="C4" s="442" t="s">
        <v>590</v>
      </c>
      <c r="D4" s="442" t="s">
        <v>590</v>
      </c>
      <c r="E4" s="442" t="s">
        <v>590</v>
      </c>
      <c r="F4" s="442" t="s">
        <v>590</v>
      </c>
      <c r="G4" s="442" t="s">
        <v>590</v>
      </c>
      <c r="H4" s="442" t="s">
        <v>590</v>
      </c>
      <c r="I4" s="442" t="s">
        <v>590</v>
      </c>
    </row>
    <row r="5" spans="1:11" s="443" customFormat="1" ht="20.25" customHeight="1">
      <c r="A5" s="820" t="s">
        <v>507</v>
      </c>
      <c r="B5" s="820"/>
      <c r="C5" s="820"/>
      <c r="D5" s="820"/>
      <c r="E5" s="820"/>
      <c r="F5" s="820"/>
      <c r="G5" s="820"/>
      <c r="H5" s="820"/>
      <c r="I5" s="820"/>
      <c r="J5" s="820"/>
    </row>
    <row r="6" spans="1:11" ht="16.5" customHeight="1">
      <c r="A6" s="29" t="s">
        <v>675</v>
      </c>
    </row>
    <row r="7" spans="1:11" ht="35.25" customHeight="1">
      <c r="A7" s="839"/>
      <c r="B7" s="66" t="s">
        <v>674</v>
      </c>
      <c r="C7" s="66" t="s">
        <v>223</v>
      </c>
      <c r="D7" s="66" t="s">
        <v>593</v>
      </c>
      <c r="E7" s="66" t="s">
        <v>594</v>
      </c>
      <c r="F7" s="66" t="s">
        <v>595</v>
      </c>
      <c r="G7" s="66" t="s">
        <v>596</v>
      </c>
      <c r="H7" s="66" t="s">
        <v>597</v>
      </c>
      <c r="I7" s="66" t="s">
        <v>598</v>
      </c>
      <c r="J7" s="66" t="s">
        <v>224</v>
      </c>
    </row>
    <row r="8" spans="1:11" ht="19.5" customHeight="1"/>
    <row r="9" spans="1:11" ht="13.2" customHeight="1">
      <c r="A9" s="358" t="s">
        <v>589</v>
      </c>
      <c r="B9" s="444">
        <v>16592</v>
      </c>
      <c r="C9" s="445">
        <v>0.21697203471552554</v>
      </c>
      <c r="D9" s="445">
        <v>8.9862584378013501</v>
      </c>
      <c r="E9" s="445">
        <v>22.239633558341371</v>
      </c>
      <c r="F9" s="445">
        <v>23.674059787849565</v>
      </c>
      <c r="G9" s="445">
        <v>19.5274831243973</v>
      </c>
      <c r="H9" s="445">
        <v>16.887656702025073</v>
      </c>
      <c r="I9" s="445">
        <v>7.8109932497589201</v>
      </c>
      <c r="J9" s="445">
        <v>0.65694310511089682</v>
      </c>
      <c r="K9" s="664"/>
    </row>
    <row r="10" spans="1:11" s="448" customFormat="1" ht="12.75" customHeight="1">
      <c r="A10" s="316"/>
      <c r="B10" s="446"/>
      <c r="C10" s="447"/>
      <c r="D10" s="447"/>
      <c r="E10" s="447"/>
      <c r="F10" s="447"/>
      <c r="G10" s="447"/>
      <c r="H10" s="447"/>
      <c r="I10" s="447"/>
      <c r="J10" s="447"/>
    </row>
    <row r="11" spans="1:11" s="450" customFormat="1" ht="12.75" customHeight="1">
      <c r="A11" s="318" t="s">
        <v>591</v>
      </c>
      <c r="B11" s="449">
        <v>33</v>
      </c>
      <c r="C11" s="447">
        <v>0</v>
      </c>
      <c r="D11" s="447">
        <v>3.0303030303030303</v>
      </c>
      <c r="E11" s="447">
        <v>15.151515151515152</v>
      </c>
      <c r="F11" s="447">
        <v>9.0909090909090917</v>
      </c>
      <c r="G11" s="447">
        <v>27.27272727272727</v>
      </c>
      <c r="H11" s="447">
        <v>42.424242424242422</v>
      </c>
      <c r="I11" s="447">
        <v>3.0303030303030303</v>
      </c>
      <c r="J11" s="447">
        <v>0</v>
      </c>
      <c r="K11" s="664"/>
    </row>
    <row r="12" spans="1:11" s="450" customFormat="1" ht="12.75" customHeight="1">
      <c r="A12" s="318" t="s">
        <v>243</v>
      </c>
      <c r="B12" s="449">
        <v>1057</v>
      </c>
      <c r="C12" s="447">
        <v>1.8921475875118259</v>
      </c>
      <c r="D12" s="447">
        <v>14.853358561967834</v>
      </c>
      <c r="E12" s="447">
        <v>21.665089877010406</v>
      </c>
      <c r="F12" s="447">
        <v>17.123935666982025</v>
      </c>
      <c r="G12" s="447">
        <v>20.245979186376537</v>
      </c>
      <c r="H12" s="447">
        <v>15.799432355723747</v>
      </c>
      <c r="I12" s="447">
        <v>7.6631977294228948</v>
      </c>
      <c r="J12" s="447">
        <v>0.7568590350047304</v>
      </c>
      <c r="K12" s="664"/>
    </row>
    <row r="13" spans="1:11" s="450" customFormat="1" ht="12.75" customHeight="1">
      <c r="A13" s="318" t="s">
        <v>244</v>
      </c>
      <c r="B13" s="449">
        <v>5060</v>
      </c>
      <c r="C13" s="447">
        <v>0.31620553359683795</v>
      </c>
      <c r="D13" s="447">
        <v>14.110671936758893</v>
      </c>
      <c r="E13" s="447">
        <v>23.57707509881423</v>
      </c>
      <c r="F13" s="447">
        <v>23.043478260869566</v>
      </c>
      <c r="G13" s="447">
        <v>18.715415019762847</v>
      </c>
      <c r="H13" s="447">
        <v>14.169960474308299</v>
      </c>
      <c r="I13" s="447">
        <v>5.6521739130434785</v>
      </c>
      <c r="J13" s="447">
        <v>0.41501976284584985</v>
      </c>
      <c r="K13" s="664"/>
    </row>
    <row r="14" spans="1:11" s="450" customFormat="1" ht="12.75" customHeight="1">
      <c r="A14" s="318" t="s">
        <v>245</v>
      </c>
      <c r="B14" s="449">
        <v>6219</v>
      </c>
      <c r="C14" s="447">
        <v>0</v>
      </c>
      <c r="D14" s="447">
        <v>9.1011416626467287</v>
      </c>
      <c r="E14" s="447">
        <v>26.065283807686125</v>
      </c>
      <c r="F14" s="447">
        <v>23.50860266923943</v>
      </c>
      <c r="G14" s="447">
        <v>17.880688213539152</v>
      </c>
      <c r="H14" s="447">
        <v>15.693841453609906</v>
      </c>
      <c r="I14" s="447">
        <v>7.1876507477086351</v>
      </c>
      <c r="J14" s="447">
        <v>0.56279144557002725</v>
      </c>
      <c r="K14" s="664"/>
    </row>
    <row r="15" spans="1:11" s="450" customFormat="1" ht="12.75" customHeight="1">
      <c r="A15" s="318" t="s">
        <v>250</v>
      </c>
      <c r="B15" s="449">
        <v>4155</v>
      </c>
      <c r="C15" s="447">
        <v>0</v>
      </c>
      <c r="D15" s="447">
        <v>1.2515042117930204</v>
      </c>
      <c r="E15" s="447">
        <v>15.379061371841155</v>
      </c>
      <c r="F15" s="447">
        <v>26.594464500601685</v>
      </c>
      <c r="G15" s="447">
        <v>22.647412755716005</v>
      </c>
      <c r="H15" s="447">
        <v>21.660649819494584</v>
      </c>
      <c r="I15" s="447">
        <v>11.38387484957882</v>
      </c>
      <c r="J15" s="447">
        <v>1.0830324909747291</v>
      </c>
      <c r="K15" s="664"/>
    </row>
    <row r="16" spans="1:11" s="450" customFormat="1" ht="12.75" customHeight="1">
      <c r="A16" s="318" t="s">
        <v>662</v>
      </c>
      <c r="B16" s="449">
        <v>68</v>
      </c>
      <c r="C16" s="447">
        <v>0</v>
      </c>
      <c r="D16" s="447">
        <v>1.4705882352941175</v>
      </c>
      <c r="E16" s="447">
        <v>4.4117647058823533</v>
      </c>
      <c r="F16" s="447">
        <v>16.176470588235293</v>
      </c>
      <c r="G16" s="447">
        <v>25</v>
      </c>
      <c r="H16" s="447">
        <v>41.17647058823529</v>
      </c>
      <c r="I16" s="447">
        <v>11.76470588235294</v>
      </c>
      <c r="J16" s="447">
        <v>0</v>
      </c>
      <c r="K16" s="664"/>
    </row>
    <row r="17" spans="1:10" ht="12.75" customHeight="1">
      <c r="A17" s="451"/>
      <c r="B17" s="452"/>
      <c r="C17" s="453"/>
      <c r="D17" s="453"/>
      <c r="E17" s="453"/>
      <c r="F17" s="453"/>
      <c r="G17" s="453"/>
      <c r="H17" s="453"/>
      <c r="I17" s="453"/>
      <c r="J17" s="453"/>
    </row>
    <row r="18" spans="1:10" ht="12.75" customHeight="1">
      <c r="A18" s="42"/>
      <c r="B18" s="454"/>
      <c r="C18" s="455"/>
      <c r="D18" s="455"/>
      <c r="E18" s="455"/>
      <c r="F18" s="455"/>
      <c r="G18" s="455"/>
      <c r="H18" s="455"/>
      <c r="I18" s="455"/>
      <c r="J18" s="456"/>
    </row>
    <row r="19" spans="1:10" ht="12.75" customHeight="1">
      <c r="A19" s="42" t="s">
        <v>673</v>
      </c>
      <c r="B19" s="454"/>
      <c r="C19" s="455"/>
      <c r="D19" s="455"/>
      <c r="E19" s="455"/>
      <c r="F19" s="455"/>
      <c r="G19" s="455"/>
      <c r="H19" s="455"/>
      <c r="I19" s="455"/>
      <c r="J19" s="456"/>
    </row>
    <row r="20" spans="1:10" ht="12.75" customHeight="1">
      <c r="A20" s="42"/>
      <c r="B20" s="454"/>
      <c r="C20" s="455"/>
      <c r="D20" s="455"/>
      <c r="E20" s="455"/>
      <c r="F20" s="455"/>
      <c r="G20" s="455"/>
      <c r="H20" s="455"/>
      <c r="I20" s="455"/>
      <c r="J20" s="456"/>
    </row>
    <row r="21" spans="1:10" ht="12.75" customHeight="1">
      <c r="A21" s="840" t="s">
        <v>380</v>
      </c>
      <c r="B21" s="840"/>
      <c r="C21" s="840"/>
      <c r="D21" s="442" t="s">
        <v>590</v>
      </c>
      <c r="E21" s="442" t="s">
        <v>590</v>
      </c>
      <c r="F21" s="442" t="s">
        <v>590</v>
      </c>
      <c r="G21" s="442" t="s">
        <v>590</v>
      </c>
      <c r="H21" s="442" t="s">
        <v>590</v>
      </c>
      <c r="I21" s="442" t="s">
        <v>590</v>
      </c>
    </row>
    <row r="22" spans="1:10" ht="12.75" customHeight="1">
      <c r="A22" s="30"/>
      <c r="B22" s="442"/>
      <c r="C22" s="442"/>
      <c r="D22" s="442"/>
      <c r="E22" s="442"/>
      <c r="F22" s="442"/>
      <c r="G22" s="442"/>
      <c r="H22" s="442"/>
      <c r="I22" s="442"/>
    </row>
    <row r="23" spans="1:10" ht="12.75" customHeight="1">
      <c r="A23" s="30"/>
      <c r="B23" s="442"/>
      <c r="C23" s="442"/>
      <c r="D23" s="442"/>
      <c r="E23" s="442"/>
      <c r="F23" s="442"/>
      <c r="G23" s="442"/>
      <c r="H23" s="442"/>
      <c r="I23" s="442"/>
    </row>
    <row r="24" spans="1:10" ht="12.75" customHeight="1">
      <c r="A24" s="30"/>
      <c r="B24" s="442"/>
      <c r="C24" s="442"/>
      <c r="D24" s="442"/>
      <c r="E24" s="442"/>
      <c r="F24" s="442"/>
      <c r="G24" s="442"/>
      <c r="H24" s="442"/>
      <c r="I24" s="442"/>
    </row>
    <row r="25" spans="1:10" ht="12.75" customHeight="1">
      <c r="A25" s="30"/>
      <c r="B25" s="442"/>
      <c r="C25" s="442"/>
      <c r="D25" s="442"/>
      <c r="E25" s="442"/>
      <c r="F25" s="442"/>
      <c r="G25" s="442"/>
      <c r="H25" s="442"/>
      <c r="I25" s="442"/>
    </row>
    <row r="26" spans="1:10" ht="12.75" customHeight="1">
      <c r="A26" s="30"/>
      <c r="B26" s="442"/>
      <c r="C26" s="442"/>
      <c r="D26" s="442"/>
      <c r="E26" s="442"/>
      <c r="F26" s="442"/>
      <c r="G26" s="442"/>
      <c r="H26" s="626" t="s">
        <v>664</v>
      </c>
      <c r="I26" s="442"/>
    </row>
    <row r="27" spans="1:10" ht="12.75" customHeight="1"/>
  </sheetData>
  <mergeCells count="3">
    <mergeCell ref="A7"/>
    <mergeCell ref="A5:J5"/>
    <mergeCell ref="A21:C21"/>
  </mergeCells>
  <phoneticPr fontId="6" type="noConversion"/>
  <hyperlinks>
    <hyperlink ref="J3" location="Índice!C32" display="INDICE"/>
    <hyperlink ref="H26" location="Índice!B32" display="INDICE"/>
  </hyperlinks>
  <pageMargins left="0.75" right="0.75" top="1" bottom="1" header="0" footer="0"/>
  <pageSetup paperSize="9" scale="69" orientation="portrait" r:id="rId1"/>
  <headerFooter alignWithMargins="0">
    <oddFooter>&amp;L</oddFooter>
  </headerFooter>
  <rowBreaks count="1" manualBreakCount="1">
    <brk id="26" max="8" man="1"/>
  </rowBreaks>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indexed="42"/>
    <outlinePr summaryRight="0"/>
    <pageSetUpPr fitToPage="1"/>
  </sheetPr>
  <dimension ref="A1:K28"/>
  <sheetViews>
    <sheetView showGridLines="0" zoomScaleNormal="100" zoomScaleSheetLayoutView="100" workbookViewId="0">
      <selection activeCell="B8" sqref="B8"/>
    </sheetView>
  </sheetViews>
  <sheetFormatPr baseColWidth="10" defaultColWidth="16" defaultRowHeight="13.2"/>
  <cols>
    <col min="1" max="1" width="27.6640625" style="427" customWidth="1" collapsed="1"/>
    <col min="2" max="10" width="11.6640625" style="427" customWidth="1"/>
    <col min="11" max="16384" width="16" style="427"/>
  </cols>
  <sheetData>
    <row r="1" spans="1:11" ht="30.75" customHeight="1"/>
    <row r="2" spans="1:11" ht="12.75" customHeight="1">
      <c r="D2" s="94"/>
    </row>
    <row r="3" spans="1:11" ht="12.75" customHeight="1">
      <c r="J3" s="626" t="s">
        <v>664</v>
      </c>
    </row>
    <row r="4" spans="1:11" s="428" customFormat="1" ht="7.5" customHeight="1">
      <c r="A4" s="428" t="s">
        <v>590</v>
      </c>
      <c r="B4" s="428" t="s">
        <v>590</v>
      </c>
      <c r="C4" s="428" t="s">
        <v>590</v>
      </c>
      <c r="D4" s="428" t="s">
        <v>590</v>
      </c>
      <c r="E4" s="428" t="s">
        <v>590</v>
      </c>
      <c r="F4" s="428" t="s">
        <v>590</v>
      </c>
      <c r="G4" s="428" t="s">
        <v>590</v>
      </c>
      <c r="H4" s="428" t="s">
        <v>590</v>
      </c>
      <c r="I4" s="428" t="s">
        <v>590</v>
      </c>
      <c r="J4" s="428" t="s">
        <v>590</v>
      </c>
    </row>
    <row r="5" spans="1:11" s="429" customFormat="1" ht="15" customHeight="1">
      <c r="A5" s="820" t="s">
        <v>508</v>
      </c>
      <c r="B5" s="822"/>
      <c r="C5" s="822"/>
      <c r="D5" s="822"/>
      <c r="E5" s="822"/>
      <c r="F5" s="822"/>
      <c r="G5" s="822"/>
      <c r="H5" s="822"/>
      <c r="I5" s="822"/>
      <c r="J5" s="822"/>
    </row>
    <row r="6" spans="1:11" ht="19.5" customHeight="1">
      <c r="A6" s="31" t="s">
        <v>676</v>
      </c>
      <c r="C6" s="430"/>
      <c r="D6" s="430"/>
      <c r="E6" s="430"/>
      <c r="F6" s="430"/>
      <c r="G6" s="430"/>
      <c r="H6" s="430"/>
      <c r="I6" s="430"/>
      <c r="J6" s="430"/>
    </row>
    <row r="7" spans="1:11" ht="36" customHeight="1">
      <c r="A7" s="841"/>
      <c r="B7" s="306" t="s">
        <v>589</v>
      </c>
      <c r="C7" s="66" t="s">
        <v>223</v>
      </c>
      <c r="D7" s="841" t="s">
        <v>593</v>
      </c>
      <c r="E7" s="841" t="s">
        <v>594</v>
      </c>
      <c r="F7" s="841" t="s">
        <v>595</v>
      </c>
      <c r="G7" s="841" t="s">
        <v>596</v>
      </c>
      <c r="H7" s="841" t="s">
        <v>597</v>
      </c>
      <c r="I7" s="841" t="s">
        <v>598</v>
      </c>
      <c r="J7" s="380" t="s">
        <v>224</v>
      </c>
    </row>
    <row r="8" spans="1:11" ht="19.5" customHeight="1">
      <c r="B8" s="431"/>
      <c r="C8" s="430"/>
      <c r="D8" s="430"/>
      <c r="E8" s="430"/>
      <c r="F8" s="430"/>
      <c r="G8" s="430"/>
      <c r="H8" s="430"/>
      <c r="I8" s="430"/>
      <c r="J8" s="430"/>
    </row>
    <row r="9" spans="1:11" ht="15" customHeight="1">
      <c r="A9" s="214" t="s">
        <v>672</v>
      </c>
      <c r="B9" s="432">
        <v>16592</v>
      </c>
      <c r="C9" s="432">
        <v>36</v>
      </c>
      <c r="D9" s="432">
        <v>1491</v>
      </c>
      <c r="E9" s="432">
        <v>3690</v>
      </c>
      <c r="F9" s="432">
        <v>3928</v>
      </c>
      <c r="G9" s="432">
        <v>3240</v>
      </c>
      <c r="H9" s="432">
        <v>2802</v>
      </c>
      <c r="I9" s="432">
        <v>1296</v>
      </c>
      <c r="J9" s="432">
        <v>109</v>
      </c>
      <c r="K9" s="431"/>
    </row>
    <row r="10" spans="1:11" s="434" customFormat="1" ht="12.75" customHeight="1">
      <c r="A10" s="216"/>
      <c r="B10" s="433"/>
      <c r="C10" s="433"/>
      <c r="D10" s="433"/>
      <c r="E10" s="433"/>
      <c r="F10" s="433"/>
      <c r="G10" s="433"/>
      <c r="H10" s="433"/>
      <c r="I10" s="433"/>
      <c r="J10" s="433"/>
    </row>
    <row r="11" spans="1:11" ht="12.75" customHeight="1">
      <c r="A11" s="435" t="s">
        <v>600</v>
      </c>
      <c r="B11" s="436">
        <v>67.641031822565097</v>
      </c>
      <c r="C11" s="436">
        <v>0</v>
      </c>
      <c r="D11" s="436">
        <v>23.608316566063046</v>
      </c>
      <c r="E11" s="436">
        <v>58.238482384823847</v>
      </c>
      <c r="F11" s="436">
        <v>73.192464358452128</v>
      </c>
      <c r="G11" s="436">
        <v>76.203703703703709</v>
      </c>
      <c r="H11" s="436">
        <v>79.157744468236984</v>
      </c>
      <c r="I11" s="436">
        <v>82.561728395061735</v>
      </c>
      <c r="J11" s="436">
        <v>82.568807339449535</v>
      </c>
      <c r="K11" s="430"/>
    </row>
    <row r="12" spans="1:11" ht="12.75" customHeight="1">
      <c r="A12" s="437" t="s">
        <v>665</v>
      </c>
      <c r="B12" s="438">
        <v>63.295564127290262</v>
      </c>
      <c r="C12" s="438">
        <v>0</v>
      </c>
      <c r="D12" s="438">
        <v>22.602280348759223</v>
      </c>
      <c r="E12" s="438">
        <v>55.203252032520325</v>
      </c>
      <c r="F12" s="438">
        <v>69.653767820773922</v>
      </c>
      <c r="G12" s="438">
        <v>70.648148148148152</v>
      </c>
      <c r="H12" s="438">
        <v>72.733761598857967</v>
      </c>
      <c r="I12" s="438">
        <v>76.003086419753089</v>
      </c>
      <c r="J12" s="438">
        <v>73.394495412844037</v>
      </c>
      <c r="K12" s="430"/>
    </row>
    <row r="13" spans="1:11" ht="12.75" customHeight="1">
      <c r="A13" s="437" t="s">
        <v>666</v>
      </c>
      <c r="B13" s="438">
        <v>4.3454676952748317</v>
      </c>
      <c r="C13" s="438">
        <v>0</v>
      </c>
      <c r="D13" s="438">
        <v>1.0060362173038229</v>
      </c>
      <c r="E13" s="438">
        <v>3.0352303523035231</v>
      </c>
      <c r="F13" s="438">
        <v>3.5386965376782076</v>
      </c>
      <c r="G13" s="438">
        <v>5.5555555555555554</v>
      </c>
      <c r="H13" s="438">
        <v>6.4239828693790146</v>
      </c>
      <c r="I13" s="438">
        <v>6.5586419753086416</v>
      </c>
      <c r="J13" s="438">
        <v>9.1743119266055047</v>
      </c>
      <c r="K13" s="430"/>
    </row>
    <row r="14" spans="1:11" ht="12.75" customHeight="1">
      <c r="A14" s="439" t="s">
        <v>652</v>
      </c>
      <c r="B14" s="436">
        <v>15.194069431051108</v>
      </c>
      <c r="C14" s="436">
        <v>2.7777777777777777</v>
      </c>
      <c r="D14" s="436">
        <v>12.541918175720992</v>
      </c>
      <c r="E14" s="436">
        <v>15.907859078590786</v>
      </c>
      <c r="F14" s="436">
        <v>16.471486761710793</v>
      </c>
      <c r="G14" s="436">
        <v>16.820987654320987</v>
      </c>
      <c r="H14" s="436">
        <v>14.09707351891506</v>
      </c>
      <c r="I14" s="436">
        <v>11.111111111111111</v>
      </c>
      <c r="J14" s="436">
        <v>13.761467889908257</v>
      </c>
      <c r="K14" s="430"/>
    </row>
    <row r="15" spans="1:11" ht="12.75" customHeight="1">
      <c r="A15" s="439" t="s">
        <v>651</v>
      </c>
      <c r="B15" s="436">
        <v>16.067984570877531</v>
      </c>
      <c r="C15" s="436">
        <v>97.222222222222214</v>
      </c>
      <c r="D15" s="436">
        <v>62.843729040912137</v>
      </c>
      <c r="E15" s="436">
        <v>25.365853658536587</v>
      </c>
      <c r="F15" s="436">
        <v>9.2922606924643567</v>
      </c>
      <c r="G15" s="436">
        <v>5.6172839506172831</v>
      </c>
      <c r="H15" s="436">
        <v>5.1034975017844397</v>
      </c>
      <c r="I15" s="436">
        <v>4.9382716049382713</v>
      </c>
      <c r="J15" s="436">
        <v>3.669724770642202</v>
      </c>
      <c r="K15" s="430"/>
    </row>
    <row r="16" spans="1:11" ht="12.75" customHeight="1">
      <c r="A16" s="437" t="s">
        <v>667</v>
      </c>
      <c r="B16" s="438">
        <v>13.030376084860173</v>
      </c>
      <c r="C16" s="438">
        <v>97.222222222222214</v>
      </c>
      <c r="D16" s="438">
        <v>61.435278336686785</v>
      </c>
      <c r="E16" s="438">
        <v>22.953929539295391</v>
      </c>
      <c r="F16" s="438">
        <v>6.517311608961303</v>
      </c>
      <c r="G16" s="438">
        <v>2.2530864197530862</v>
      </c>
      <c r="H16" s="438">
        <v>0.9635974304068522</v>
      </c>
      <c r="I16" s="438">
        <v>0.61728395061728392</v>
      </c>
      <c r="J16" s="438">
        <v>0</v>
      </c>
      <c r="K16" s="430"/>
    </row>
    <row r="17" spans="1:11" ht="12.75" customHeight="1">
      <c r="A17" s="437" t="s">
        <v>668</v>
      </c>
      <c r="B17" s="438">
        <v>2.8507714561234332</v>
      </c>
      <c r="C17" s="438">
        <v>0</v>
      </c>
      <c r="D17" s="438">
        <v>1.2072434607645874</v>
      </c>
      <c r="E17" s="438">
        <v>2.2493224932249323</v>
      </c>
      <c r="F17" s="438">
        <v>2.5458248472505094</v>
      </c>
      <c r="G17" s="438">
        <v>3.2407407407407405</v>
      </c>
      <c r="H17" s="438">
        <v>3.9257673090649536</v>
      </c>
      <c r="I17" s="438">
        <v>4.1666666666666661</v>
      </c>
      <c r="J17" s="438">
        <v>2.7522935779816518</v>
      </c>
      <c r="K17" s="430"/>
    </row>
    <row r="18" spans="1:11" ht="12.75" customHeight="1">
      <c r="A18" s="437" t="s">
        <v>669</v>
      </c>
      <c r="B18" s="438">
        <v>0.18683702989392478</v>
      </c>
      <c r="C18" s="438">
        <v>0</v>
      </c>
      <c r="D18" s="438">
        <v>0.2012072434607646</v>
      </c>
      <c r="E18" s="438">
        <v>0.16260162601626016</v>
      </c>
      <c r="F18" s="438">
        <v>0.22912423625254583</v>
      </c>
      <c r="G18" s="438">
        <v>0.12345679012345678</v>
      </c>
      <c r="H18" s="438">
        <v>0.21413276231263384</v>
      </c>
      <c r="I18" s="438">
        <v>0.15432098765432098</v>
      </c>
      <c r="J18" s="438">
        <v>0.91743119266055051</v>
      </c>
      <c r="K18" s="430"/>
    </row>
    <row r="19" spans="1:11" ht="12.75" customHeight="1">
      <c r="A19" s="439" t="s">
        <v>601</v>
      </c>
      <c r="B19" s="436">
        <v>1.0969141755062681</v>
      </c>
      <c r="C19" s="436">
        <v>0</v>
      </c>
      <c r="D19" s="436">
        <v>1.0060362173038229</v>
      </c>
      <c r="E19" s="436">
        <v>0.48780487804878048</v>
      </c>
      <c r="F19" s="436">
        <v>1.0437881873727086</v>
      </c>
      <c r="G19" s="436">
        <v>1.3580246913580247</v>
      </c>
      <c r="H19" s="436">
        <v>1.6416845110635261</v>
      </c>
      <c r="I19" s="436">
        <v>1.3888888888888888</v>
      </c>
      <c r="J19" s="436">
        <v>0</v>
      </c>
      <c r="K19" s="430"/>
    </row>
    <row r="20" spans="1:11" ht="12.75" customHeight="1">
      <c r="A20" s="440"/>
      <c r="B20" s="430"/>
      <c r="C20" s="430"/>
      <c r="D20" s="430"/>
      <c r="E20" s="430"/>
      <c r="F20" s="430"/>
      <c r="G20" s="430"/>
      <c r="H20" s="430"/>
      <c r="I20" s="430"/>
      <c r="J20" s="430"/>
    </row>
    <row r="21" spans="1:11" ht="12.75" customHeight="1">
      <c r="A21" s="42"/>
      <c r="B21" s="682"/>
      <c r="C21" s="682"/>
      <c r="D21" s="682"/>
      <c r="E21" s="682"/>
      <c r="F21" s="682"/>
      <c r="G21" s="682"/>
      <c r="H21" s="682"/>
      <c r="I21" s="682"/>
      <c r="J21" s="682"/>
    </row>
    <row r="22" spans="1:11" ht="12.75" customHeight="1">
      <c r="A22" s="42" t="s">
        <v>673</v>
      </c>
      <c r="B22" s="681"/>
      <c r="C22" s="430"/>
    </row>
    <row r="23" spans="1:11" ht="12.75" customHeight="1">
      <c r="A23" s="42"/>
      <c r="B23" s="428"/>
    </row>
    <row r="24" spans="1:11" ht="12.75" customHeight="1">
      <c r="A24" s="8" t="s">
        <v>380</v>
      </c>
    </row>
    <row r="25" spans="1:11" ht="12.75" customHeight="1">
      <c r="A25" s="30"/>
    </row>
    <row r="26" spans="1:11" ht="12.75" customHeight="1">
      <c r="A26" s="30"/>
    </row>
    <row r="27" spans="1:11" ht="12.75" customHeight="1">
      <c r="A27" s="30"/>
      <c r="I27" s="626" t="s">
        <v>664</v>
      </c>
    </row>
    <row r="28" spans="1:11" ht="12.75" customHeight="1"/>
  </sheetData>
  <mergeCells count="8">
    <mergeCell ref="A5:J5"/>
    <mergeCell ref="A7"/>
    <mergeCell ref="D7"/>
    <mergeCell ref="I7"/>
    <mergeCell ref="E7"/>
    <mergeCell ref="F7"/>
    <mergeCell ref="G7"/>
    <mergeCell ref="H7"/>
  </mergeCells>
  <phoneticPr fontId="6" type="noConversion"/>
  <hyperlinks>
    <hyperlink ref="J3" location="Índice!C33" display="INDICE"/>
    <hyperlink ref="I27" location="Índice!B33" display="INDICE"/>
  </hyperlinks>
  <pageMargins left="0.75" right="0.75" top="1" bottom="1" header="0" footer="0"/>
  <pageSetup paperSize="9" scale="66" orientation="portrait" r:id="rId1"/>
  <headerFooter alignWithMargins="0">
    <oddFooter>&amp;L</oddFooter>
  </headerFooter>
  <rowBreaks count="1" manualBreakCount="1">
    <brk id="27" max="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42"/>
    <outlinePr summaryRight="0"/>
    <pageSetUpPr fitToPage="1"/>
  </sheetPr>
  <dimension ref="A1:K26"/>
  <sheetViews>
    <sheetView showGridLines="0" zoomScaleNormal="100" zoomScaleSheetLayoutView="100" workbookViewId="0">
      <selection activeCell="B8" sqref="B8"/>
    </sheetView>
  </sheetViews>
  <sheetFormatPr baseColWidth="10" defaultColWidth="16" defaultRowHeight="13.2"/>
  <cols>
    <col min="1" max="1" width="27.6640625" style="414" customWidth="1" collapsed="1"/>
    <col min="2" max="10" width="11.6640625" style="414" customWidth="1"/>
    <col min="11" max="16384" width="16" style="414"/>
  </cols>
  <sheetData>
    <row r="1" spans="1:11" ht="30.75" customHeight="1"/>
    <row r="2" spans="1:11" ht="12.75" customHeight="1">
      <c r="D2" s="94"/>
    </row>
    <row r="3" spans="1:11" ht="12.75" customHeight="1">
      <c r="J3" s="626" t="s">
        <v>664</v>
      </c>
    </row>
    <row r="4" spans="1:11" s="415" customFormat="1" ht="8.25" customHeight="1">
      <c r="A4" s="415" t="s">
        <v>590</v>
      </c>
      <c r="B4" s="415" t="s">
        <v>590</v>
      </c>
      <c r="C4" s="415" t="s">
        <v>590</v>
      </c>
      <c r="D4" s="415" t="s">
        <v>590</v>
      </c>
      <c r="E4" s="415" t="s">
        <v>590</v>
      </c>
      <c r="F4" s="415" t="s">
        <v>590</v>
      </c>
      <c r="G4" s="415" t="s">
        <v>590</v>
      </c>
      <c r="H4" s="415" t="s">
        <v>590</v>
      </c>
      <c r="I4" s="415" t="s">
        <v>590</v>
      </c>
      <c r="J4" s="415" t="s">
        <v>590</v>
      </c>
    </row>
    <row r="5" spans="1:11" s="416" customFormat="1" ht="23.25" customHeight="1">
      <c r="A5" s="818" t="s">
        <v>509</v>
      </c>
      <c r="B5" s="828"/>
      <c r="C5" s="828"/>
      <c r="D5" s="828"/>
      <c r="E5" s="828"/>
      <c r="F5" s="828"/>
      <c r="G5" s="828"/>
      <c r="H5" s="828"/>
      <c r="I5" s="828"/>
      <c r="J5" s="828"/>
    </row>
    <row r="6" spans="1:11" ht="12.75" customHeight="1">
      <c r="A6" s="31" t="s">
        <v>676</v>
      </c>
    </row>
    <row r="7" spans="1:11" ht="35.25" customHeight="1">
      <c r="A7" s="842"/>
      <c r="B7" s="306" t="s">
        <v>589</v>
      </c>
      <c r="C7" s="66" t="s">
        <v>223</v>
      </c>
      <c r="D7" s="380" t="s">
        <v>593</v>
      </c>
      <c r="E7" s="380" t="s">
        <v>594</v>
      </c>
      <c r="F7" s="380" t="s">
        <v>595</v>
      </c>
      <c r="G7" s="380" t="s">
        <v>596</v>
      </c>
      <c r="H7" s="380" t="s">
        <v>597</v>
      </c>
      <c r="I7" s="380" t="s">
        <v>598</v>
      </c>
      <c r="J7" s="380" t="s">
        <v>224</v>
      </c>
    </row>
    <row r="8" spans="1:11" ht="18.75" customHeight="1"/>
    <row r="9" spans="1:11" ht="15" customHeight="1">
      <c r="A9" s="417" t="s">
        <v>672</v>
      </c>
      <c r="B9" s="418">
        <v>16592</v>
      </c>
      <c r="C9" s="418">
        <v>36</v>
      </c>
      <c r="D9" s="418">
        <v>1491</v>
      </c>
      <c r="E9" s="418">
        <v>3690</v>
      </c>
      <c r="F9" s="418">
        <v>3928</v>
      </c>
      <c r="G9" s="418">
        <v>3240</v>
      </c>
      <c r="H9" s="418">
        <v>2802</v>
      </c>
      <c r="I9" s="418">
        <v>1296</v>
      </c>
      <c r="J9" s="418">
        <v>109</v>
      </c>
      <c r="K9" s="425"/>
    </row>
    <row r="10" spans="1:11" s="421" customFormat="1" ht="12.75" customHeight="1">
      <c r="A10" s="419"/>
      <c r="B10" s="420"/>
      <c r="C10" s="420"/>
      <c r="D10" s="420"/>
      <c r="E10" s="420"/>
      <c r="F10" s="420"/>
      <c r="G10" s="420"/>
      <c r="H10" s="420"/>
      <c r="I10" s="420"/>
      <c r="J10" s="420"/>
    </row>
    <row r="11" spans="1:11" ht="12.75" customHeight="1">
      <c r="A11" s="422" t="s">
        <v>602</v>
      </c>
      <c r="B11" s="423">
        <v>50.494214079074254</v>
      </c>
      <c r="C11" s="423">
        <v>100</v>
      </c>
      <c r="D11" s="423">
        <v>94.030851777330653</v>
      </c>
      <c r="E11" s="423">
        <v>76.910569105691067</v>
      </c>
      <c r="F11" s="423">
        <v>54.098778004073324</v>
      </c>
      <c r="G11" s="423">
        <v>35.925925925925931</v>
      </c>
      <c r="H11" s="423">
        <v>21.912919343326195</v>
      </c>
      <c r="I11" s="423">
        <v>13.811728395061728</v>
      </c>
      <c r="J11" s="423">
        <v>18.348623853211009</v>
      </c>
    </row>
    <row r="12" spans="1:11" ht="12.75" customHeight="1">
      <c r="A12" s="422" t="s">
        <v>603</v>
      </c>
      <c r="B12" s="423">
        <v>24.192381870781098</v>
      </c>
      <c r="C12" s="423">
        <v>0</v>
      </c>
      <c r="D12" s="423">
        <v>5.4325955734406444</v>
      </c>
      <c r="E12" s="423">
        <v>17.804878048780488</v>
      </c>
      <c r="F12" s="423">
        <v>27.571283095723015</v>
      </c>
      <c r="G12" s="423">
        <v>29.320987654320991</v>
      </c>
      <c r="H12" s="423">
        <v>29.443254817987153</v>
      </c>
      <c r="I12" s="423">
        <v>30.092592592592592</v>
      </c>
      <c r="J12" s="423">
        <v>25.688073394495415</v>
      </c>
    </row>
    <row r="13" spans="1:11" ht="12.75" customHeight="1">
      <c r="A13" s="422" t="s">
        <v>604</v>
      </c>
      <c r="B13" s="423">
        <v>17.942381870781098</v>
      </c>
      <c r="C13" s="423">
        <v>0</v>
      </c>
      <c r="D13" s="423">
        <v>0.5365526492287056</v>
      </c>
      <c r="E13" s="423">
        <v>4.3360433604336039</v>
      </c>
      <c r="F13" s="423">
        <v>14.256619144602849</v>
      </c>
      <c r="G13" s="423">
        <v>24.25925925925926</v>
      </c>
      <c r="H13" s="423">
        <v>33.154889364739468</v>
      </c>
      <c r="I13" s="423">
        <v>38.503086419753089</v>
      </c>
      <c r="J13" s="423">
        <v>32.11009174311927</v>
      </c>
    </row>
    <row r="14" spans="1:11" ht="12.75" customHeight="1">
      <c r="A14" s="422" t="s">
        <v>605</v>
      </c>
      <c r="B14" s="423">
        <v>7.371022179363548</v>
      </c>
      <c r="C14" s="423">
        <v>0</v>
      </c>
      <c r="D14" s="423">
        <v>0</v>
      </c>
      <c r="E14" s="423">
        <v>0.94850948509485089</v>
      </c>
      <c r="F14" s="423">
        <v>4.0733197556008145</v>
      </c>
      <c r="G14" s="423">
        <v>10.493827160493826</v>
      </c>
      <c r="H14" s="423">
        <v>15.488936473947183</v>
      </c>
      <c r="I14" s="423">
        <v>17.592592592592592</v>
      </c>
      <c r="J14" s="423">
        <v>23.853211009174313</v>
      </c>
    </row>
    <row r="15" spans="1:11" ht="12.75" customHeight="1">
      <c r="A15" s="424"/>
      <c r="B15" s="423"/>
      <c r="C15" s="423"/>
      <c r="D15" s="423"/>
      <c r="E15" s="423"/>
      <c r="F15" s="423"/>
      <c r="G15" s="423"/>
      <c r="H15" s="423"/>
      <c r="I15" s="423"/>
      <c r="J15" s="423"/>
    </row>
    <row r="16" spans="1:11" ht="12.75" customHeight="1">
      <c r="A16" s="42"/>
      <c r="B16" s="426" t="s">
        <v>590</v>
      </c>
      <c r="C16" s="426" t="s">
        <v>590</v>
      </c>
      <c r="D16" s="426" t="s">
        <v>590</v>
      </c>
      <c r="E16" s="426" t="s">
        <v>590</v>
      </c>
      <c r="F16" s="426" t="s">
        <v>590</v>
      </c>
      <c r="G16" s="426" t="s">
        <v>590</v>
      </c>
      <c r="H16" s="426" t="s">
        <v>590</v>
      </c>
      <c r="I16" s="426" t="s">
        <v>590</v>
      </c>
      <c r="J16" s="426" t="s">
        <v>590</v>
      </c>
    </row>
    <row r="17" spans="1:10" ht="12.75" customHeight="1">
      <c r="A17" s="42" t="s">
        <v>673</v>
      </c>
      <c r="B17" s="415"/>
      <c r="C17" s="415"/>
      <c r="D17" s="415"/>
      <c r="E17" s="415"/>
      <c r="F17" s="415"/>
      <c r="G17" s="415"/>
      <c r="H17" s="415"/>
      <c r="I17" s="415"/>
      <c r="J17" s="415"/>
    </row>
    <row r="18" spans="1:10" ht="12.75" customHeight="1">
      <c r="A18" s="42"/>
      <c r="C18" s="415"/>
      <c r="D18" s="415"/>
      <c r="E18" s="415"/>
      <c r="F18" s="415"/>
      <c r="G18" s="415"/>
      <c r="H18" s="415"/>
      <c r="I18" s="415"/>
      <c r="J18" s="415"/>
    </row>
    <row r="19" spans="1:10" ht="12.75" customHeight="1">
      <c r="A19" s="8" t="s">
        <v>380</v>
      </c>
      <c r="B19" s="415"/>
      <c r="C19" s="415"/>
      <c r="D19" s="415"/>
      <c r="E19" s="415"/>
      <c r="F19" s="415"/>
      <c r="G19" s="415"/>
      <c r="H19" s="415"/>
      <c r="I19" s="415"/>
      <c r="J19" s="415"/>
    </row>
    <row r="20" spans="1:10" ht="12.75" customHeight="1">
      <c r="A20" s="30"/>
      <c r="B20" s="415"/>
      <c r="C20" s="415"/>
      <c r="D20" s="415"/>
      <c r="E20" s="415"/>
      <c r="F20" s="415"/>
      <c r="G20" s="415"/>
      <c r="H20" s="415"/>
      <c r="I20" s="415"/>
      <c r="J20" s="415"/>
    </row>
    <row r="21" spans="1:10" ht="12.75" customHeight="1">
      <c r="A21" s="30"/>
      <c r="B21" s="415"/>
      <c r="C21" s="415"/>
      <c r="D21" s="415"/>
      <c r="E21" s="415"/>
      <c r="F21" s="415"/>
      <c r="G21" s="415"/>
      <c r="H21" s="415"/>
      <c r="I21" s="415"/>
      <c r="J21" s="415"/>
    </row>
    <row r="22" spans="1:10" ht="12.75" customHeight="1">
      <c r="A22" s="30"/>
      <c r="B22" s="415"/>
      <c r="C22" s="415"/>
      <c r="D22" s="415"/>
      <c r="E22" s="415"/>
      <c r="F22" s="415"/>
      <c r="G22" s="415"/>
      <c r="H22" s="415"/>
      <c r="I22" s="415"/>
      <c r="J22" s="415"/>
    </row>
    <row r="23" spans="1:10" ht="12.75" customHeight="1">
      <c r="A23" s="30"/>
      <c r="B23" s="415"/>
      <c r="C23" s="415"/>
      <c r="D23" s="415"/>
      <c r="E23" s="415"/>
      <c r="F23" s="415"/>
      <c r="G23" s="415"/>
      <c r="H23" s="415"/>
      <c r="I23" s="415"/>
      <c r="J23" s="415"/>
    </row>
    <row r="24" spans="1:10" ht="12.75" customHeight="1">
      <c r="A24" s="30"/>
      <c r="B24" s="415"/>
      <c r="C24" s="415"/>
      <c r="D24" s="415"/>
      <c r="E24" s="415"/>
      <c r="F24" s="415"/>
      <c r="G24" s="415"/>
      <c r="H24" s="415"/>
      <c r="I24" s="640" t="s">
        <v>664</v>
      </c>
    </row>
    <row r="25" spans="1:10" ht="12.75" customHeight="1">
      <c r="A25" s="30"/>
      <c r="B25" s="415"/>
      <c r="C25" s="415"/>
      <c r="D25" s="415"/>
      <c r="E25" s="415"/>
      <c r="F25" s="415"/>
      <c r="G25" s="415"/>
      <c r="H25" s="415"/>
      <c r="I25" s="415"/>
      <c r="J25" s="415"/>
    </row>
    <row r="26" spans="1:10" ht="12.75" customHeight="1"/>
  </sheetData>
  <mergeCells count="2">
    <mergeCell ref="A5:J5"/>
    <mergeCell ref="A7"/>
  </mergeCells>
  <phoneticPr fontId="6" type="noConversion"/>
  <hyperlinks>
    <hyperlink ref="J3" location="Índice!C34" display="INDICE"/>
    <hyperlink ref="I24" location="Índice!B34" display="INDICE"/>
  </hyperlinks>
  <pageMargins left="0.75" right="0.75" top="1" bottom="1" header="0" footer="0"/>
  <pageSetup paperSize="9" scale="59" orientation="portrait" r:id="rId1"/>
  <headerFooter alignWithMargins="0">
    <oddFooter>&amp;L</oddFooter>
  </headerFooter>
  <rowBreaks count="1" manualBreakCount="1">
    <brk id="2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42"/>
    <outlinePr summaryRight="0"/>
    <pageSetUpPr fitToPage="1"/>
  </sheetPr>
  <dimension ref="A1:K24"/>
  <sheetViews>
    <sheetView showGridLines="0" zoomScaleNormal="100" zoomScaleSheetLayoutView="100" workbookViewId="0">
      <selection activeCell="B8" sqref="B8"/>
    </sheetView>
  </sheetViews>
  <sheetFormatPr baseColWidth="10" defaultColWidth="16" defaultRowHeight="13.2"/>
  <cols>
    <col min="1" max="1" width="27.6640625" style="400" customWidth="1" collapsed="1"/>
    <col min="2" max="10" width="11.6640625" style="400" customWidth="1"/>
    <col min="11" max="16384" width="16" style="400"/>
  </cols>
  <sheetData>
    <row r="1" spans="1:11" ht="30.75" customHeight="1"/>
    <row r="2" spans="1:11" ht="12.75" customHeight="1">
      <c r="D2" s="94"/>
    </row>
    <row r="3" spans="1:11" ht="12.75" customHeight="1">
      <c r="J3" s="626" t="s">
        <v>664</v>
      </c>
    </row>
    <row r="4" spans="1:11" s="401" customFormat="1" ht="8.25" customHeight="1">
      <c r="A4" s="401" t="s">
        <v>590</v>
      </c>
      <c r="B4" s="401" t="s">
        <v>590</v>
      </c>
      <c r="C4" s="401" t="s">
        <v>590</v>
      </c>
      <c r="D4" s="401" t="s">
        <v>590</v>
      </c>
      <c r="E4" s="401" t="s">
        <v>590</v>
      </c>
      <c r="F4" s="401" t="s">
        <v>590</v>
      </c>
      <c r="G4" s="401" t="s">
        <v>590</v>
      </c>
      <c r="H4" s="401" t="s">
        <v>590</v>
      </c>
      <c r="I4" s="401" t="s">
        <v>590</v>
      </c>
      <c r="J4" s="401" t="s">
        <v>590</v>
      </c>
    </row>
    <row r="5" spans="1:11" s="402" customFormat="1" ht="36" customHeight="1">
      <c r="A5" s="820" t="s">
        <v>510</v>
      </c>
      <c r="B5" s="822"/>
      <c r="C5" s="822"/>
      <c r="D5" s="822"/>
      <c r="E5" s="822"/>
      <c r="F5" s="822"/>
      <c r="G5" s="822"/>
      <c r="H5" s="822"/>
      <c r="I5" s="822"/>
      <c r="J5" s="822"/>
    </row>
    <row r="6" spans="1:11" ht="15" customHeight="1">
      <c r="A6" s="31" t="s">
        <v>676</v>
      </c>
    </row>
    <row r="7" spans="1:11" ht="32.25" customHeight="1">
      <c r="A7" s="843"/>
      <c r="B7" s="306" t="s">
        <v>589</v>
      </c>
      <c r="C7" s="66" t="s">
        <v>223</v>
      </c>
      <c r="D7" s="380" t="s">
        <v>593</v>
      </c>
      <c r="E7" s="380" t="s">
        <v>594</v>
      </c>
      <c r="F7" s="380" t="s">
        <v>595</v>
      </c>
      <c r="G7" s="380" t="s">
        <v>596</v>
      </c>
      <c r="H7" s="380" t="s">
        <v>597</v>
      </c>
      <c r="I7" s="380" t="s">
        <v>598</v>
      </c>
      <c r="J7" s="380" t="s">
        <v>224</v>
      </c>
    </row>
    <row r="8" spans="1:11" ht="18" customHeight="1"/>
    <row r="9" spans="1:11" ht="17.399999999999999" customHeight="1">
      <c r="A9" s="403" t="s">
        <v>672</v>
      </c>
      <c r="B9" s="404">
        <v>16592</v>
      </c>
      <c r="C9" s="404">
        <v>36</v>
      </c>
      <c r="D9" s="404">
        <v>1491</v>
      </c>
      <c r="E9" s="404">
        <v>3690</v>
      </c>
      <c r="F9" s="404">
        <v>3928</v>
      </c>
      <c r="G9" s="404">
        <v>3240</v>
      </c>
      <c r="H9" s="404">
        <v>2802</v>
      </c>
      <c r="I9" s="404">
        <v>1296</v>
      </c>
      <c r="J9" s="404">
        <v>109</v>
      </c>
      <c r="K9" s="412"/>
    </row>
    <row r="10" spans="1:11" s="407" customFormat="1" ht="12.75" customHeight="1">
      <c r="A10" s="405"/>
      <c r="B10" s="406"/>
      <c r="C10" s="406"/>
      <c r="D10" s="406"/>
      <c r="E10" s="406"/>
      <c r="F10" s="406"/>
      <c r="G10" s="406"/>
      <c r="H10" s="406"/>
      <c r="I10" s="406"/>
      <c r="J10" s="406"/>
    </row>
    <row r="11" spans="1:11" ht="12.75" customHeight="1">
      <c r="A11" s="408" t="s">
        <v>602</v>
      </c>
      <c r="B11" s="409">
        <v>62.457810993249765</v>
      </c>
      <c r="C11" s="409">
        <v>100</v>
      </c>
      <c r="D11" s="409">
        <v>85.311871227364193</v>
      </c>
      <c r="E11" s="409">
        <v>70.433604336043359</v>
      </c>
      <c r="F11" s="409">
        <v>60.361507128309576</v>
      </c>
      <c r="G11" s="409">
        <v>55.216049382716051</v>
      </c>
      <c r="H11" s="409">
        <v>54.032833690221274</v>
      </c>
      <c r="I11" s="409">
        <v>55.70987654320988</v>
      </c>
      <c r="J11" s="409">
        <v>55.045871559633028</v>
      </c>
    </row>
    <row r="12" spans="1:11" ht="12.75" customHeight="1">
      <c r="A12" s="408" t="s">
        <v>606</v>
      </c>
      <c r="B12" s="409">
        <v>25.813645130183222</v>
      </c>
      <c r="C12" s="409">
        <v>0</v>
      </c>
      <c r="D12" s="409">
        <v>12.608987256874581</v>
      </c>
      <c r="E12" s="409">
        <v>22.24932249322493</v>
      </c>
      <c r="F12" s="409">
        <v>27.189409368635438</v>
      </c>
      <c r="G12" s="409">
        <v>30.432098765432098</v>
      </c>
      <c r="H12" s="409">
        <v>29.229122055674516</v>
      </c>
      <c r="I12" s="409">
        <v>28.626543209876544</v>
      </c>
      <c r="J12" s="409">
        <v>27.522935779816514</v>
      </c>
    </row>
    <row r="13" spans="1:11" ht="12.75" customHeight="1">
      <c r="A13" s="408" t="s">
        <v>607</v>
      </c>
      <c r="B13" s="409">
        <v>8.1485053037608495</v>
      </c>
      <c r="C13" s="409">
        <v>0</v>
      </c>
      <c r="D13" s="409">
        <v>1.6767270288397049</v>
      </c>
      <c r="E13" s="409">
        <v>5.9349593495934956</v>
      </c>
      <c r="F13" s="409">
        <v>8.910386965376782</v>
      </c>
      <c r="G13" s="409">
        <v>9.2592592592592595</v>
      </c>
      <c r="H13" s="409">
        <v>10.99214846538187</v>
      </c>
      <c r="I13" s="409">
        <v>10.493827160493826</v>
      </c>
      <c r="J13" s="409">
        <v>12.844036697247708</v>
      </c>
    </row>
    <row r="14" spans="1:11" ht="12.75" customHeight="1">
      <c r="A14" s="408" t="s">
        <v>608</v>
      </c>
      <c r="B14" s="409">
        <v>3.5800385728061719</v>
      </c>
      <c r="C14" s="409">
        <v>0</v>
      </c>
      <c r="D14" s="409">
        <v>0.4024144869215292</v>
      </c>
      <c r="E14" s="409">
        <v>1.3821138211382114</v>
      </c>
      <c r="F14" s="409">
        <v>3.5386965376782076</v>
      </c>
      <c r="G14" s="409">
        <v>5.0925925925925926</v>
      </c>
      <c r="H14" s="409">
        <v>5.7458957887223407</v>
      </c>
      <c r="I14" s="409">
        <v>5.1697530864197532</v>
      </c>
      <c r="J14" s="409">
        <v>4.5871559633027523</v>
      </c>
    </row>
    <row r="15" spans="1:11" ht="12.75" customHeight="1">
      <c r="A15" s="411"/>
      <c r="B15" s="409"/>
      <c r="C15" s="409"/>
      <c r="D15" s="409"/>
      <c r="E15" s="409"/>
      <c r="F15" s="409"/>
      <c r="G15" s="409"/>
      <c r="H15" s="409"/>
      <c r="I15" s="409"/>
      <c r="J15" s="409"/>
    </row>
    <row r="16" spans="1:11" ht="12.75" customHeight="1">
      <c r="A16" s="42"/>
      <c r="B16" s="413" t="s">
        <v>590</v>
      </c>
      <c r="C16" s="413" t="s">
        <v>590</v>
      </c>
      <c r="D16" s="413" t="s">
        <v>590</v>
      </c>
      <c r="E16" s="413" t="s">
        <v>590</v>
      </c>
      <c r="F16" s="413" t="s">
        <v>590</v>
      </c>
      <c r="G16" s="413" t="s">
        <v>590</v>
      </c>
      <c r="H16" s="413" t="s">
        <v>590</v>
      </c>
      <c r="I16" s="413" t="s">
        <v>590</v>
      </c>
      <c r="J16" s="413" t="s">
        <v>590</v>
      </c>
    </row>
    <row r="17" spans="1:10" ht="12.75" customHeight="1">
      <c r="A17" s="42" t="s">
        <v>673</v>
      </c>
      <c r="B17" s="401"/>
      <c r="C17" s="401"/>
      <c r="D17" s="401"/>
      <c r="E17" s="401"/>
      <c r="F17" s="401"/>
      <c r="G17" s="401"/>
      <c r="H17" s="401"/>
      <c r="I17" s="401"/>
      <c r="J17" s="401"/>
    </row>
    <row r="18" spans="1:10" ht="12.75" customHeight="1">
      <c r="A18" s="42"/>
      <c r="B18" s="401"/>
      <c r="C18" s="401"/>
      <c r="D18" s="401"/>
      <c r="E18" s="401"/>
      <c r="F18" s="401"/>
      <c r="G18" s="401"/>
      <c r="H18" s="401"/>
      <c r="I18" s="401"/>
      <c r="J18" s="401"/>
    </row>
    <row r="19" spans="1:10" ht="12.75" customHeight="1">
      <c r="A19" s="8" t="s">
        <v>380</v>
      </c>
      <c r="B19" s="401"/>
      <c r="C19" s="401"/>
      <c r="D19" s="401"/>
      <c r="E19" s="401"/>
      <c r="F19" s="401"/>
      <c r="G19" s="401"/>
      <c r="H19" s="401"/>
      <c r="I19" s="401"/>
      <c r="J19" s="401"/>
    </row>
    <row r="20" spans="1:10" ht="12.75" customHeight="1">
      <c r="A20" s="30"/>
      <c r="B20" s="401"/>
      <c r="C20" s="401"/>
      <c r="D20" s="401"/>
      <c r="E20" s="401"/>
      <c r="F20" s="401"/>
      <c r="G20" s="401"/>
      <c r="H20" s="401"/>
      <c r="I20" s="401"/>
      <c r="J20" s="401"/>
    </row>
    <row r="21" spans="1:10" ht="12.75" customHeight="1">
      <c r="A21" s="30"/>
      <c r="B21" s="401"/>
      <c r="C21" s="401"/>
      <c r="D21" s="401"/>
      <c r="E21" s="401"/>
      <c r="F21" s="401"/>
      <c r="G21" s="401"/>
      <c r="H21" s="401"/>
      <c r="I21" s="401"/>
      <c r="J21" s="401"/>
    </row>
    <row r="22" spans="1:10" ht="12.75" customHeight="1">
      <c r="A22" s="30"/>
      <c r="B22" s="401"/>
      <c r="C22" s="401"/>
      <c r="D22" s="401"/>
      <c r="E22" s="401"/>
      <c r="F22" s="401"/>
      <c r="G22" s="401"/>
      <c r="H22" s="401"/>
      <c r="I22" s="401"/>
      <c r="J22" s="401"/>
    </row>
    <row r="23" spans="1:10" ht="12.75" customHeight="1">
      <c r="A23" s="30"/>
      <c r="B23" s="401"/>
      <c r="C23" s="401"/>
      <c r="D23" s="401"/>
      <c r="E23" s="401"/>
      <c r="F23" s="401"/>
      <c r="G23" s="401"/>
      <c r="H23" s="401"/>
      <c r="I23" s="640" t="s">
        <v>664</v>
      </c>
    </row>
    <row r="24" spans="1:10" ht="12.75" customHeight="1">
      <c r="A24" s="30"/>
      <c r="B24" s="401"/>
      <c r="C24" s="401"/>
      <c r="D24" s="401"/>
      <c r="E24" s="401"/>
      <c r="F24" s="401"/>
      <c r="G24" s="401"/>
      <c r="H24" s="401"/>
      <c r="I24" s="401"/>
      <c r="J24" s="401"/>
    </row>
  </sheetData>
  <mergeCells count="2">
    <mergeCell ref="A5:J5"/>
    <mergeCell ref="A7"/>
  </mergeCells>
  <phoneticPr fontId="6" type="noConversion"/>
  <hyperlinks>
    <hyperlink ref="J3" location="Índice!C35" display="INDICE"/>
    <hyperlink ref="I23" location="Índice!B35" display="INDICE"/>
  </hyperlinks>
  <pageMargins left="0.75" right="0.75" top="1" bottom="1" header="0" footer="0"/>
  <pageSetup paperSize="9" scale="59" orientation="portrait" r:id="rId1"/>
  <headerFooter alignWithMargins="0">
    <oddFooter>&amp;L</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42"/>
  </sheetPr>
  <dimension ref="A1:K36"/>
  <sheetViews>
    <sheetView workbookViewId="0">
      <selection activeCell="B8" sqref="B8"/>
    </sheetView>
  </sheetViews>
  <sheetFormatPr baseColWidth="10" defaultColWidth="16" defaultRowHeight="13.2"/>
  <cols>
    <col min="1" max="1" width="27.6640625" style="400" customWidth="1" collapsed="1"/>
    <col min="2" max="10" width="11.6640625" style="400" customWidth="1"/>
    <col min="11" max="16384" width="16" style="400"/>
  </cols>
  <sheetData>
    <row r="1" spans="1:11" ht="30.75" customHeight="1"/>
    <row r="2" spans="1:11" ht="12.75" customHeight="1">
      <c r="D2" s="94"/>
    </row>
    <row r="3" spans="1:11" ht="12.75" customHeight="1">
      <c r="J3" s="626" t="s">
        <v>664</v>
      </c>
    </row>
    <row r="4" spans="1:11" s="401" customFormat="1" ht="8.25" customHeight="1">
      <c r="A4" s="401" t="s">
        <v>590</v>
      </c>
      <c r="B4" s="401" t="s">
        <v>590</v>
      </c>
      <c r="C4" s="401" t="s">
        <v>590</v>
      </c>
      <c r="D4" s="401" t="s">
        <v>590</v>
      </c>
      <c r="E4" s="401" t="s">
        <v>590</v>
      </c>
      <c r="F4" s="401" t="s">
        <v>590</v>
      </c>
      <c r="G4" s="401" t="s">
        <v>590</v>
      </c>
      <c r="H4" s="401" t="s">
        <v>590</v>
      </c>
      <c r="I4" s="401" t="s">
        <v>590</v>
      </c>
      <c r="J4" s="401" t="s">
        <v>590</v>
      </c>
    </row>
    <row r="5" spans="1:11" s="402" customFormat="1" ht="33" customHeight="1">
      <c r="A5" s="820" t="s">
        <v>511</v>
      </c>
      <c r="B5" s="822"/>
      <c r="C5" s="822"/>
      <c r="D5" s="822"/>
      <c r="E5" s="822"/>
      <c r="F5" s="822"/>
      <c r="G5" s="822"/>
      <c r="H5" s="822"/>
      <c r="I5" s="822"/>
      <c r="J5" s="822"/>
    </row>
    <row r="6" spans="1:11" ht="17.25" customHeight="1">
      <c r="A6" s="31" t="s">
        <v>676</v>
      </c>
    </row>
    <row r="7" spans="1:11" ht="35.25" customHeight="1">
      <c r="A7" s="678"/>
      <c r="B7" s="306" t="s">
        <v>589</v>
      </c>
      <c r="C7" s="66" t="s">
        <v>223</v>
      </c>
      <c r="D7" s="380" t="s">
        <v>593</v>
      </c>
      <c r="E7" s="380" t="s">
        <v>594</v>
      </c>
      <c r="F7" s="380" t="s">
        <v>595</v>
      </c>
      <c r="G7" s="380" t="s">
        <v>596</v>
      </c>
      <c r="H7" s="380" t="s">
        <v>597</v>
      </c>
      <c r="I7" s="380" t="s">
        <v>598</v>
      </c>
      <c r="J7" s="380" t="s">
        <v>224</v>
      </c>
    </row>
    <row r="8" spans="1:11" ht="19.5" customHeight="1"/>
    <row r="9" spans="1:11" ht="16.95" customHeight="1">
      <c r="A9" s="403" t="s">
        <v>672</v>
      </c>
      <c r="B9" s="404">
        <v>16592</v>
      </c>
      <c r="C9" s="404">
        <v>36</v>
      </c>
      <c r="D9" s="404">
        <v>1491</v>
      </c>
      <c r="E9" s="404">
        <v>3690</v>
      </c>
      <c r="F9" s="404">
        <v>3928</v>
      </c>
      <c r="G9" s="404">
        <v>3240</v>
      </c>
      <c r="H9" s="404">
        <v>2802</v>
      </c>
      <c r="I9" s="404">
        <v>1296</v>
      </c>
      <c r="J9" s="404">
        <v>109</v>
      </c>
      <c r="K9" s="412"/>
    </row>
    <row r="10" spans="1:11" ht="12.75" customHeight="1">
      <c r="A10" s="679"/>
      <c r="B10" s="412"/>
      <c r="C10" s="412"/>
      <c r="D10" s="412"/>
      <c r="E10" s="412"/>
      <c r="F10" s="412"/>
      <c r="G10" s="412"/>
      <c r="H10" s="412"/>
      <c r="I10" s="412"/>
      <c r="J10" s="412"/>
    </row>
    <row r="11" spans="1:11" s="427" customFormat="1" ht="12.75" customHeight="1">
      <c r="A11" s="435" t="s">
        <v>277</v>
      </c>
      <c r="B11" s="436">
        <v>47.824252651880414</v>
      </c>
      <c r="C11" s="436">
        <v>0</v>
      </c>
      <c r="D11" s="436">
        <v>6.3044936284372897</v>
      </c>
      <c r="E11" s="436">
        <v>22.547425474254744</v>
      </c>
      <c r="F11" s="436">
        <v>44.119144602851328</v>
      </c>
      <c r="G11" s="436">
        <v>61.82098765432098</v>
      </c>
      <c r="H11" s="436">
        <v>75.37473233404711</v>
      </c>
      <c r="I11" s="436">
        <v>82.947530864197532</v>
      </c>
      <c r="J11" s="436">
        <v>78.89908256880733</v>
      </c>
    </row>
    <row r="12" spans="1:11" s="427" customFormat="1" ht="12.75" customHeight="1">
      <c r="A12" s="437" t="s">
        <v>251</v>
      </c>
      <c r="B12" s="681">
        <v>9.7697685631629696</v>
      </c>
      <c r="C12" s="681">
        <v>0</v>
      </c>
      <c r="D12" s="681">
        <v>0.5365526492287056</v>
      </c>
      <c r="E12" s="681">
        <v>3.0352303523035231</v>
      </c>
      <c r="F12" s="681">
        <v>9.1395112016293272</v>
      </c>
      <c r="G12" s="681">
        <v>13.765432098765432</v>
      </c>
      <c r="H12" s="681">
        <v>16.73804425410421</v>
      </c>
      <c r="I12" s="681">
        <v>15.895061728395063</v>
      </c>
      <c r="J12" s="681">
        <v>19.26605504587156</v>
      </c>
    </row>
    <row r="13" spans="1:11" s="427" customFormat="1" ht="12.75" customHeight="1">
      <c r="A13" s="437" t="s">
        <v>252</v>
      </c>
      <c r="B13" s="681">
        <v>28.465525554484088</v>
      </c>
      <c r="C13" s="681">
        <v>0</v>
      </c>
      <c r="D13" s="681">
        <v>2.3474178403755865</v>
      </c>
      <c r="E13" s="681">
        <v>10.731707317073171</v>
      </c>
      <c r="F13" s="681">
        <v>22.632382892057027</v>
      </c>
      <c r="G13" s="681">
        <v>37.253086419753082</v>
      </c>
      <c r="H13" s="681">
        <v>48.965024982155605</v>
      </c>
      <c r="I13" s="681">
        <v>58.873456790123456</v>
      </c>
      <c r="J13" s="681">
        <v>55.963302752293572</v>
      </c>
    </row>
    <row r="14" spans="1:11" s="427" customFormat="1" ht="12.75" customHeight="1">
      <c r="A14" s="437" t="s">
        <v>253</v>
      </c>
      <c r="B14" s="681">
        <v>8.2630183220829316</v>
      </c>
      <c r="C14" s="681">
        <v>0</v>
      </c>
      <c r="D14" s="681">
        <v>3.1522468142186453</v>
      </c>
      <c r="E14" s="681">
        <v>8.2113821138211378</v>
      </c>
      <c r="F14" s="681">
        <v>10.743380855397149</v>
      </c>
      <c r="G14" s="681">
        <v>9.3518518518518512</v>
      </c>
      <c r="H14" s="681">
        <v>7.6374018558172736</v>
      </c>
      <c r="I14" s="681">
        <v>6.0185185185185182</v>
      </c>
      <c r="J14" s="681">
        <v>3.669724770642202</v>
      </c>
    </row>
    <row r="15" spans="1:11" s="427" customFormat="1" ht="12.75" customHeight="1">
      <c r="A15" s="437" t="s">
        <v>254</v>
      </c>
      <c r="B15" s="681">
        <v>1.2234811957569913</v>
      </c>
      <c r="C15" s="681">
        <v>0</v>
      </c>
      <c r="D15" s="681">
        <v>0.2012072434607646</v>
      </c>
      <c r="E15" s="681">
        <v>0.56910569105691056</v>
      </c>
      <c r="F15" s="681">
        <v>1.603869653767821</v>
      </c>
      <c r="G15" s="681">
        <v>1.3888888888888888</v>
      </c>
      <c r="H15" s="681">
        <v>1.6059957173447537</v>
      </c>
      <c r="I15" s="681">
        <v>2.0061728395061729</v>
      </c>
      <c r="J15" s="681">
        <v>0</v>
      </c>
    </row>
    <row r="16" spans="1:11" s="427" customFormat="1" ht="12.75" customHeight="1">
      <c r="A16" s="439" t="s">
        <v>278</v>
      </c>
      <c r="B16" s="436">
        <v>51.88645130183221</v>
      </c>
      <c r="C16" s="436">
        <v>100</v>
      </c>
      <c r="D16" s="436">
        <v>93.427230046948353</v>
      </c>
      <c r="E16" s="436">
        <v>77.317073170731703</v>
      </c>
      <c r="F16" s="436">
        <v>55.728105906313637</v>
      </c>
      <c r="G16" s="436">
        <v>37.808641975308639</v>
      </c>
      <c r="H16" s="436">
        <v>24.125624553890081</v>
      </c>
      <c r="I16" s="436">
        <v>16.512345679012345</v>
      </c>
      <c r="J16" s="436">
        <v>21.100917431192663</v>
      </c>
    </row>
    <row r="17" spans="1:10" s="427" customFormat="1" ht="12.75" customHeight="1">
      <c r="A17" s="437" t="s">
        <v>251</v>
      </c>
      <c r="B17" s="681">
        <v>9.3117164898746392</v>
      </c>
      <c r="C17" s="681">
        <v>0</v>
      </c>
      <c r="D17" s="681">
        <v>4.6948356807511731</v>
      </c>
      <c r="E17" s="681">
        <v>11.02981029810298</v>
      </c>
      <c r="F17" s="681">
        <v>11.328920570264765</v>
      </c>
      <c r="G17" s="681">
        <v>9.9691358024691361</v>
      </c>
      <c r="H17" s="681">
        <v>7.994289793004997</v>
      </c>
      <c r="I17" s="681">
        <v>5.3240740740740744</v>
      </c>
      <c r="J17" s="681">
        <v>6.4220183486238538</v>
      </c>
    </row>
    <row r="18" spans="1:10" s="427" customFormat="1" ht="12.75" customHeight="1">
      <c r="A18" s="437" t="s">
        <v>252</v>
      </c>
      <c r="B18" s="681">
        <v>13.723481195756992</v>
      </c>
      <c r="C18" s="681">
        <v>0</v>
      </c>
      <c r="D18" s="681">
        <v>5.6338028169014089</v>
      </c>
      <c r="E18" s="681">
        <v>15.392953929539296</v>
      </c>
      <c r="F18" s="681">
        <v>17.897148676171078</v>
      </c>
      <c r="G18" s="681">
        <v>15.432098765432098</v>
      </c>
      <c r="H18" s="681">
        <v>10.635260528194147</v>
      </c>
      <c r="I18" s="681">
        <v>8.7191358024691361</v>
      </c>
      <c r="J18" s="681">
        <v>10.091743119266056</v>
      </c>
    </row>
    <row r="19" spans="1:10" s="427" customFormat="1" ht="12.75" customHeight="1">
      <c r="A19" s="437" t="s">
        <v>253</v>
      </c>
      <c r="B19" s="681">
        <v>24.789054966248795</v>
      </c>
      <c r="C19" s="681">
        <v>100</v>
      </c>
      <c r="D19" s="681">
        <v>80.01341381623071</v>
      </c>
      <c r="E19" s="681">
        <v>46.016260162601625</v>
      </c>
      <c r="F19" s="681">
        <v>20.239307535641547</v>
      </c>
      <c r="G19" s="681">
        <v>8.4567901234567913</v>
      </c>
      <c r="H19" s="681">
        <v>3.2119914346895073</v>
      </c>
      <c r="I19" s="681">
        <v>1.7746913580246912</v>
      </c>
      <c r="J19" s="681">
        <v>3.669724770642202</v>
      </c>
    </row>
    <row r="20" spans="1:10" s="427" customFormat="1" ht="12.75" customHeight="1">
      <c r="A20" s="437" t="s">
        <v>254</v>
      </c>
      <c r="B20" s="681">
        <v>3.9959016393442628</v>
      </c>
      <c r="C20" s="681">
        <v>0</v>
      </c>
      <c r="D20" s="681">
        <v>2.9510395707578807</v>
      </c>
      <c r="E20" s="681">
        <v>4.8509485094850948</v>
      </c>
      <c r="F20" s="681">
        <v>6.1608961303462317</v>
      </c>
      <c r="G20" s="681">
        <v>3.8888888888888888</v>
      </c>
      <c r="H20" s="681">
        <v>2.2127052105638829</v>
      </c>
      <c r="I20" s="681">
        <v>0.69444444444444442</v>
      </c>
      <c r="J20" s="681">
        <v>0.91743119266055051</v>
      </c>
    </row>
    <row r="21" spans="1:10" s="427" customFormat="1" ht="12.75" customHeight="1">
      <c r="A21" s="439" t="s">
        <v>601</v>
      </c>
      <c r="B21" s="436">
        <v>0.28929604628736738</v>
      </c>
      <c r="C21" s="436">
        <v>0</v>
      </c>
      <c r="D21" s="436">
        <v>0.2682763246143528</v>
      </c>
      <c r="E21" s="436">
        <v>0.13550135501355015</v>
      </c>
      <c r="F21" s="436">
        <v>0.15274949083503053</v>
      </c>
      <c r="G21" s="436">
        <v>0.37037037037037035</v>
      </c>
      <c r="H21" s="436">
        <v>0.49964311206281231</v>
      </c>
      <c r="I21" s="436">
        <v>0.54012345679012341</v>
      </c>
      <c r="J21" s="436">
        <v>0</v>
      </c>
    </row>
    <row r="22" spans="1:10" s="427" customFormat="1" ht="12.75" customHeight="1">
      <c r="A22" s="437" t="s">
        <v>251</v>
      </c>
      <c r="B22" s="681">
        <v>3.0135004821600773E-2</v>
      </c>
      <c r="C22" s="681">
        <v>0</v>
      </c>
      <c r="D22" s="681">
        <v>0</v>
      </c>
      <c r="E22" s="681">
        <v>0</v>
      </c>
      <c r="F22" s="681">
        <v>2.545824847250509E-2</v>
      </c>
      <c r="G22" s="681">
        <v>3.0864197530864196E-2</v>
      </c>
      <c r="H22" s="681">
        <v>7.1377587437544618E-2</v>
      </c>
      <c r="I22" s="681">
        <v>7.716049382716049E-2</v>
      </c>
      <c r="J22" s="681">
        <v>0</v>
      </c>
    </row>
    <row r="23" spans="1:10" s="427" customFormat="1" ht="12.75" customHeight="1">
      <c r="A23" s="437" t="s">
        <v>252</v>
      </c>
      <c r="B23" s="681">
        <v>1.8081002892960465E-2</v>
      </c>
      <c r="C23" s="681">
        <v>0</v>
      </c>
      <c r="D23" s="681">
        <v>0</v>
      </c>
      <c r="E23" s="681">
        <v>0</v>
      </c>
      <c r="F23" s="681">
        <v>2.545824847250509E-2</v>
      </c>
      <c r="G23" s="681">
        <v>3.0864197530864196E-2</v>
      </c>
      <c r="H23" s="681">
        <v>0</v>
      </c>
      <c r="I23" s="681">
        <v>7.716049382716049E-2</v>
      </c>
      <c r="J23" s="681">
        <v>0</v>
      </c>
    </row>
    <row r="24" spans="1:10" s="427" customFormat="1" ht="12.75" customHeight="1">
      <c r="A24" s="437" t="s">
        <v>253</v>
      </c>
      <c r="B24" s="681">
        <v>6.0270009643201547E-2</v>
      </c>
      <c r="C24" s="681">
        <v>0</v>
      </c>
      <c r="D24" s="681">
        <v>0.2012072434607646</v>
      </c>
      <c r="E24" s="681">
        <v>0.10840108401084012</v>
      </c>
      <c r="F24" s="681">
        <v>7.6374745417515266E-2</v>
      </c>
      <c r="G24" s="681">
        <v>0</v>
      </c>
      <c r="H24" s="681">
        <v>0</v>
      </c>
      <c r="I24" s="681">
        <v>0</v>
      </c>
      <c r="J24" s="681">
        <v>0</v>
      </c>
    </row>
    <row r="25" spans="1:10" s="427" customFormat="1" ht="12.75" customHeight="1">
      <c r="A25" s="437" t="s">
        <v>254</v>
      </c>
      <c r="B25" s="681">
        <v>1.2054001928640309E-2</v>
      </c>
      <c r="C25" s="681">
        <v>0</v>
      </c>
      <c r="D25" s="681">
        <v>6.70690811535882E-2</v>
      </c>
      <c r="E25" s="681">
        <v>0</v>
      </c>
      <c r="F25" s="681">
        <v>0</v>
      </c>
      <c r="G25" s="681">
        <v>3.0864197530864196E-2</v>
      </c>
      <c r="H25" s="681">
        <v>0</v>
      </c>
      <c r="I25" s="681">
        <v>0</v>
      </c>
      <c r="J25" s="681">
        <v>0</v>
      </c>
    </row>
    <row r="26" spans="1:10" ht="12.75" customHeight="1">
      <c r="A26" s="411"/>
      <c r="B26" s="683"/>
      <c r="C26" s="683"/>
      <c r="D26" s="683"/>
      <c r="E26" s="683"/>
      <c r="F26" s="683"/>
      <c r="G26" s="683"/>
      <c r="H26" s="683"/>
      <c r="I26" s="683"/>
      <c r="J26" s="683"/>
    </row>
    <row r="27" spans="1:10" ht="12.75" customHeight="1">
      <c r="A27" s="401"/>
      <c r="B27" s="757"/>
      <c r="C27" s="757"/>
      <c r="D27" s="757"/>
      <c r="E27" s="757"/>
      <c r="F27" s="757"/>
      <c r="G27" s="757"/>
      <c r="H27" s="757"/>
      <c r="I27" s="757"/>
      <c r="J27" s="757"/>
    </row>
    <row r="28" spans="1:10" s="427" customFormat="1" ht="12.75" customHeight="1">
      <c r="A28" s="42" t="s">
        <v>673</v>
      </c>
      <c r="B28" s="428"/>
    </row>
    <row r="29" spans="1:10" s="427" customFormat="1" ht="12.75" customHeight="1">
      <c r="A29" s="42"/>
      <c r="B29" s="428"/>
    </row>
    <row r="30" spans="1:10" ht="12.75" customHeight="1">
      <c r="A30" s="8" t="s">
        <v>380</v>
      </c>
      <c r="B30" s="401"/>
      <c r="C30" s="401"/>
      <c r="D30" s="401"/>
      <c r="E30" s="401"/>
      <c r="F30" s="401"/>
      <c r="G30" s="401"/>
      <c r="H30" s="401"/>
      <c r="I30" s="401"/>
      <c r="J30" s="401"/>
    </row>
    <row r="31" spans="1:10" ht="12.75" customHeight="1">
      <c r="A31" s="30"/>
      <c r="B31" s="401"/>
      <c r="C31" s="401"/>
      <c r="D31" s="401"/>
      <c r="E31" s="401"/>
      <c r="F31" s="401"/>
      <c r="G31" s="401"/>
      <c r="H31" s="401"/>
      <c r="I31" s="401"/>
      <c r="J31" s="401"/>
    </row>
    <row r="32" spans="1:10" ht="12.75" customHeight="1">
      <c r="A32" s="30"/>
      <c r="B32" s="401"/>
      <c r="C32" s="401"/>
      <c r="D32" s="401"/>
      <c r="E32" s="401"/>
      <c r="F32" s="401"/>
      <c r="G32" s="401"/>
      <c r="H32" s="401"/>
      <c r="I32" s="401"/>
      <c r="J32" s="401"/>
    </row>
    <row r="33" spans="1:10" ht="12.75" customHeight="1">
      <c r="A33" s="30"/>
      <c r="B33" s="401"/>
      <c r="C33" s="401"/>
      <c r="D33" s="401"/>
      <c r="E33" s="401"/>
      <c r="F33" s="401"/>
      <c r="G33" s="401"/>
      <c r="H33" s="401"/>
      <c r="I33" s="401"/>
      <c r="J33" s="401"/>
    </row>
    <row r="34" spans="1:10" ht="12.75" customHeight="1">
      <c r="A34" s="30"/>
      <c r="B34" s="401"/>
      <c r="C34" s="401"/>
      <c r="D34" s="401"/>
      <c r="E34" s="401"/>
      <c r="F34" s="401"/>
      <c r="G34" s="401"/>
      <c r="H34" s="401"/>
      <c r="I34" s="401"/>
      <c r="J34" s="401"/>
    </row>
    <row r="35" spans="1:10" ht="12.75" customHeight="1">
      <c r="A35" s="30"/>
      <c r="B35" s="401"/>
      <c r="C35" s="401"/>
      <c r="D35" s="401"/>
      <c r="E35" s="401"/>
      <c r="F35" s="401"/>
      <c r="G35" s="640" t="s">
        <v>664</v>
      </c>
      <c r="I35" s="401"/>
    </row>
    <row r="36" spans="1:10" ht="12.75" customHeight="1">
      <c r="A36" s="30"/>
      <c r="B36" s="401"/>
      <c r="C36" s="401"/>
      <c r="D36" s="401"/>
      <c r="E36" s="401"/>
      <c r="F36" s="401"/>
      <c r="G36" s="401"/>
      <c r="H36" s="401"/>
      <c r="I36" s="401"/>
      <c r="J36" s="401"/>
    </row>
  </sheetData>
  <mergeCells count="1">
    <mergeCell ref="A5:J5"/>
  </mergeCells>
  <phoneticPr fontId="2" type="noConversion"/>
  <hyperlinks>
    <hyperlink ref="J3" location="Índice!C36" display="INDICE"/>
    <hyperlink ref="G35" location="Índice!B36" display="I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42"/>
  </sheetPr>
  <dimension ref="A1:K26"/>
  <sheetViews>
    <sheetView workbookViewId="0">
      <selection activeCell="B8" sqref="B8"/>
    </sheetView>
  </sheetViews>
  <sheetFormatPr baseColWidth="10" defaultColWidth="16" defaultRowHeight="13.2"/>
  <cols>
    <col min="1" max="1" width="29.88671875" style="400" customWidth="1" collapsed="1"/>
    <col min="2" max="10" width="11.6640625" style="400" customWidth="1"/>
    <col min="11" max="16384" width="16" style="400"/>
  </cols>
  <sheetData>
    <row r="1" spans="1:11" ht="30.75" customHeight="1"/>
    <row r="2" spans="1:11" ht="12.75" customHeight="1">
      <c r="D2" s="94"/>
    </row>
    <row r="3" spans="1:11" ht="12.75" customHeight="1">
      <c r="J3" s="626" t="s">
        <v>664</v>
      </c>
    </row>
    <row r="4" spans="1:11" s="401" customFormat="1" ht="9" customHeight="1">
      <c r="A4" s="401" t="s">
        <v>590</v>
      </c>
      <c r="B4" s="401" t="s">
        <v>590</v>
      </c>
      <c r="C4" s="401" t="s">
        <v>590</v>
      </c>
      <c r="D4" s="401" t="s">
        <v>590</v>
      </c>
      <c r="E4" s="401" t="s">
        <v>590</v>
      </c>
      <c r="F4" s="401" t="s">
        <v>590</v>
      </c>
      <c r="G4" s="401" t="s">
        <v>590</v>
      </c>
      <c r="H4" s="401" t="s">
        <v>590</v>
      </c>
      <c r="I4" s="401" t="s">
        <v>590</v>
      </c>
      <c r="J4" s="401" t="s">
        <v>590</v>
      </c>
    </row>
    <row r="5" spans="1:11" s="402" customFormat="1" ht="15" customHeight="1">
      <c r="A5" s="820" t="s">
        <v>512</v>
      </c>
      <c r="B5" s="822"/>
      <c r="C5" s="822"/>
      <c r="D5" s="822"/>
      <c r="E5" s="822"/>
      <c r="F5" s="822"/>
      <c r="G5" s="822"/>
      <c r="H5" s="822"/>
      <c r="I5" s="822"/>
      <c r="J5" s="822"/>
    </row>
    <row r="6" spans="1:11" ht="18.75" customHeight="1">
      <c r="A6" s="31" t="s">
        <v>676</v>
      </c>
    </row>
    <row r="7" spans="1:11" ht="32.25" customHeight="1">
      <c r="A7" s="678"/>
      <c r="B7" s="306" t="s">
        <v>589</v>
      </c>
      <c r="C7" s="66" t="s">
        <v>223</v>
      </c>
      <c r="D7" s="380" t="s">
        <v>593</v>
      </c>
      <c r="E7" s="380" t="s">
        <v>594</v>
      </c>
      <c r="F7" s="380" t="s">
        <v>595</v>
      </c>
      <c r="G7" s="380" t="s">
        <v>596</v>
      </c>
      <c r="H7" s="380" t="s">
        <v>597</v>
      </c>
      <c r="I7" s="380" t="s">
        <v>598</v>
      </c>
      <c r="J7" s="380" t="s">
        <v>224</v>
      </c>
    </row>
    <row r="8" spans="1:11" ht="20.25" customHeight="1"/>
    <row r="9" spans="1:11" ht="17.399999999999999" customHeight="1">
      <c r="A9" s="403" t="s">
        <v>672</v>
      </c>
      <c r="B9" s="768">
        <v>16592</v>
      </c>
      <c r="C9" s="768">
        <v>36</v>
      </c>
      <c r="D9" s="768">
        <v>1491</v>
      </c>
      <c r="E9" s="768">
        <v>3690</v>
      </c>
      <c r="F9" s="768">
        <v>3928</v>
      </c>
      <c r="G9" s="768">
        <v>3240</v>
      </c>
      <c r="H9" s="768">
        <v>2802</v>
      </c>
      <c r="I9" s="768">
        <v>1296</v>
      </c>
      <c r="J9" s="768">
        <v>109</v>
      </c>
      <c r="K9" s="412"/>
    </row>
    <row r="10" spans="1:11" ht="12.75" customHeight="1">
      <c r="A10" s="679"/>
      <c r="B10" s="680"/>
      <c r="C10" s="412"/>
      <c r="D10" s="412"/>
      <c r="E10" s="412"/>
      <c r="F10" s="412"/>
      <c r="G10" s="412"/>
      <c r="H10" s="412"/>
      <c r="I10" s="412"/>
      <c r="J10" s="412"/>
    </row>
    <row r="11" spans="1:11" ht="12.75" customHeight="1">
      <c r="A11" s="408" t="s">
        <v>279</v>
      </c>
      <c r="B11" s="409">
        <v>4.1224686595949853</v>
      </c>
      <c r="C11" s="409">
        <v>5.5555555555555554</v>
      </c>
      <c r="D11" s="409">
        <v>5.2313883299798798</v>
      </c>
      <c r="E11" s="409">
        <v>4.308943089430894</v>
      </c>
      <c r="F11" s="409">
        <v>3.1822810590631363</v>
      </c>
      <c r="G11" s="409">
        <v>3.7654320987654324</v>
      </c>
      <c r="H11" s="409">
        <v>4.7466095645967172</v>
      </c>
      <c r="I11" s="409">
        <v>4.7067901234567904</v>
      </c>
      <c r="J11" s="409">
        <v>3.669724770642202</v>
      </c>
    </row>
    <row r="12" spans="1:11" ht="12.75" customHeight="1">
      <c r="A12" s="408" t="s">
        <v>280</v>
      </c>
      <c r="B12" s="409">
        <v>8.1545323047251692</v>
      </c>
      <c r="C12" s="409">
        <v>5.5555555555555554</v>
      </c>
      <c r="D12" s="409">
        <v>11.066398390342053</v>
      </c>
      <c r="E12" s="409">
        <v>7.2899728997289968</v>
      </c>
      <c r="F12" s="409">
        <v>7.0519348268839099</v>
      </c>
      <c r="G12" s="409">
        <v>7.8086419753086416</v>
      </c>
      <c r="H12" s="409">
        <v>8.6723768736616709</v>
      </c>
      <c r="I12" s="409">
        <v>10.185185185185185</v>
      </c>
      <c r="J12" s="409">
        <v>11.009174311926607</v>
      </c>
    </row>
    <row r="13" spans="1:11" ht="12.75" customHeight="1">
      <c r="A13" s="408" t="s">
        <v>281</v>
      </c>
      <c r="B13" s="409">
        <v>29.315332690453232</v>
      </c>
      <c r="C13" s="409">
        <v>41.666666666666671</v>
      </c>
      <c r="D13" s="409">
        <v>32.863849765258216</v>
      </c>
      <c r="E13" s="409">
        <v>28.780487804878046</v>
      </c>
      <c r="F13" s="409">
        <v>26.807535641547865</v>
      </c>
      <c r="G13" s="409">
        <v>27.777777777777779</v>
      </c>
      <c r="H13" s="409">
        <v>32.441113490364025</v>
      </c>
      <c r="I13" s="409">
        <v>30.864197530864196</v>
      </c>
      <c r="J13" s="409">
        <v>32.11009174311927</v>
      </c>
    </row>
    <row r="14" spans="1:11" ht="12.75" customHeight="1">
      <c r="A14" s="408" t="s">
        <v>282</v>
      </c>
      <c r="B14" s="409">
        <v>58.407666345226616</v>
      </c>
      <c r="C14" s="409">
        <v>47.222222222222221</v>
      </c>
      <c r="D14" s="409">
        <v>50.838363514419846</v>
      </c>
      <c r="E14" s="409">
        <v>59.620596205962059</v>
      </c>
      <c r="F14" s="409">
        <v>62.958248472505097</v>
      </c>
      <c r="G14" s="409">
        <v>60.648148148148152</v>
      </c>
      <c r="H14" s="409">
        <v>54.139900071377589</v>
      </c>
      <c r="I14" s="409">
        <v>54.243827160493829</v>
      </c>
      <c r="J14" s="409">
        <v>53.211009174311933</v>
      </c>
    </row>
    <row r="15" spans="1:11" ht="12.75" customHeight="1">
      <c r="A15" s="411"/>
      <c r="B15" s="412"/>
      <c r="C15" s="412"/>
      <c r="D15" s="412"/>
      <c r="E15" s="412"/>
      <c r="F15" s="412"/>
      <c r="G15" s="412"/>
      <c r="H15" s="412"/>
      <c r="I15" s="412"/>
      <c r="J15" s="412"/>
    </row>
    <row r="16" spans="1:11" ht="12.75" customHeight="1">
      <c r="A16" s="42"/>
      <c r="B16" s="413" t="s">
        <v>590</v>
      </c>
      <c r="C16" s="413" t="s">
        <v>590</v>
      </c>
      <c r="D16" s="413" t="s">
        <v>590</v>
      </c>
      <c r="E16" s="413" t="s">
        <v>590</v>
      </c>
      <c r="F16" s="413" t="s">
        <v>590</v>
      </c>
      <c r="G16" s="413" t="s">
        <v>590</v>
      </c>
      <c r="H16" s="413" t="s">
        <v>590</v>
      </c>
      <c r="I16" s="413" t="s">
        <v>590</v>
      </c>
      <c r="J16" s="413" t="s">
        <v>590</v>
      </c>
    </row>
    <row r="17" spans="1:10" ht="12.75" customHeight="1">
      <c r="A17" s="42" t="s">
        <v>673</v>
      </c>
      <c r="B17" s="401"/>
      <c r="C17" s="401"/>
      <c r="D17" s="401"/>
      <c r="E17" s="401"/>
      <c r="F17" s="401"/>
      <c r="G17" s="401"/>
      <c r="H17" s="401"/>
      <c r="I17" s="401"/>
      <c r="J17" s="401"/>
    </row>
    <row r="18" spans="1:10" ht="12.75" customHeight="1">
      <c r="A18" s="42"/>
      <c r="B18" s="401"/>
      <c r="C18" s="401"/>
      <c r="D18" s="401"/>
      <c r="E18" s="401"/>
      <c r="F18" s="401"/>
      <c r="G18" s="401"/>
      <c r="H18" s="401"/>
      <c r="I18" s="401"/>
      <c r="J18" s="401"/>
    </row>
    <row r="19" spans="1:10" ht="12.75" customHeight="1">
      <c r="A19" s="8" t="s">
        <v>380</v>
      </c>
      <c r="B19" s="401"/>
      <c r="C19" s="401"/>
      <c r="D19" s="401"/>
      <c r="E19" s="401"/>
      <c r="F19" s="401"/>
      <c r="G19" s="401"/>
      <c r="H19" s="401"/>
      <c r="I19" s="401"/>
      <c r="J19" s="401"/>
    </row>
    <row r="20" spans="1:10" ht="12.75" customHeight="1">
      <c r="A20" s="30"/>
      <c r="B20" s="401"/>
      <c r="C20" s="401"/>
      <c r="D20" s="401"/>
      <c r="E20" s="401"/>
      <c r="F20" s="401"/>
      <c r="G20" s="401"/>
      <c r="H20" s="401"/>
      <c r="I20" s="401"/>
      <c r="J20" s="401"/>
    </row>
    <row r="21" spans="1:10" ht="12.75" customHeight="1">
      <c r="A21" s="30"/>
      <c r="B21" s="401"/>
      <c r="C21" s="401"/>
      <c r="D21" s="401"/>
      <c r="E21" s="401"/>
      <c r="F21" s="401"/>
      <c r="G21" s="401"/>
      <c r="H21" s="401"/>
      <c r="I21" s="401"/>
      <c r="J21" s="401"/>
    </row>
    <row r="22" spans="1:10" ht="12.75" customHeight="1">
      <c r="A22" s="30"/>
      <c r="B22" s="401"/>
      <c r="C22" s="401"/>
      <c r="D22" s="401"/>
      <c r="E22" s="401"/>
      <c r="F22" s="401"/>
      <c r="G22" s="401"/>
      <c r="H22" s="401"/>
      <c r="I22" s="401"/>
      <c r="J22" s="401"/>
    </row>
    <row r="23" spans="1:10" ht="12.75" customHeight="1">
      <c r="A23" s="30"/>
      <c r="B23" s="401"/>
      <c r="C23" s="401"/>
      <c r="D23" s="401"/>
      <c r="E23" s="401"/>
      <c r="F23" s="401"/>
      <c r="G23" s="401"/>
      <c r="H23" s="401"/>
      <c r="I23" s="401"/>
      <c r="J23" s="401"/>
    </row>
    <row r="24" spans="1:10" ht="12.75" customHeight="1">
      <c r="A24" s="30"/>
      <c r="B24" s="401"/>
      <c r="C24" s="401"/>
      <c r="D24" s="401"/>
      <c r="E24" s="401"/>
      <c r="F24" s="401"/>
      <c r="G24" s="401"/>
      <c r="H24" s="401"/>
      <c r="I24" s="401"/>
      <c r="J24" s="401"/>
    </row>
    <row r="25" spans="1:10" ht="12.75" customHeight="1">
      <c r="A25" s="30"/>
      <c r="B25" s="401"/>
      <c r="C25" s="401"/>
      <c r="D25" s="401"/>
      <c r="E25" s="401"/>
      <c r="F25" s="401"/>
      <c r="G25" s="401"/>
      <c r="H25" s="401"/>
      <c r="I25" s="640" t="s">
        <v>664</v>
      </c>
    </row>
    <row r="26" spans="1:10" ht="12.75" customHeight="1">
      <c r="A26" s="30"/>
      <c r="B26" s="401"/>
      <c r="C26" s="401"/>
      <c r="D26" s="401"/>
      <c r="E26" s="401"/>
      <c r="F26" s="401"/>
      <c r="G26" s="401"/>
      <c r="H26" s="401"/>
      <c r="I26" s="401"/>
      <c r="J26" s="401"/>
    </row>
  </sheetData>
  <mergeCells count="1">
    <mergeCell ref="A5:J5"/>
  </mergeCells>
  <phoneticPr fontId="2" type="noConversion"/>
  <hyperlinks>
    <hyperlink ref="J3" location="Índice!C37" display="INDICE"/>
    <hyperlink ref="I25" location="Índice!B37" display="INDICE"/>
  </hyperlinks>
  <pageMargins left="0.75" right="0.75" top="1" bottom="1" header="0" footer="0"/>
  <pageSetup paperSize="8" orientation="portrait" verticalDpi="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indexed="42"/>
  </sheetPr>
  <dimension ref="A1:K29"/>
  <sheetViews>
    <sheetView workbookViewId="0">
      <selection activeCell="B8" sqref="B8"/>
    </sheetView>
  </sheetViews>
  <sheetFormatPr baseColWidth="10" defaultColWidth="16" defaultRowHeight="13.2"/>
  <cols>
    <col min="1" max="1" width="34.44140625" style="400" customWidth="1" collapsed="1"/>
    <col min="2" max="2" width="9.5546875" style="400" customWidth="1"/>
    <col min="3" max="3" width="10" style="400" customWidth="1"/>
    <col min="4" max="4" width="11" style="400" customWidth="1"/>
    <col min="5" max="5" width="10.88671875" style="400" customWidth="1"/>
    <col min="6" max="6" width="10.5546875" style="400" customWidth="1"/>
    <col min="7" max="9" width="11.6640625" style="400" customWidth="1"/>
    <col min="10" max="10" width="11" style="400" customWidth="1"/>
    <col min="11" max="16384" width="16" style="400"/>
  </cols>
  <sheetData>
    <row r="1" spans="1:11" ht="30.75" customHeight="1"/>
    <row r="2" spans="1:11" ht="12.75" customHeight="1">
      <c r="D2" s="94"/>
    </row>
    <row r="3" spans="1:11" ht="12.75" customHeight="1">
      <c r="J3" s="626" t="s">
        <v>664</v>
      </c>
    </row>
    <row r="4" spans="1:11" s="401" customFormat="1" ht="8.25" customHeight="1">
      <c r="A4" s="401" t="s">
        <v>590</v>
      </c>
      <c r="B4" s="401" t="s">
        <v>590</v>
      </c>
      <c r="C4" s="401" t="s">
        <v>590</v>
      </c>
      <c r="D4" s="401" t="s">
        <v>590</v>
      </c>
      <c r="E4" s="401" t="s">
        <v>590</v>
      </c>
      <c r="F4" s="401" t="s">
        <v>590</v>
      </c>
      <c r="G4" s="401" t="s">
        <v>590</v>
      </c>
      <c r="H4" s="401" t="s">
        <v>590</v>
      </c>
      <c r="I4" s="401" t="s">
        <v>590</v>
      </c>
      <c r="J4" s="401" t="s">
        <v>590</v>
      </c>
    </row>
    <row r="5" spans="1:11" s="402" customFormat="1" ht="15" customHeight="1">
      <c r="A5" s="820" t="s">
        <v>513</v>
      </c>
      <c r="B5" s="822"/>
      <c r="C5" s="822"/>
      <c r="D5" s="822"/>
      <c r="E5" s="822"/>
      <c r="F5" s="822"/>
      <c r="G5" s="822"/>
      <c r="H5" s="822"/>
      <c r="I5" s="822"/>
      <c r="J5" s="822"/>
    </row>
    <row r="6" spans="1:11" ht="18" customHeight="1">
      <c r="A6" s="31" t="s">
        <v>676</v>
      </c>
    </row>
    <row r="7" spans="1:11" ht="36" customHeight="1">
      <c r="A7" s="678"/>
      <c r="B7" s="306" t="s">
        <v>589</v>
      </c>
      <c r="C7" s="66" t="s">
        <v>223</v>
      </c>
      <c r="D7" s="380" t="s">
        <v>593</v>
      </c>
      <c r="E7" s="380" t="s">
        <v>594</v>
      </c>
      <c r="F7" s="380" t="s">
        <v>595</v>
      </c>
      <c r="G7" s="380" t="s">
        <v>596</v>
      </c>
      <c r="H7" s="380" t="s">
        <v>597</v>
      </c>
      <c r="I7" s="380" t="s">
        <v>598</v>
      </c>
      <c r="J7" s="380" t="s">
        <v>224</v>
      </c>
    </row>
    <row r="8" spans="1:11" ht="19.5" customHeight="1"/>
    <row r="9" spans="1:11" ht="18" customHeight="1">
      <c r="A9" s="403" t="s">
        <v>672</v>
      </c>
      <c r="B9" s="768">
        <v>16592</v>
      </c>
      <c r="C9" s="768">
        <v>36</v>
      </c>
      <c r="D9" s="768">
        <v>1491</v>
      </c>
      <c r="E9" s="768">
        <v>3690</v>
      </c>
      <c r="F9" s="768">
        <v>3928</v>
      </c>
      <c r="G9" s="768">
        <v>3240</v>
      </c>
      <c r="H9" s="768">
        <v>2802</v>
      </c>
      <c r="I9" s="768">
        <v>1296</v>
      </c>
      <c r="J9" s="768">
        <v>109</v>
      </c>
      <c r="K9" s="412"/>
    </row>
    <row r="10" spans="1:11" ht="12.75" customHeight="1">
      <c r="A10" s="679"/>
      <c r="B10" s="680"/>
      <c r="C10" s="412"/>
      <c r="D10" s="412"/>
      <c r="E10" s="412"/>
      <c r="F10" s="412"/>
      <c r="G10" s="412"/>
      <c r="H10" s="412"/>
      <c r="I10" s="412"/>
      <c r="J10" s="412"/>
    </row>
    <row r="11" spans="1:11" ht="12.75" customHeight="1">
      <c r="A11" s="408" t="s">
        <v>330</v>
      </c>
      <c r="B11" s="409">
        <v>51.283751205400193</v>
      </c>
      <c r="C11" s="409">
        <v>69.444444444444443</v>
      </c>
      <c r="D11" s="409">
        <v>62.10596914822267</v>
      </c>
      <c r="E11" s="409">
        <v>53.468834688346888</v>
      </c>
      <c r="F11" s="409">
        <v>48.090631364562121</v>
      </c>
      <c r="G11" s="409">
        <v>49.135802469135804</v>
      </c>
      <c r="H11" s="409">
        <v>49.393290506780865</v>
      </c>
      <c r="I11" s="409">
        <v>51.003086419753089</v>
      </c>
      <c r="J11" s="409">
        <v>54.128440366972477</v>
      </c>
    </row>
    <row r="12" spans="1:11" ht="12.75" customHeight="1">
      <c r="A12" s="408" t="s">
        <v>331</v>
      </c>
      <c r="B12" s="409">
        <v>7.2082931533269043</v>
      </c>
      <c r="C12" s="409">
        <v>0</v>
      </c>
      <c r="D12" s="409">
        <v>6.8410462776659964</v>
      </c>
      <c r="E12" s="409">
        <v>6.666666666666667</v>
      </c>
      <c r="F12" s="409">
        <v>6.3645621181262726</v>
      </c>
      <c r="G12" s="409">
        <v>7.5308641975308648</v>
      </c>
      <c r="H12" s="409">
        <v>7.7444682369735913</v>
      </c>
      <c r="I12" s="409">
        <v>9.7222222222222232</v>
      </c>
      <c r="J12" s="409">
        <v>10.091743119266056</v>
      </c>
    </row>
    <row r="13" spans="1:11" ht="12.75" customHeight="1">
      <c r="A13" s="408" t="s">
        <v>332</v>
      </c>
      <c r="B13" s="409">
        <v>5.0867888138862103</v>
      </c>
      <c r="C13" s="409">
        <v>0</v>
      </c>
      <c r="D13" s="409">
        <v>4.6277665995975852</v>
      </c>
      <c r="E13" s="409">
        <v>4.4715447154471546</v>
      </c>
      <c r="F13" s="409">
        <v>5.5753564154786144</v>
      </c>
      <c r="G13" s="409">
        <v>5.4012345679012341</v>
      </c>
      <c r="H13" s="409">
        <v>5.4246966452533911</v>
      </c>
      <c r="I13" s="409">
        <v>4.1666666666666661</v>
      </c>
      <c r="J13" s="409">
        <v>9.1743119266055047</v>
      </c>
    </row>
    <row r="14" spans="1:11" ht="12.75" customHeight="1">
      <c r="A14" s="408" t="s">
        <v>327</v>
      </c>
      <c r="B14" s="409">
        <v>12.301108968177434</v>
      </c>
      <c r="C14" s="409">
        <v>25</v>
      </c>
      <c r="D14" s="409">
        <v>12.474849094567404</v>
      </c>
      <c r="E14" s="409">
        <v>13.252032520325201</v>
      </c>
      <c r="F14" s="409">
        <v>11.939918533604887</v>
      </c>
      <c r="G14" s="409">
        <v>12.43827160493827</v>
      </c>
      <c r="H14" s="409">
        <v>12.027123483226267</v>
      </c>
      <c r="I14" s="409">
        <v>10.802469135802468</v>
      </c>
      <c r="J14" s="409">
        <v>7.3394495412844041</v>
      </c>
    </row>
    <row r="15" spans="1:11" ht="12.75" customHeight="1">
      <c r="A15" s="408" t="s">
        <v>266</v>
      </c>
      <c r="B15" s="409">
        <v>0.59064609450337513</v>
      </c>
      <c r="C15" s="409">
        <v>0</v>
      </c>
      <c r="D15" s="409">
        <v>0.1341381623071764</v>
      </c>
      <c r="E15" s="409">
        <v>0.65040650406504064</v>
      </c>
      <c r="F15" s="409">
        <v>0.68737270875763745</v>
      </c>
      <c r="G15" s="409">
        <v>0.5864197530864198</v>
      </c>
      <c r="H15" s="409">
        <v>0.60670949321912926</v>
      </c>
      <c r="I15" s="409">
        <v>0.54012345679012341</v>
      </c>
      <c r="J15" s="409">
        <v>1.834862385321101</v>
      </c>
    </row>
    <row r="16" spans="1:11" ht="12.75" customHeight="1">
      <c r="A16" s="408" t="s">
        <v>267</v>
      </c>
      <c r="B16" s="409">
        <v>23.276277724204437</v>
      </c>
      <c r="C16" s="409">
        <v>5.5555555555555554</v>
      </c>
      <c r="D16" s="409">
        <v>13.74916163648558</v>
      </c>
      <c r="E16" s="409">
        <v>21.382113821138208</v>
      </c>
      <c r="F16" s="409">
        <v>27.189409368635438</v>
      </c>
      <c r="G16" s="409">
        <v>24.537037037037038</v>
      </c>
      <c r="H16" s="409">
        <v>24.304068522483941</v>
      </c>
      <c r="I16" s="409">
        <v>23.37962962962963</v>
      </c>
      <c r="J16" s="409">
        <v>17.431192660550458</v>
      </c>
    </row>
    <row r="17" spans="1:10" ht="12.75" customHeight="1">
      <c r="A17" s="410" t="s">
        <v>662</v>
      </c>
      <c r="B17" s="409">
        <v>0.25313404050144644</v>
      </c>
      <c r="C17" s="409">
        <v>0</v>
      </c>
      <c r="D17" s="409">
        <v>6.70690811535882E-2</v>
      </c>
      <c r="E17" s="409">
        <v>0.10840108401084012</v>
      </c>
      <c r="F17" s="409">
        <v>0.15274949083503053</v>
      </c>
      <c r="G17" s="409">
        <v>0.37037037037037041</v>
      </c>
      <c r="H17" s="409">
        <v>0.49964311206281231</v>
      </c>
      <c r="I17" s="409">
        <v>0.38580246913580246</v>
      </c>
      <c r="J17" s="409">
        <v>0</v>
      </c>
    </row>
    <row r="18" spans="1:10" ht="12.75" customHeight="1">
      <c r="A18" s="411"/>
      <c r="B18" s="412"/>
      <c r="C18" s="412"/>
      <c r="D18" s="412"/>
      <c r="E18" s="412"/>
      <c r="F18" s="412"/>
      <c r="G18" s="412"/>
      <c r="H18" s="412"/>
      <c r="I18" s="412"/>
      <c r="J18" s="412"/>
    </row>
    <row r="19" spans="1:10" ht="12.75" customHeight="1">
      <c r="A19" s="42"/>
      <c r="B19" s="413" t="s">
        <v>590</v>
      </c>
      <c r="C19" s="413" t="s">
        <v>590</v>
      </c>
      <c r="D19" s="413" t="s">
        <v>590</v>
      </c>
      <c r="E19" s="413" t="s">
        <v>590</v>
      </c>
      <c r="F19" s="413" t="s">
        <v>590</v>
      </c>
      <c r="G19" s="413" t="s">
        <v>590</v>
      </c>
      <c r="H19" s="413" t="s">
        <v>590</v>
      </c>
      <c r="I19" s="413" t="s">
        <v>590</v>
      </c>
      <c r="J19" s="413" t="s">
        <v>590</v>
      </c>
    </row>
    <row r="20" spans="1:10" ht="12.75" customHeight="1">
      <c r="A20" s="42" t="s">
        <v>673</v>
      </c>
      <c r="B20" s="401"/>
      <c r="C20" s="401"/>
      <c r="D20" s="401"/>
      <c r="E20" s="401"/>
      <c r="F20" s="401"/>
      <c r="G20" s="401"/>
      <c r="H20" s="401"/>
      <c r="I20" s="401"/>
      <c r="J20" s="401"/>
    </row>
    <row r="21" spans="1:10" ht="12.75" customHeight="1">
      <c r="A21" s="42"/>
      <c r="B21" s="401"/>
      <c r="C21" s="401"/>
      <c r="D21" s="401"/>
      <c r="E21" s="401"/>
      <c r="F21" s="401"/>
      <c r="G21" s="401"/>
      <c r="H21" s="401"/>
      <c r="I21" s="401"/>
      <c r="J21" s="401"/>
    </row>
    <row r="22" spans="1:10" ht="12.75" customHeight="1">
      <c r="A22" s="8" t="s">
        <v>380</v>
      </c>
      <c r="B22" s="401"/>
      <c r="C22" s="401"/>
      <c r="D22" s="401"/>
      <c r="E22" s="401"/>
      <c r="F22" s="401"/>
      <c r="G22" s="401"/>
      <c r="H22" s="401"/>
      <c r="I22" s="401"/>
      <c r="J22" s="401"/>
    </row>
    <row r="23" spans="1:10" ht="12.75" customHeight="1">
      <c r="A23" s="30"/>
      <c r="B23" s="401"/>
      <c r="C23" s="401"/>
      <c r="D23" s="401"/>
      <c r="E23" s="401"/>
      <c r="F23" s="401"/>
      <c r="G23" s="401"/>
      <c r="H23" s="401"/>
      <c r="I23" s="401"/>
      <c r="J23" s="401"/>
    </row>
    <row r="24" spans="1:10" ht="12.75" customHeight="1">
      <c r="A24" s="30"/>
      <c r="B24" s="401"/>
      <c r="C24" s="401"/>
      <c r="D24" s="401"/>
      <c r="E24" s="401"/>
      <c r="F24" s="401"/>
      <c r="G24" s="401"/>
      <c r="H24" s="401"/>
      <c r="I24" s="401"/>
      <c r="J24" s="401"/>
    </row>
    <row r="25" spans="1:10" ht="12.75" customHeight="1">
      <c r="A25" s="30"/>
      <c r="B25" s="401"/>
      <c r="C25" s="401"/>
      <c r="D25" s="401"/>
      <c r="E25" s="401"/>
      <c r="F25" s="401"/>
      <c r="G25" s="401"/>
      <c r="H25" s="401"/>
      <c r="I25" s="401"/>
      <c r="J25" s="401"/>
    </row>
    <row r="26" spans="1:10" ht="12.75" customHeight="1">
      <c r="A26" s="30"/>
      <c r="B26" s="401"/>
      <c r="C26" s="401"/>
      <c r="D26" s="401"/>
      <c r="E26" s="401"/>
      <c r="F26" s="401"/>
      <c r="G26" s="401"/>
      <c r="H26" s="401"/>
      <c r="I26" s="401"/>
      <c r="J26" s="401"/>
    </row>
    <row r="27" spans="1:10" ht="12.75" customHeight="1">
      <c r="A27" s="30"/>
      <c r="B27" s="401"/>
      <c r="C27" s="401"/>
      <c r="D27" s="401"/>
      <c r="E27" s="401"/>
      <c r="F27" s="401"/>
      <c r="G27" s="401"/>
      <c r="H27" s="401"/>
      <c r="I27" s="401"/>
      <c r="J27" s="401"/>
    </row>
    <row r="28" spans="1:10" ht="12.75" customHeight="1">
      <c r="A28" s="30"/>
      <c r="B28" s="401"/>
      <c r="C28" s="401"/>
      <c r="D28" s="401"/>
      <c r="E28" s="401"/>
      <c r="F28" s="401"/>
      <c r="G28" s="401"/>
      <c r="H28" s="401"/>
      <c r="I28" s="640" t="s">
        <v>664</v>
      </c>
    </row>
    <row r="29" spans="1:10" ht="12.75" customHeight="1">
      <c r="A29" s="30"/>
      <c r="B29" s="401"/>
      <c r="C29" s="401"/>
      <c r="D29" s="401"/>
      <c r="E29" s="401"/>
      <c r="F29" s="401"/>
      <c r="G29" s="401"/>
      <c r="H29" s="401"/>
      <c r="I29" s="401"/>
      <c r="J29" s="401"/>
    </row>
  </sheetData>
  <mergeCells count="1">
    <mergeCell ref="A5:J5"/>
  </mergeCells>
  <phoneticPr fontId="2" type="noConversion"/>
  <hyperlinks>
    <hyperlink ref="J3" location="Índice!C38" display="INDICE"/>
    <hyperlink ref="I28" location="Índice!B38" display="I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42"/>
  </sheetPr>
  <dimension ref="A1:K26"/>
  <sheetViews>
    <sheetView workbookViewId="0">
      <selection activeCell="B8" sqref="B8"/>
    </sheetView>
  </sheetViews>
  <sheetFormatPr baseColWidth="10" defaultColWidth="16" defaultRowHeight="13.2"/>
  <cols>
    <col min="1" max="1" width="26.5546875" style="400" customWidth="1" collapsed="1"/>
    <col min="2" max="10" width="11.6640625" style="400" customWidth="1"/>
    <col min="11" max="16384" width="16" style="400"/>
  </cols>
  <sheetData>
    <row r="1" spans="1:11" ht="30.75" customHeight="1"/>
    <row r="2" spans="1:11" ht="12.75" customHeight="1">
      <c r="D2" s="94"/>
    </row>
    <row r="3" spans="1:11" ht="12.75" customHeight="1">
      <c r="J3" s="626" t="s">
        <v>664</v>
      </c>
    </row>
    <row r="4" spans="1:11" s="401" customFormat="1" ht="6.75" customHeight="1">
      <c r="A4" s="401" t="s">
        <v>590</v>
      </c>
      <c r="B4" s="401" t="s">
        <v>590</v>
      </c>
      <c r="C4" s="401" t="s">
        <v>590</v>
      </c>
      <c r="D4" s="401" t="s">
        <v>590</v>
      </c>
      <c r="E4" s="401" t="s">
        <v>590</v>
      </c>
      <c r="F4" s="401" t="s">
        <v>590</v>
      </c>
      <c r="G4" s="401" t="s">
        <v>590</v>
      </c>
      <c r="H4" s="401" t="s">
        <v>590</v>
      </c>
      <c r="I4" s="401" t="s">
        <v>590</v>
      </c>
      <c r="J4" s="401" t="s">
        <v>590</v>
      </c>
    </row>
    <row r="5" spans="1:11" s="402" customFormat="1" ht="15" customHeight="1">
      <c r="A5" s="820" t="s">
        <v>514</v>
      </c>
      <c r="B5" s="822"/>
      <c r="C5" s="822"/>
      <c r="D5" s="822"/>
      <c r="E5" s="822"/>
      <c r="F5" s="822"/>
      <c r="G5" s="822"/>
      <c r="H5" s="822"/>
      <c r="I5" s="822"/>
      <c r="J5" s="822"/>
    </row>
    <row r="6" spans="1:11" ht="20.25" customHeight="1">
      <c r="A6" s="31" t="s">
        <v>676</v>
      </c>
    </row>
    <row r="7" spans="1:11" ht="34.5" customHeight="1">
      <c r="A7" s="678"/>
      <c r="B7" s="306" t="s">
        <v>589</v>
      </c>
      <c r="C7" s="66" t="s">
        <v>223</v>
      </c>
      <c r="D7" s="380" t="s">
        <v>593</v>
      </c>
      <c r="E7" s="380" t="s">
        <v>594</v>
      </c>
      <c r="F7" s="380" t="s">
        <v>595</v>
      </c>
      <c r="G7" s="380" t="s">
        <v>596</v>
      </c>
      <c r="H7" s="380" t="s">
        <v>597</v>
      </c>
      <c r="I7" s="380" t="s">
        <v>598</v>
      </c>
      <c r="J7" s="380" t="s">
        <v>224</v>
      </c>
    </row>
    <row r="8" spans="1:11" ht="21.75" customHeight="1"/>
    <row r="9" spans="1:11" ht="17.399999999999999" customHeight="1">
      <c r="A9" s="403" t="s">
        <v>672</v>
      </c>
      <c r="B9" s="768">
        <v>16592</v>
      </c>
      <c r="C9" s="768">
        <v>36</v>
      </c>
      <c r="D9" s="768">
        <v>1491</v>
      </c>
      <c r="E9" s="768">
        <v>3690</v>
      </c>
      <c r="F9" s="768">
        <v>3928</v>
      </c>
      <c r="G9" s="768">
        <v>3240</v>
      </c>
      <c r="H9" s="768">
        <v>2802</v>
      </c>
      <c r="I9" s="768">
        <v>1296</v>
      </c>
      <c r="J9" s="768">
        <v>109</v>
      </c>
      <c r="K9" s="412"/>
    </row>
    <row r="10" spans="1:11" ht="12.75" customHeight="1">
      <c r="A10" s="679"/>
      <c r="B10" s="680"/>
      <c r="C10" s="412"/>
      <c r="D10" s="412"/>
      <c r="E10" s="412"/>
      <c r="F10" s="412"/>
      <c r="G10" s="412"/>
      <c r="H10" s="412"/>
      <c r="I10" s="412"/>
      <c r="J10" s="412"/>
    </row>
    <row r="11" spans="1:11" ht="12.75" customHeight="1">
      <c r="A11" s="408" t="s">
        <v>333</v>
      </c>
      <c r="B11" s="409">
        <v>70.684667309546768</v>
      </c>
      <c r="C11" s="409">
        <v>77.777777777777786</v>
      </c>
      <c r="D11" s="409">
        <v>81.55600268276325</v>
      </c>
      <c r="E11" s="409">
        <v>74.281842818428188</v>
      </c>
      <c r="F11" s="409">
        <v>68.660896130346231</v>
      </c>
      <c r="G11" s="409">
        <v>68.024691358024697</v>
      </c>
      <c r="H11" s="409">
        <v>67.48750892219843</v>
      </c>
      <c r="I11" s="409">
        <v>67.669753086419746</v>
      </c>
      <c r="J11" s="409">
        <v>67.889908256880744</v>
      </c>
    </row>
    <row r="12" spans="1:11" ht="12.75" customHeight="1">
      <c r="A12" s="408" t="s">
        <v>334</v>
      </c>
      <c r="B12" s="409">
        <v>29.315332690453232</v>
      </c>
      <c r="C12" s="409">
        <v>22.222222222222221</v>
      </c>
      <c r="D12" s="409">
        <v>18.443997317236754</v>
      </c>
      <c r="E12" s="409">
        <v>25.718157181571815</v>
      </c>
      <c r="F12" s="409">
        <v>31.339103869653766</v>
      </c>
      <c r="G12" s="409">
        <v>31.97530864197531</v>
      </c>
      <c r="H12" s="409">
        <v>32.51249107780157</v>
      </c>
      <c r="I12" s="409">
        <v>32.330246913580247</v>
      </c>
      <c r="J12" s="409">
        <v>32.11009174311927</v>
      </c>
    </row>
    <row r="13" spans="1:11" ht="12.75" customHeight="1">
      <c r="A13" s="411"/>
      <c r="B13" s="412"/>
      <c r="C13" s="412"/>
      <c r="D13" s="412"/>
      <c r="E13" s="412"/>
      <c r="F13" s="412"/>
      <c r="G13" s="412"/>
      <c r="H13" s="412"/>
      <c r="I13" s="412"/>
      <c r="J13" s="412"/>
    </row>
    <row r="14" spans="1:11" ht="12.75" customHeight="1">
      <c r="A14" s="42"/>
      <c r="B14" s="413" t="s">
        <v>590</v>
      </c>
      <c r="C14" s="413" t="s">
        <v>590</v>
      </c>
      <c r="D14" s="413" t="s">
        <v>590</v>
      </c>
      <c r="E14" s="413" t="s">
        <v>590</v>
      </c>
      <c r="F14" s="413" t="s">
        <v>590</v>
      </c>
      <c r="G14" s="413" t="s">
        <v>590</v>
      </c>
      <c r="H14" s="413" t="s">
        <v>590</v>
      </c>
      <c r="I14" s="413" t="s">
        <v>590</v>
      </c>
      <c r="J14" s="413" t="s">
        <v>590</v>
      </c>
    </row>
    <row r="15" spans="1:11" ht="12.75" customHeight="1">
      <c r="A15" s="42" t="s">
        <v>673</v>
      </c>
      <c r="B15" s="401"/>
      <c r="C15" s="401"/>
      <c r="D15" s="401"/>
      <c r="E15" s="401"/>
      <c r="F15" s="401"/>
      <c r="G15" s="401"/>
      <c r="H15" s="401"/>
      <c r="I15" s="401"/>
      <c r="J15" s="401"/>
    </row>
    <row r="16" spans="1:11" ht="12.75" customHeight="1">
      <c r="A16" s="42"/>
      <c r="B16" s="401"/>
      <c r="C16" s="401"/>
      <c r="D16" s="401"/>
      <c r="E16" s="401"/>
      <c r="F16" s="401"/>
      <c r="G16" s="401"/>
      <c r="H16" s="401"/>
      <c r="I16" s="401"/>
      <c r="J16" s="401"/>
    </row>
    <row r="17" spans="1:10" ht="12.75" customHeight="1">
      <c r="A17" s="8" t="s">
        <v>380</v>
      </c>
      <c r="B17" s="401"/>
      <c r="C17" s="401"/>
      <c r="D17" s="401"/>
      <c r="E17" s="401"/>
      <c r="F17" s="401"/>
      <c r="G17" s="401"/>
      <c r="H17" s="401"/>
      <c r="I17" s="401"/>
      <c r="J17" s="401"/>
    </row>
    <row r="18" spans="1:10" ht="12.75" customHeight="1">
      <c r="A18" s="30"/>
      <c r="B18" s="401"/>
      <c r="C18" s="401"/>
      <c r="D18" s="401"/>
      <c r="E18" s="401"/>
      <c r="F18" s="401"/>
      <c r="G18" s="401"/>
      <c r="H18" s="401"/>
      <c r="I18" s="401"/>
      <c r="J18" s="401"/>
    </row>
    <row r="19" spans="1:10" ht="12.75" customHeight="1">
      <c r="A19" s="30"/>
      <c r="B19" s="401"/>
      <c r="C19" s="401"/>
      <c r="D19" s="401"/>
      <c r="E19" s="401"/>
      <c r="F19" s="401"/>
      <c r="G19" s="401"/>
      <c r="H19" s="401"/>
      <c r="I19" s="401"/>
      <c r="J19" s="401"/>
    </row>
    <row r="20" spans="1:10" ht="12.75" customHeight="1">
      <c r="A20" s="30"/>
      <c r="B20" s="401"/>
      <c r="C20" s="401"/>
      <c r="D20" s="401"/>
      <c r="E20" s="401"/>
      <c r="F20" s="401"/>
      <c r="G20" s="401"/>
      <c r="H20" s="401"/>
      <c r="I20" s="401"/>
      <c r="J20" s="401"/>
    </row>
    <row r="21" spans="1:10" ht="12.75" customHeight="1">
      <c r="A21" s="30"/>
      <c r="B21" s="401"/>
      <c r="C21" s="401"/>
      <c r="D21" s="401"/>
      <c r="E21" s="401"/>
      <c r="F21" s="401"/>
      <c r="G21" s="401"/>
      <c r="H21" s="401"/>
      <c r="I21" s="401"/>
      <c r="J21" s="401"/>
    </row>
    <row r="22" spans="1:10" ht="12.75" customHeight="1">
      <c r="A22" s="30"/>
      <c r="B22" s="401"/>
      <c r="C22" s="401"/>
      <c r="D22" s="401"/>
      <c r="E22" s="401"/>
      <c r="F22" s="401"/>
      <c r="G22" s="401"/>
      <c r="H22" s="401"/>
      <c r="I22" s="401"/>
      <c r="J22" s="401"/>
    </row>
    <row r="23" spans="1:10" ht="12.75" customHeight="1">
      <c r="A23" s="30"/>
      <c r="B23" s="401"/>
      <c r="C23" s="401"/>
      <c r="D23" s="401"/>
      <c r="E23" s="401"/>
      <c r="F23" s="401"/>
      <c r="G23" s="401"/>
      <c r="H23" s="401"/>
      <c r="I23" s="401"/>
      <c r="J23" s="401"/>
    </row>
    <row r="24" spans="1:10" ht="12.75" customHeight="1">
      <c r="A24" s="30"/>
      <c r="B24" s="401"/>
      <c r="C24" s="401"/>
      <c r="D24" s="401"/>
      <c r="E24" s="401"/>
      <c r="F24" s="401"/>
      <c r="G24" s="401"/>
      <c r="H24" s="401"/>
      <c r="I24" s="401"/>
      <c r="J24" s="401"/>
    </row>
    <row r="25" spans="1:10" ht="12.75" customHeight="1">
      <c r="A25" s="30"/>
      <c r="B25" s="401"/>
      <c r="C25" s="401"/>
      <c r="D25" s="401"/>
      <c r="E25" s="401"/>
      <c r="F25" s="401"/>
      <c r="G25" s="640" t="s">
        <v>664</v>
      </c>
      <c r="H25" s="401"/>
      <c r="I25" s="401"/>
    </row>
    <row r="26" spans="1:10" ht="12.75" customHeight="1">
      <c r="A26" s="30"/>
      <c r="B26" s="401"/>
      <c r="C26" s="401"/>
      <c r="D26" s="401"/>
      <c r="E26" s="401"/>
      <c r="F26" s="401"/>
      <c r="G26" s="401"/>
      <c r="H26" s="401"/>
      <c r="I26" s="401"/>
      <c r="J26" s="401"/>
    </row>
  </sheetData>
  <mergeCells count="1">
    <mergeCell ref="A5:J5"/>
  </mergeCells>
  <phoneticPr fontId="2" type="noConversion"/>
  <hyperlinks>
    <hyperlink ref="J3" location="Índice!C39" display="INDICE"/>
    <hyperlink ref="G25" location="Índice!B39" display="INDICE"/>
  </hyperlinks>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indexed="42"/>
  </sheetPr>
  <dimension ref="A1:K29"/>
  <sheetViews>
    <sheetView topLeftCell="A4" workbookViewId="0">
      <selection activeCell="B8" sqref="B8"/>
    </sheetView>
  </sheetViews>
  <sheetFormatPr baseColWidth="10" defaultColWidth="16" defaultRowHeight="13.2"/>
  <cols>
    <col min="1" max="1" width="29.88671875" style="400" customWidth="1" collapsed="1"/>
    <col min="2" max="10" width="11.6640625" style="400" customWidth="1"/>
    <col min="11" max="16384" width="16" style="400"/>
  </cols>
  <sheetData>
    <row r="1" spans="1:11" ht="30.75" customHeight="1"/>
    <row r="2" spans="1:11" ht="12.75" customHeight="1">
      <c r="D2" s="94"/>
    </row>
    <row r="3" spans="1:11" ht="12.75" customHeight="1">
      <c r="J3" s="626" t="s">
        <v>664</v>
      </c>
    </row>
    <row r="4" spans="1:11" s="401" customFormat="1" ht="8.25" customHeight="1">
      <c r="A4" s="401" t="s">
        <v>590</v>
      </c>
      <c r="B4" s="401" t="s">
        <v>590</v>
      </c>
      <c r="C4" s="401" t="s">
        <v>590</v>
      </c>
      <c r="D4" s="401" t="s">
        <v>590</v>
      </c>
      <c r="E4" s="401" t="s">
        <v>590</v>
      </c>
      <c r="F4" s="401" t="s">
        <v>590</v>
      </c>
      <c r="G4" s="401" t="s">
        <v>590</v>
      </c>
      <c r="H4" s="401" t="s">
        <v>590</v>
      </c>
      <c r="I4" s="401" t="s">
        <v>590</v>
      </c>
      <c r="J4" s="401" t="s">
        <v>590</v>
      </c>
    </row>
    <row r="5" spans="1:11" s="402" customFormat="1" ht="32.25" customHeight="1">
      <c r="A5" s="820" t="s">
        <v>515</v>
      </c>
      <c r="B5" s="822"/>
      <c r="C5" s="822"/>
      <c r="D5" s="822"/>
      <c r="E5" s="822"/>
      <c r="F5" s="822"/>
      <c r="G5" s="822"/>
      <c r="H5" s="822"/>
      <c r="I5" s="822"/>
      <c r="J5" s="822"/>
    </row>
    <row r="6" spans="1:11" ht="21.75" customHeight="1">
      <c r="A6" s="31" t="s">
        <v>676</v>
      </c>
    </row>
    <row r="7" spans="1:11" ht="32.25" customHeight="1">
      <c r="A7" s="678"/>
      <c r="B7" s="306" t="s">
        <v>589</v>
      </c>
      <c r="C7" s="66" t="s">
        <v>223</v>
      </c>
      <c r="D7" s="380" t="s">
        <v>593</v>
      </c>
      <c r="E7" s="380" t="s">
        <v>594</v>
      </c>
      <c r="F7" s="380" t="s">
        <v>595</v>
      </c>
      <c r="G7" s="380" t="s">
        <v>596</v>
      </c>
      <c r="H7" s="380" t="s">
        <v>597</v>
      </c>
      <c r="I7" s="380" t="s">
        <v>598</v>
      </c>
      <c r="J7" s="380" t="s">
        <v>224</v>
      </c>
    </row>
    <row r="8" spans="1:11" ht="21" customHeight="1"/>
    <row r="9" spans="1:11" ht="16.95" customHeight="1">
      <c r="A9" s="403" t="s">
        <v>672</v>
      </c>
      <c r="B9" s="768">
        <v>16592</v>
      </c>
      <c r="C9" s="768">
        <v>36</v>
      </c>
      <c r="D9" s="768">
        <v>1491</v>
      </c>
      <c r="E9" s="768">
        <v>3690</v>
      </c>
      <c r="F9" s="768">
        <v>3928</v>
      </c>
      <c r="G9" s="768">
        <v>3240</v>
      </c>
      <c r="H9" s="768">
        <v>2802</v>
      </c>
      <c r="I9" s="768">
        <v>1296</v>
      </c>
      <c r="J9" s="768">
        <v>109</v>
      </c>
      <c r="K9" s="412"/>
    </row>
    <row r="10" spans="1:11" ht="12.75" customHeight="1">
      <c r="A10" s="679"/>
      <c r="B10" s="680"/>
      <c r="C10" s="412"/>
      <c r="D10" s="412"/>
      <c r="E10" s="412"/>
      <c r="F10" s="412"/>
      <c r="G10" s="412"/>
      <c r="H10" s="412"/>
      <c r="I10" s="412"/>
      <c r="J10" s="412"/>
    </row>
    <row r="11" spans="1:11" ht="12.75" customHeight="1">
      <c r="A11" s="408" t="s">
        <v>270</v>
      </c>
      <c r="B11" s="409">
        <v>0.45805207328833175</v>
      </c>
      <c r="C11" s="409">
        <v>0</v>
      </c>
      <c r="D11" s="409">
        <v>0.67069081153588195</v>
      </c>
      <c r="E11" s="409">
        <v>0.43360433604336046</v>
      </c>
      <c r="F11" s="409">
        <v>0.35641547861507128</v>
      </c>
      <c r="G11" s="409">
        <v>0.37037037037037041</v>
      </c>
      <c r="H11" s="409">
        <v>0.60670949321912926</v>
      </c>
      <c r="I11" s="409">
        <v>0.54012345679012341</v>
      </c>
      <c r="J11" s="409">
        <v>0</v>
      </c>
    </row>
    <row r="12" spans="1:11" ht="12.75" customHeight="1">
      <c r="A12" s="408" t="s">
        <v>271</v>
      </c>
      <c r="B12" s="409">
        <v>28.025554484088715</v>
      </c>
      <c r="C12" s="409">
        <v>41.666666666666671</v>
      </c>
      <c r="D12" s="409">
        <v>40.57679409792086</v>
      </c>
      <c r="E12" s="409">
        <v>28.86178861788618</v>
      </c>
      <c r="F12" s="409">
        <v>26.705702647657841</v>
      </c>
      <c r="G12" s="409">
        <v>24.506172839506174</v>
      </c>
      <c r="H12" s="409">
        <v>26.445396145610278</v>
      </c>
      <c r="I12" s="409">
        <v>27.237654320987652</v>
      </c>
      <c r="J12" s="409">
        <v>25.688073394495415</v>
      </c>
    </row>
    <row r="13" spans="1:11" ht="12.75" customHeight="1">
      <c r="A13" s="408" t="s">
        <v>272</v>
      </c>
      <c r="B13" s="409">
        <v>0.58461909353905495</v>
      </c>
      <c r="C13" s="409">
        <v>0</v>
      </c>
      <c r="D13" s="409">
        <v>0.2682763246143528</v>
      </c>
      <c r="E13" s="409">
        <v>0.43360433604336046</v>
      </c>
      <c r="F13" s="409">
        <v>0.78920570264765788</v>
      </c>
      <c r="G13" s="409">
        <v>0.55555555555555558</v>
      </c>
      <c r="H13" s="409">
        <v>0.57102069950035694</v>
      </c>
      <c r="I13" s="409">
        <v>0.92592592592592582</v>
      </c>
      <c r="J13" s="409">
        <v>0</v>
      </c>
    </row>
    <row r="14" spans="1:11" ht="12.75" customHeight="1">
      <c r="A14" s="408" t="s">
        <v>273</v>
      </c>
      <c r="B14" s="409">
        <v>19.147782063645131</v>
      </c>
      <c r="C14" s="409">
        <v>2.7777777777777777</v>
      </c>
      <c r="D14" s="409">
        <v>12.139503688799463</v>
      </c>
      <c r="E14" s="409">
        <v>22.140921409214094</v>
      </c>
      <c r="F14" s="409">
        <v>23.294297352342159</v>
      </c>
      <c r="G14" s="409">
        <v>20.493827160493826</v>
      </c>
      <c r="H14" s="409">
        <v>15.488936473947183</v>
      </c>
      <c r="I14" s="409">
        <v>12.268518518518519</v>
      </c>
      <c r="J14" s="409">
        <v>5.5045871559633035</v>
      </c>
    </row>
    <row r="15" spans="1:11" ht="12.75" customHeight="1">
      <c r="A15" s="410" t="s">
        <v>274</v>
      </c>
      <c r="B15" s="409">
        <v>0.16272902603664416</v>
      </c>
      <c r="C15" s="409">
        <v>0</v>
      </c>
      <c r="D15" s="409">
        <v>6.70690811535882E-2</v>
      </c>
      <c r="E15" s="409">
        <v>8.1300813008130079E-2</v>
      </c>
      <c r="F15" s="409">
        <v>0.15274949083503053</v>
      </c>
      <c r="G15" s="409">
        <v>0.1851851851851852</v>
      </c>
      <c r="H15" s="409">
        <v>0.24982155603140616</v>
      </c>
      <c r="I15" s="409">
        <v>0.30864197530864196</v>
      </c>
      <c r="J15" s="409">
        <v>0</v>
      </c>
    </row>
    <row r="16" spans="1:11" ht="12.75" customHeight="1">
      <c r="A16" s="410" t="s">
        <v>635</v>
      </c>
      <c r="B16" s="409">
        <v>8.4378013500482157E-2</v>
      </c>
      <c r="C16" s="409">
        <v>0</v>
      </c>
      <c r="D16" s="409">
        <v>0.1341381623071764</v>
      </c>
      <c r="E16" s="409">
        <v>5.4200542005420058E-2</v>
      </c>
      <c r="F16" s="409">
        <v>0.12729124236252545</v>
      </c>
      <c r="G16" s="409">
        <v>6.1728395061728392E-2</v>
      </c>
      <c r="H16" s="409">
        <v>7.1377587437544618E-2</v>
      </c>
      <c r="I16" s="409">
        <v>7.716049382716049E-2</v>
      </c>
      <c r="J16" s="409">
        <v>0</v>
      </c>
    </row>
    <row r="17" spans="1:10" ht="12.75" customHeight="1">
      <c r="A17" s="410" t="s">
        <v>276</v>
      </c>
      <c r="B17" s="409">
        <v>51.536885245901644</v>
      </c>
      <c r="C17" s="409">
        <v>55.555555555555557</v>
      </c>
      <c r="D17" s="409">
        <v>46.143527833668678</v>
      </c>
      <c r="E17" s="409">
        <v>47.994579945799458</v>
      </c>
      <c r="F17" s="409">
        <v>48.574338085539715</v>
      </c>
      <c r="G17" s="409">
        <v>53.827160493827165</v>
      </c>
      <c r="H17" s="409">
        <v>56.566738044254109</v>
      </c>
      <c r="I17" s="409">
        <v>58.641975308641982</v>
      </c>
      <c r="J17" s="409">
        <v>68.807339449541288</v>
      </c>
    </row>
    <row r="18" spans="1:10" ht="12.75" customHeight="1">
      <c r="A18" s="411"/>
      <c r="B18" s="412"/>
      <c r="C18" s="412"/>
      <c r="D18" s="412"/>
      <c r="E18" s="412"/>
      <c r="F18" s="412"/>
      <c r="G18" s="412"/>
      <c r="H18" s="412"/>
      <c r="I18" s="412"/>
      <c r="J18" s="412"/>
    </row>
    <row r="19" spans="1:10" ht="12.75" customHeight="1">
      <c r="A19" s="42"/>
      <c r="B19" s="413" t="s">
        <v>590</v>
      </c>
      <c r="C19" s="413" t="s">
        <v>590</v>
      </c>
      <c r="D19" s="413" t="s">
        <v>590</v>
      </c>
      <c r="E19" s="413" t="s">
        <v>590</v>
      </c>
      <c r="F19" s="413" t="s">
        <v>590</v>
      </c>
      <c r="G19" s="413" t="s">
        <v>590</v>
      </c>
      <c r="H19" s="413" t="s">
        <v>590</v>
      </c>
      <c r="I19" s="413" t="s">
        <v>590</v>
      </c>
      <c r="J19" s="413" t="s">
        <v>590</v>
      </c>
    </row>
    <row r="20" spans="1:10" ht="12.75" customHeight="1">
      <c r="A20" s="42" t="s">
        <v>673</v>
      </c>
      <c r="B20" s="401"/>
      <c r="C20" s="401"/>
      <c r="D20" s="401"/>
      <c r="E20" s="401"/>
      <c r="F20" s="401"/>
      <c r="G20" s="401"/>
      <c r="H20" s="401"/>
      <c r="I20" s="401"/>
      <c r="J20" s="401"/>
    </row>
    <row r="21" spans="1:10" ht="12.75" customHeight="1">
      <c r="A21" s="42"/>
      <c r="B21" s="401"/>
      <c r="C21" s="401"/>
      <c r="D21" s="401"/>
      <c r="E21" s="401"/>
      <c r="F21" s="401"/>
      <c r="G21" s="401"/>
      <c r="H21" s="401"/>
      <c r="I21" s="401"/>
      <c r="J21" s="401"/>
    </row>
    <row r="22" spans="1:10" ht="12.75" customHeight="1">
      <c r="A22" s="8" t="s">
        <v>380</v>
      </c>
      <c r="B22" s="401"/>
      <c r="C22" s="401"/>
      <c r="D22" s="401"/>
      <c r="E22" s="401"/>
      <c r="F22" s="401"/>
      <c r="G22" s="401"/>
      <c r="H22" s="401"/>
      <c r="I22" s="401"/>
      <c r="J22" s="401"/>
    </row>
    <row r="23" spans="1:10" ht="12.75" customHeight="1">
      <c r="A23" s="30"/>
      <c r="B23" s="401"/>
      <c r="C23" s="401"/>
      <c r="D23" s="401"/>
      <c r="E23" s="401"/>
      <c r="F23" s="401"/>
      <c r="G23" s="401"/>
      <c r="H23" s="401"/>
      <c r="I23" s="401"/>
      <c r="J23" s="401"/>
    </row>
    <row r="24" spans="1:10" ht="12.75" customHeight="1">
      <c r="A24" s="30"/>
      <c r="B24" s="401"/>
      <c r="C24" s="401"/>
      <c r="D24" s="401"/>
      <c r="E24" s="401"/>
      <c r="F24" s="401"/>
      <c r="G24" s="401"/>
      <c r="H24" s="401"/>
      <c r="I24" s="401"/>
      <c r="J24" s="401"/>
    </row>
    <row r="25" spans="1:10" ht="12.75" customHeight="1">
      <c r="A25" s="30"/>
      <c r="B25" s="401"/>
      <c r="C25" s="401"/>
      <c r="D25" s="401"/>
      <c r="E25" s="401"/>
      <c r="F25" s="401"/>
      <c r="G25" s="401"/>
      <c r="H25" s="401"/>
      <c r="I25" s="401"/>
      <c r="J25" s="401"/>
    </row>
    <row r="26" spans="1:10" ht="12.75" customHeight="1">
      <c r="A26" s="30"/>
      <c r="B26" s="401"/>
      <c r="C26" s="401"/>
      <c r="D26" s="401"/>
      <c r="E26" s="401"/>
      <c r="F26" s="401"/>
      <c r="G26" s="401"/>
      <c r="H26" s="401"/>
      <c r="I26" s="401"/>
      <c r="J26" s="401"/>
    </row>
    <row r="27" spans="1:10" ht="12.75" customHeight="1">
      <c r="A27" s="30"/>
      <c r="B27" s="401"/>
      <c r="C27" s="401"/>
      <c r="D27" s="401"/>
      <c r="E27" s="401"/>
      <c r="F27" s="401"/>
      <c r="G27" s="401"/>
      <c r="H27" s="401"/>
      <c r="I27" s="401"/>
      <c r="J27" s="401"/>
    </row>
    <row r="28" spans="1:10" ht="12.75" customHeight="1">
      <c r="A28" s="30"/>
      <c r="B28" s="401"/>
      <c r="C28" s="401"/>
      <c r="D28" s="401"/>
      <c r="E28" s="401"/>
      <c r="F28" s="401"/>
      <c r="G28" s="401"/>
      <c r="H28" s="401"/>
      <c r="I28" s="640" t="s">
        <v>664</v>
      </c>
    </row>
    <row r="29" spans="1:10" ht="12.75" customHeight="1">
      <c r="A29" s="30"/>
      <c r="B29" s="401"/>
      <c r="C29" s="401"/>
      <c r="D29" s="401"/>
      <c r="E29" s="401"/>
      <c r="F29" s="401"/>
      <c r="G29" s="401"/>
      <c r="H29" s="401"/>
      <c r="I29" s="401"/>
      <c r="J29" s="401"/>
    </row>
  </sheetData>
  <mergeCells count="1">
    <mergeCell ref="A5:J5"/>
  </mergeCells>
  <phoneticPr fontId="2" type="noConversion"/>
  <hyperlinks>
    <hyperlink ref="J3" location="Índice!C40" display="INDICE"/>
    <hyperlink ref="I28" location="Índice!B40" display="INDICE"/>
  </hyperlinks>
  <pageMargins left="0.75" right="0.75" top="1" bottom="1" header="0" footer="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indexed="42"/>
  </sheetPr>
  <dimension ref="A1:K25"/>
  <sheetViews>
    <sheetView workbookViewId="0">
      <selection activeCell="B8" sqref="B8"/>
    </sheetView>
  </sheetViews>
  <sheetFormatPr baseColWidth="10" defaultColWidth="16" defaultRowHeight="13.2"/>
  <cols>
    <col min="1" max="1" width="47.88671875" style="400" customWidth="1" collapsed="1"/>
    <col min="2" max="2" width="9" style="400" customWidth="1"/>
    <col min="3" max="3" width="9.44140625" style="400" customWidth="1"/>
    <col min="4" max="4" width="10.33203125" style="400" customWidth="1"/>
    <col min="5" max="5" width="10.5546875" style="400" customWidth="1"/>
    <col min="6" max="7" width="10.33203125" style="400" customWidth="1"/>
    <col min="8" max="8" width="9.88671875" style="400" customWidth="1"/>
    <col min="9" max="9" width="10.5546875" style="400" customWidth="1"/>
    <col min="10" max="10" width="8.88671875" style="400" customWidth="1"/>
    <col min="11" max="16384" width="16" style="400"/>
  </cols>
  <sheetData>
    <row r="1" spans="1:11" ht="30.75" customHeight="1"/>
    <row r="2" spans="1:11" ht="12.75" customHeight="1">
      <c r="D2" s="94"/>
    </row>
    <row r="3" spans="1:11" ht="12.75" customHeight="1">
      <c r="H3" s="626" t="s">
        <v>664</v>
      </c>
    </row>
    <row r="4" spans="1:11" s="401" customFormat="1" ht="8.25" customHeight="1">
      <c r="A4" s="401" t="s">
        <v>590</v>
      </c>
      <c r="B4" s="401" t="s">
        <v>590</v>
      </c>
      <c r="C4" s="401" t="s">
        <v>590</v>
      </c>
      <c r="D4" s="401" t="s">
        <v>590</v>
      </c>
      <c r="E4" s="401" t="s">
        <v>590</v>
      </c>
      <c r="F4" s="401" t="s">
        <v>590</v>
      </c>
      <c r="G4" s="401" t="s">
        <v>590</v>
      </c>
      <c r="H4" s="401" t="s">
        <v>590</v>
      </c>
      <c r="I4" s="401" t="s">
        <v>590</v>
      </c>
      <c r="J4" s="401" t="s">
        <v>590</v>
      </c>
    </row>
    <row r="5" spans="1:11" s="402" customFormat="1" ht="15" customHeight="1">
      <c r="A5" s="820" t="s">
        <v>516</v>
      </c>
      <c r="B5" s="822"/>
      <c r="C5" s="822"/>
      <c r="D5" s="822"/>
      <c r="E5" s="822"/>
      <c r="F5" s="822"/>
      <c r="G5" s="822"/>
      <c r="H5" s="822"/>
      <c r="I5" s="822"/>
      <c r="J5" s="822"/>
    </row>
    <row r="6" spans="1:11" ht="21" customHeight="1">
      <c r="A6" s="31" t="s">
        <v>676</v>
      </c>
    </row>
    <row r="7" spans="1:11" ht="32.25" customHeight="1">
      <c r="A7" s="678"/>
      <c r="B7" s="306" t="s">
        <v>589</v>
      </c>
      <c r="C7" s="66" t="s">
        <v>223</v>
      </c>
      <c r="D7" s="380" t="s">
        <v>593</v>
      </c>
      <c r="E7" s="380" t="s">
        <v>594</v>
      </c>
      <c r="F7" s="380" t="s">
        <v>595</v>
      </c>
      <c r="G7" s="380" t="s">
        <v>596</v>
      </c>
      <c r="H7" s="380" t="s">
        <v>597</v>
      </c>
      <c r="I7" s="380" t="s">
        <v>598</v>
      </c>
      <c r="J7" s="380" t="s">
        <v>224</v>
      </c>
    </row>
    <row r="8" spans="1:11" ht="21" customHeight="1"/>
    <row r="9" spans="1:11" ht="17.399999999999999" customHeight="1">
      <c r="A9" s="403" t="s">
        <v>672</v>
      </c>
      <c r="B9" s="768">
        <v>16592</v>
      </c>
      <c r="C9" s="768">
        <v>36</v>
      </c>
      <c r="D9" s="768">
        <v>1491</v>
      </c>
      <c r="E9" s="768">
        <v>3690</v>
      </c>
      <c r="F9" s="768">
        <v>3928</v>
      </c>
      <c r="G9" s="768">
        <v>3240</v>
      </c>
      <c r="H9" s="768">
        <v>2802</v>
      </c>
      <c r="I9" s="768">
        <v>1296</v>
      </c>
      <c r="J9" s="768">
        <v>109</v>
      </c>
      <c r="K9" s="412"/>
    </row>
    <row r="10" spans="1:11" ht="12.75" customHeight="1">
      <c r="A10" s="679"/>
      <c r="B10" s="680"/>
      <c r="C10" s="412"/>
      <c r="D10" s="412"/>
      <c r="E10" s="412"/>
      <c r="F10" s="412"/>
      <c r="G10" s="412"/>
      <c r="H10" s="412"/>
      <c r="I10" s="412"/>
      <c r="J10" s="412"/>
    </row>
    <row r="11" spans="1:11" ht="12.75" customHeight="1">
      <c r="A11" s="758" t="s">
        <v>237</v>
      </c>
      <c r="B11" s="409">
        <v>85.028929604628729</v>
      </c>
      <c r="C11" s="409">
        <v>75</v>
      </c>
      <c r="D11" s="409">
        <v>87.994634473507716</v>
      </c>
      <c r="E11" s="409">
        <v>88.482384823848236</v>
      </c>
      <c r="F11" s="409">
        <v>86.201629327902239</v>
      </c>
      <c r="G11" s="409">
        <v>84.290123456790127</v>
      </c>
      <c r="H11" s="409">
        <v>80.549607423269094</v>
      </c>
      <c r="I11" s="409">
        <v>80.555555555555557</v>
      </c>
      <c r="J11" s="409">
        <v>78.899082568807344</v>
      </c>
      <c r="K11" s="412"/>
    </row>
    <row r="12" spans="1:11" ht="12.75" customHeight="1">
      <c r="A12" s="758" t="s">
        <v>247</v>
      </c>
      <c r="B12" s="409">
        <v>11.921407907425264</v>
      </c>
      <c r="C12" s="409">
        <v>25</v>
      </c>
      <c r="D12" s="409">
        <v>11.737089201877934</v>
      </c>
      <c r="E12" s="409">
        <v>11.38211382113821</v>
      </c>
      <c r="F12" s="409">
        <v>12.474541751527495</v>
      </c>
      <c r="G12" s="409">
        <v>12.037037037037036</v>
      </c>
      <c r="H12" s="409">
        <v>12.169878658101355</v>
      </c>
      <c r="I12" s="409">
        <v>11.033950617283951</v>
      </c>
      <c r="J12" s="409">
        <v>9.1743119266055047</v>
      </c>
      <c r="K12" s="412"/>
    </row>
    <row r="13" spans="1:11" ht="12.75" customHeight="1">
      <c r="A13" s="758" t="s">
        <v>248</v>
      </c>
      <c r="B13" s="409">
        <v>2.796528447444552</v>
      </c>
      <c r="C13" s="409">
        <v>0</v>
      </c>
      <c r="D13" s="409">
        <v>0.1341381623071764</v>
      </c>
      <c r="E13" s="409">
        <v>0.10840108401084012</v>
      </c>
      <c r="F13" s="409">
        <v>1.0947046843177191</v>
      </c>
      <c r="G13" s="409">
        <v>3.3950617283950617</v>
      </c>
      <c r="H13" s="409">
        <v>6.6738044254104203</v>
      </c>
      <c r="I13" s="409">
        <v>8.1018518518518512</v>
      </c>
      <c r="J13" s="409">
        <v>11.926605504587156</v>
      </c>
      <c r="K13" s="412"/>
    </row>
    <row r="14" spans="1:11" ht="27.75" customHeight="1">
      <c r="A14" s="759" t="s">
        <v>249</v>
      </c>
      <c r="B14" s="409">
        <v>0.25313404050144644</v>
      </c>
      <c r="C14" s="409">
        <v>0</v>
      </c>
      <c r="D14" s="409">
        <v>0.1341381623071764</v>
      </c>
      <c r="E14" s="409">
        <v>2.7100271002710029E-2</v>
      </c>
      <c r="F14" s="409">
        <v>0.22912423625254583</v>
      </c>
      <c r="G14" s="409">
        <v>0.27777777777777779</v>
      </c>
      <c r="H14" s="409">
        <v>0.60670949321912926</v>
      </c>
      <c r="I14" s="409">
        <v>0.30864197530864196</v>
      </c>
      <c r="J14" s="409">
        <v>0</v>
      </c>
      <c r="K14" s="412"/>
    </row>
    <row r="15" spans="1:11" ht="12.75" customHeight="1">
      <c r="A15" s="683"/>
      <c r="B15" s="409"/>
      <c r="C15" s="409"/>
      <c r="D15" s="409"/>
      <c r="E15" s="409"/>
      <c r="F15" s="409"/>
      <c r="G15" s="409"/>
      <c r="H15" s="409"/>
      <c r="I15" s="409"/>
      <c r="J15" s="409"/>
    </row>
    <row r="16" spans="1:11" ht="12.75" customHeight="1">
      <c r="A16" s="42"/>
      <c r="B16" s="413" t="s">
        <v>590</v>
      </c>
      <c r="C16" s="413" t="s">
        <v>590</v>
      </c>
      <c r="D16" s="413" t="s">
        <v>590</v>
      </c>
      <c r="E16" s="413" t="s">
        <v>590</v>
      </c>
      <c r="F16" s="413" t="s">
        <v>590</v>
      </c>
      <c r="G16" s="413" t="s">
        <v>590</v>
      </c>
      <c r="H16" s="413" t="s">
        <v>590</v>
      </c>
      <c r="I16" s="413" t="s">
        <v>590</v>
      </c>
      <c r="J16" s="413" t="s">
        <v>590</v>
      </c>
    </row>
    <row r="17" spans="1:10" ht="12.75" customHeight="1">
      <c r="A17" s="42" t="s">
        <v>673</v>
      </c>
      <c r="B17" s="401"/>
      <c r="C17" s="401"/>
      <c r="D17" s="401"/>
      <c r="E17" s="401"/>
      <c r="F17" s="401"/>
      <c r="G17" s="401"/>
      <c r="H17" s="401"/>
      <c r="I17" s="401"/>
      <c r="J17" s="401"/>
    </row>
    <row r="18" spans="1:10" ht="12.75" customHeight="1">
      <c r="A18" s="42"/>
      <c r="B18" s="401"/>
      <c r="C18" s="401"/>
      <c r="D18" s="401"/>
      <c r="E18" s="401"/>
      <c r="F18" s="401"/>
      <c r="G18" s="401"/>
      <c r="H18" s="401"/>
      <c r="I18" s="401"/>
      <c r="J18" s="401"/>
    </row>
    <row r="19" spans="1:10" ht="12.75" customHeight="1">
      <c r="A19" s="8" t="s">
        <v>380</v>
      </c>
      <c r="B19" s="401"/>
      <c r="C19" s="401"/>
      <c r="D19" s="401"/>
      <c r="E19" s="401"/>
      <c r="F19" s="401"/>
      <c r="G19" s="401"/>
      <c r="H19" s="401"/>
      <c r="I19" s="401"/>
      <c r="J19" s="401"/>
    </row>
    <row r="20" spans="1:10" ht="12.75" customHeight="1">
      <c r="A20" s="30"/>
      <c r="B20" s="401"/>
      <c r="C20" s="401"/>
      <c r="D20" s="401"/>
      <c r="E20" s="401"/>
      <c r="F20" s="401"/>
      <c r="G20" s="401"/>
      <c r="H20" s="401"/>
      <c r="I20" s="401"/>
      <c r="J20" s="401"/>
    </row>
    <row r="21" spans="1:10" ht="12.75" customHeight="1">
      <c r="A21" s="30"/>
      <c r="B21" s="401"/>
      <c r="C21" s="401"/>
      <c r="D21" s="401"/>
      <c r="E21" s="401"/>
      <c r="F21" s="401"/>
      <c r="G21" s="401"/>
      <c r="H21" s="401"/>
      <c r="I21" s="401"/>
      <c r="J21" s="401"/>
    </row>
    <row r="22" spans="1:10" ht="12.75" customHeight="1">
      <c r="A22" s="30"/>
      <c r="B22" s="401"/>
      <c r="C22" s="401"/>
      <c r="D22" s="401"/>
      <c r="E22" s="401"/>
      <c r="F22" s="401"/>
      <c r="G22" s="401"/>
      <c r="H22" s="401"/>
      <c r="I22" s="401"/>
      <c r="J22" s="401"/>
    </row>
    <row r="23" spans="1:10" ht="12.75" customHeight="1">
      <c r="A23" s="30"/>
      <c r="B23" s="401"/>
      <c r="C23" s="401"/>
      <c r="D23" s="401"/>
      <c r="E23" s="401"/>
      <c r="F23" s="401"/>
      <c r="G23" s="401"/>
      <c r="H23" s="401"/>
      <c r="I23" s="401"/>
      <c r="J23" s="401"/>
    </row>
    <row r="24" spans="1:10" ht="12.75" customHeight="1">
      <c r="A24" s="30"/>
      <c r="B24" s="401"/>
      <c r="C24" s="401"/>
      <c r="D24" s="401"/>
      <c r="E24" s="401"/>
      <c r="F24" s="640" t="s">
        <v>664</v>
      </c>
      <c r="G24" s="401"/>
      <c r="I24" s="401"/>
    </row>
    <row r="25" spans="1:10" ht="12.75" customHeight="1">
      <c r="A25" s="30"/>
      <c r="B25" s="401"/>
      <c r="C25" s="401"/>
      <c r="D25" s="401"/>
      <c r="E25" s="401"/>
      <c r="F25" s="401"/>
      <c r="G25" s="401"/>
      <c r="H25" s="401"/>
      <c r="I25" s="401"/>
      <c r="J25" s="401"/>
    </row>
  </sheetData>
  <mergeCells count="1">
    <mergeCell ref="A5:J5"/>
  </mergeCells>
  <phoneticPr fontId="2" type="noConversion"/>
  <hyperlinks>
    <hyperlink ref="H3" location="Índice!C41" display="INDICE"/>
    <hyperlink ref="F24" location="Índice!B41" display="I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2"/>
  </sheetPr>
  <dimension ref="A2:P114"/>
  <sheetViews>
    <sheetView showGridLines="0" tabSelected="1" topLeftCell="B1" zoomScaleNormal="100" workbookViewId="0">
      <selection activeCell="B4" sqref="B4:M4"/>
    </sheetView>
  </sheetViews>
  <sheetFormatPr baseColWidth="10" defaultColWidth="11.44140625" defaultRowHeight="13.2"/>
  <cols>
    <col min="1" max="1" width="2.5546875" style="2" customWidth="1"/>
    <col min="2" max="2" width="2.44140625" style="2" customWidth="1"/>
    <col min="3" max="8" width="11.44140625" style="2" customWidth="1"/>
    <col min="9" max="9" width="12.6640625" style="2" customWidth="1"/>
    <col min="10" max="16384" width="11.44140625" style="2"/>
  </cols>
  <sheetData>
    <row r="2" spans="1:15">
      <c r="L2" s="702" t="s">
        <v>341</v>
      </c>
    </row>
    <row r="3" spans="1:15" ht="45" customHeight="1"/>
    <row r="4" spans="1:15" ht="24.9" customHeight="1">
      <c r="A4" s="652"/>
      <c r="B4" s="806" t="str">
        <f>+"Interrupciones Voluntarias del Embarazo (IVE). 2022"</f>
        <v>Interrupciones Voluntarias del Embarazo (IVE). 2022</v>
      </c>
      <c r="C4" s="806"/>
      <c r="D4" s="806"/>
      <c r="E4" s="806"/>
      <c r="F4" s="806"/>
      <c r="G4" s="806"/>
      <c r="H4" s="806"/>
      <c r="I4" s="806"/>
      <c r="J4" s="806"/>
      <c r="K4" s="806"/>
      <c r="L4" s="806"/>
      <c r="M4" s="806"/>
    </row>
    <row r="5" spans="1:15" ht="12.75" customHeight="1">
      <c r="C5" s="620"/>
      <c r="D5" s="620"/>
      <c r="E5" s="620"/>
      <c r="F5" s="620"/>
      <c r="G5" s="620"/>
      <c r="H5" s="620"/>
      <c r="I5" s="620"/>
      <c r="J5" s="620"/>
      <c r="K5" s="620"/>
      <c r="L5" s="620"/>
      <c r="M5" s="620"/>
      <c r="N5" s="620"/>
    </row>
    <row r="6" spans="1:15" ht="20.100000000000001" customHeight="1">
      <c r="C6" s="807" t="s">
        <v>238</v>
      </c>
      <c r="D6" s="807"/>
      <c r="E6" s="807"/>
      <c r="F6" s="807"/>
      <c r="G6" s="807"/>
      <c r="H6" s="807"/>
      <c r="I6" s="807"/>
      <c r="J6" s="807"/>
      <c r="K6" s="807"/>
      <c r="L6" s="807"/>
      <c r="M6" s="807"/>
      <c r="N6" s="618"/>
    </row>
    <row r="7" spans="1:15" ht="12.75" customHeight="1">
      <c r="C7" s="653"/>
      <c r="D7" s="653"/>
      <c r="E7" s="653"/>
      <c r="F7" s="653"/>
      <c r="G7" s="653"/>
      <c r="H7" s="653"/>
      <c r="I7" s="653"/>
      <c r="J7" s="653"/>
      <c r="K7" s="653"/>
      <c r="L7" s="653"/>
      <c r="M7" s="653"/>
      <c r="N7" s="618"/>
    </row>
    <row r="8" spans="1:15" ht="12.75" customHeight="1">
      <c r="C8" s="805" t="s">
        <v>678</v>
      </c>
      <c r="D8" s="805"/>
      <c r="E8" s="805"/>
      <c r="F8" s="805"/>
      <c r="G8" s="805"/>
      <c r="H8" s="805"/>
      <c r="I8" s="805"/>
      <c r="J8" s="805"/>
      <c r="K8" s="805"/>
      <c r="L8" s="805"/>
      <c r="M8" s="805"/>
      <c r="N8" s="619"/>
    </row>
    <row r="9" spans="1:15" s="659" customFormat="1" ht="12.75" customHeight="1">
      <c r="C9" s="808" t="s">
        <v>416</v>
      </c>
      <c r="D9" s="808"/>
      <c r="E9" s="808"/>
      <c r="F9" s="808"/>
      <c r="G9" s="808"/>
      <c r="H9" s="808"/>
      <c r="I9" s="808"/>
      <c r="J9" s="808"/>
      <c r="K9" s="808"/>
      <c r="L9" s="808"/>
      <c r="M9" s="808"/>
      <c r="N9" s="777"/>
      <c r="O9" s="778"/>
    </row>
    <row r="10" spans="1:15" s="659" customFormat="1" ht="12.75" customHeight="1">
      <c r="C10" s="808" t="s">
        <v>417</v>
      </c>
      <c r="D10" s="808"/>
      <c r="E10" s="808"/>
      <c r="F10" s="808"/>
      <c r="G10" s="808"/>
      <c r="H10" s="808"/>
      <c r="I10" s="808"/>
      <c r="J10" s="808"/>
      <c r="K10" s="808"/>
      <c r="L10" s="808"/>
      <c r="M10" s="808"/>
      <c r="N10" s="778"/>
      <c r="O10" s="778"/>
    </row>
    <row r="11" spans="1:15" s="659" customFormat="1" ht="12.75" customHeight="1">
      <c r="C11" s="809" t="s">
        <v>418</v>
      </c>
      <c r="D11" s="809"/>
      <c r="E11" s="809"/>
      <c r="F11" s="809"/>
      <c r="G11" s="809"/>
      <c r="H11" s="809"/>
      <c r="I11" s="809"/>
      <c r="J11" s="809"/>
      <c r="K11" s="809"/>
      <c r="L11" s="809"/>
      <c r="M11" s="809"/>
      <c r="N11" s="778"/>
      <c r="O11" s="778"/>
    </row>
    <row r="12" spans="1:15" s="659" customFormat="1" ht="12.75" customHeight="1">
      <c r="C12" s="803" t="s">
        <v>419</v>
      </c>
      <c r="D12" s="803"/>
      <c r="E12" s="803"/>
      <c r="F12" s="803"/>
      <c r="G12" s="803"/>
      <c r="H12" s="803"/>
      <c r="I12" s="803"/>
      <c r="J12" s="803"/>
      <c r="K12" s="803"/>
      <c r="L12" s="803"/>
      <c r="M12" s="803"/>
      <c r="N12" s="655"/>
      <c r="O12" s="655"/>
    </row>
    <row r="13" spans="1:15" ht="12.75" customHeight="1">
      <c r="C13" s="801" t="s">
        <v>420</v>
      </c>
      <c r="D13" s="802"/>
      <c r="E13" s="802"/>
      <c r="F13" s="802"/>
      <c r="G13" s="802"/>
      <c r="H13" s="802"/>
      <c r="I13" s="802"/>
      <c r="J13" s="802"/>
      <c r="K13" s="802"/>
      <c r="L13" s="802"/>
      <c r="M13" s="802"/>
      <c r="N13" s="615"/>
      <c r="O13" s="615"/>
    </row>
    <row r="14" spans="1:15" ht="12.75" customHeight="1">
      <c r="C14" s="801" t="s">
        <v>421</v>
      </c>
      <c r="D14" s="802"/>
      <c r="E14" s="802"/>
      <c r="F14" s="802"/>
      <c r="G14" s="802"/>
      <c r="H14" s="802"/>
      <c r="I14" s="802"/>
      <c r="J14" s="802"/>
      <c r="K14" s="802"/>
      <c r="L14" s="802"/>
      <c r="M14" s="802"/>
      <c r="N14" s="615"/>
      <c r="O14" s="615"/>
    </row>
    <row r="15" spans="1:15" ht="12.75" customHeight="1">
      <c r="C15" s="803" t="s">
        <v>422</v>
      </c>
      <c r="D15" s="799"/>
      <c r="E15" s="799"/>
      <c r="F15" s="799"/>
      <c r="G15" s="799"/>
      <c r="H15" s="799"/>
      <c r="I15" s="799"/>
      <c r="J15" s="799"/>
      <c r="K15" s="799"/>
      <c r="L15" s="799"/>
      <c r="M15" s="799"/>
      <c r="N15" s="611"/>
      <c r="O15" s="615"/>
    </row>
    <row r="16" spans="1:15" ht="12.75" customHeight="1">
      <c r="C16" s="801" t="s">
        <v>423</v>
      </c>
      <c r="D16" s="802"/>
      <c r="E16" s="802"/>
      <c r="F16" s="802"/>
      <c r="G16" s="802"/>
      <c r="H16" s="802"/>
      <c r="I16" s="802"/>
      <c r="J16" s="802"/>
      <c r="K16" s="802"/>
      <c r="L16" s="802"/>
      <c r="M16" s="802"/>
      <c r="N16" s="601"/>
      <c r="O16" s="615"/>
    </row>
    <row r="17" spans="2:15" ht="12.75" customHeight="1">
      <c r="C17" s="803" t="s">
        <v>424</v>
      </c>
      <c r="D17" s="799"/>
      <c r="E17" s="799"/>
      <c r="F17" s="799"/>
      <c r="G17" s="799"/>
      <c r="H17" s="799"/>
      <c r="I17" s="799"/>
      <c r="J17" s="799"/>
      <c r="K17" s="799"/>
      <c r="L17" s="799"/>
      <c r="M17" s="799"/>
      <c r="N17" s="615"/>
      <c r="O17" s="615"/>
    </row>
    <row r="18" spans="2:15" ht="12.75" customHeight="1">
      <c r="C18" s="803" t="s">
        <v>425</v>
      </c>
      <c r="D18" s="799"/>
      <c r="E18" s="799"/>
      <c r="F18" s="799"/>
      <c r="G18" s="799"/>
      <c r="H18" s="799"/>
      <c r="I18" s="799"/>
      <c r="J18" s="799"/>
      <c r="K18" s="799"/>
      <c r="L18" s="799"/>
      <c r="M18" s="799"/>
      <c r="N18" s="615"/>
      <c r="O18" s="615"/>
    </row>
    <row r="19" spans="2:15" ht="12.75" customHeight="1">
      <c r="C19" s="803" t="s">
        <v>426</v>
      </c>
      <c r="D19" s="799"/>
      <c r="E19" s="799"/>
      <c r="F19" s="799"/>
      <c r="G19" s="799"/>
      <c r="H19" s="799"/>
      <c r="I19" s="799"/>
      <c r="J19" s="799"/>
      <c r="K19" s="799"/>
      <c r="L19" s="799"/>
      <c r="M19" s="799"/>
      <c r="N19" s="615"/>
      <c r="O19" s="615"/>
    </row>
    <row r="20" spans="2:15" ht="12.75" customHeight="1">
      <c r="C20" s="803" t="s">
        <v>427</v>
      </c>
      <c r="D20" s="799"/>
      <c r="E20" s="799"/>
      <c r="F20" s="799"/>
      <c r="G20" s="799"/>
      <c r="H20" s="799"/>
      <c r="I20" s="799"/>
      <c r="J20" s="799"/>
      <c r="K20" s="799"/>
      <c r="L20" s="799"/>
      <c r="M20" s="799"/>
      <c r="N20" s="615"/>
      <c r="O20" s="615"/>
    </row>
    <row r="21" spans="2:15" ht="12.75" customHeight="1">
      <c r="C21" s="803" t="s">
        <v>428</v>
      </c>
      <c r="D21" s="799"/>
      <c r="E21" s="799"/>
      <c r="F21" s="799"/>
      <c r="G21" s="799"/>
      <c r="H21" s="799"/>
      <c r="I21" s="799"/>
      <c r="J21" s="799"/>
      <c r="K21" s="799"/>
      <c r="L21" s="799"/>
      <c r="M21" s="799"/>
      <c r="N21" s="615"/>
      <c r="O21" s="615"/>
    </row>
    <row r="22" spans="2:15" ht="10.5" customHeight="1">
      <c r="C22" s="654"/>
      <c r="D22" s="654"/>
      <c r="E22" s="654"/>
      <c r="F22" s="654"/>
      <c r="G22" s="654"/>
      <c r="H22" s="654"/>
      <c r="I22" s="654"/>
      <c r="J22" s="654"/>
      <c r="K22" s="654"/>
      <c r="L22" s="654"/>
      <c r="M22" s="654"/>
      <c r="N22" s="615"/>
      <c r="O22" s="615"/>
    </row>
    <row r="23" spans="2:15" ht="12.75" customHeight="1">
      <c r="C23" s="805" t="s">
        <v>679</v>
      </c>
      <c r="D23" s="805"/>
      <c r="E23" s="805"/>
      <c r="F23" s="805"/>
      <c r="G23" s="805"/>
      <c r="H23" s="805"/>
      <c r="I23" s="805"/>
      <c r="J23" s="805"/>
      <c r="K23" s="805"/>
      <c r="L23" s="805"/>
      <c r="M23" s="805"/>
      <c r="N23" s="619"/>
    </row>
    <row r="24" spans="2:15" ht="12.75" customHeight="1">
      <c r="C24" s="803" t="s">
        <v>429</v>
      </c>
      <c r="D24" s="799"/>
      <c r="E24" s="799"/>
      <c r="F24" s="799"/>
      <c r="G24" s="799"/>
      <c r="H24" s="799"/>
      <c r="I24" s="799"/>
      <c r="J24" s="799"/>
      <c r="K24" s="799"/>
      <c r="L24" s="799"/>
      <c r="M24" s="799"/>
      <c r="N24" s="615"/>
      <c r="O24" s="615"/>
    </row>
    <row r="25" spans="2:15" ht="12.75" customHeight="1">
      <c r="C25" s="803" t="s">
        <v>430</v>
      </c>
      <c r="D25" s="799"/>
      <c r="E25" s="799"/>
      <c r="F25" s="799"/>
      <c r="G25" s="799"/>
      <c r="H25" s="799"/>
      <c r="I25" s="799"/>
      <c r="J25" s="799"/>
      <c r="K25" s="799"/>
      <c r="L25" s="799"/>
      <c r="M25" s="799"/>
      <c r="N25" s="658"/>
      <c r="O25" s="658"/>
    </row>
    <row r="26" spans="2:15" s="44" customFormat="1" ht="25.5" customHeight="1">
      <c r="C26" s="801" t="s">
        <v>431</v>
      </c>
      <c r="D26" s="802"/>
      <c r="E26" s="802"/>
      <c r="F26" s="802"/>
      <c r="G26" s="802"/>
      <c r="H26" s="802"/>
      <c r="I26" s="802"/>
      <c r="J26" s="802"/>
      <c r="K26" s="802"/>
      <c r="L26" s="802"/>
      <c r="M26" s="802"/>
      <c r="N26" s="601"/>
      <c r="O26" s="615"/>
    </row>
    <row r="27" spans="2:15" s="44" customFormat="1" ht="12.75" customHeight="1">
      <c r="C27" s="810"/>
      <c r="D27" s="810"/>
      <c r="E27" s="810"/>
      <c r="F27" s="810"/>
      <c r="G27" s="810"/>
      <c r="H27" s="810"/>
      <c r="I27" s="810"/>
      <c r="J27" s="810"/>
      <c r="K27" s="810"/>
      <c r="L27" s="810"/>
      <c r="M27" s="655"/>
      <c r="N27" s="615"/>
    </row>
    <row r="28" spans="2:15" ht="20.100000000000001" customHeight="1">
      <c r="C28" s="804" t="s">
        <v>239</v>
      </c>
      <c r="D28" s="804"/>
      <c r="E28" s="804"/>
      <c r="F28" s="804"/>
      <c r="G28" s="804"/>
      <c r="H28" s="804"/>
      <c r="I28" s="804"/>
      <c r="J28" s="804"/>
      <c r="K28" s="804"/>
      <c r="L28" s="804"/>
      <c r="M28" s="804"/>
      <c r="N28" s="618"/>
    </row>
    <row r="29" spans="2:15" ht="20.100000000000001" customHeight="1">
      <c r="C29" s="804"/>
      <c r="D29" s="804"/>
      <c r="E29" s="804"/>
      <c r="F29" s="804"/>
      <c r="G29" s="804"/>
      <c r="H29" s="804"/>
      <c r="I29" s="804"/>
      <c r="J29" s="804"/>
      <c r="K29" s="804"/>
      <c r="L29" s="804"/>
      <c r="M29" s="804"/>
      <c r="N29" s="618"/>
    </row>
    <row r="30" spans="2:15" ht="6.9" customHeight="1">
      <c r="C30" s="657"/>
      <c r="D30" s="657"/>
      <c r="E30" s="657"/>
      <c r="F30" s="657"/>
      <c r="G30" s="657"/>
      <c r="H30" s="657"/>
      <c r="I30" s="657"/>
      <c r="J30" s="657"/>
      <c r="K30" s="657"/>
      <c r="L30" s="657"/>
      <c r="M30" s="657"/>
      <c r="N30" s="618"/>
    </row>
    <row r="31" spans="2:15" ht="12.75" customHeight="1">
      <c r="C31" s="805" t="s">
        <v>680</v>
      </c>
      <c r="D31" s="805"/>
      <c r="E31" s="805"/>
      <c r="F31" s="805"/>
      <c r="G31" s="805"/>
      <c r="H31" s="805"/>
      <c r="I31" s="805"/>
      <c r="J31" s="805"/>
      <c r="K31" s="805"/>
      <c r="L31" s="805"/>
      <c r="M31" s="805"/>
      <c r="N31" s="619"/>
    </row>
    <row r="32" spans="2:15" ht="12.75" customHeight="1">
      <c r="B32" s="1"/>
      <c r="C32" s="799" t="s">
        <v>432</v>
      </c>
      <c r="D32" s="799"/>
      <c r="E32" s="799"/>
      <c r="F32" s="799"/>
      <c r="G32" s="799"/>
      <c r="H32" s="799"/>
      <c r="I32" s="799"/>
      <c r="J32" s="799"/>
      <c r="K32" s="799"/>
      <c r="L32" s="799"/>
      <c r="M32" s="799"/>
      <c r="N32" s="615"/>
      <c r="O32" s="615"/>
    </row>
    <row r="33" spans="2:15" ht="12.75" customHeight="1">
      <c r="B33" s="1"/>
      <c r="C33" s="799" t="s">
        <v>433</v>
      </c>
      <c r="D33" s="799"/>
      <c r="E33" s="799"/>
      <c r="F33" s="799"/>
      <c r="G33" s="799"/>
      <c r="H33" s="799"/>
      <c r="I33" s="799"/>
      <c r="J33" s="799"/>
      <c r="K33" s="799"/>
      <c r="L33" s="799"/>
      <c r="M33" s="799"/>
      <c r="N33" s="615"/>
      <c r="O33" s="615"/>
    </row>
    <row r="34" spans="2:15" ht="12.75" customHeight="1">
      <c r="B34" s="1"/>
      <c r="C34" s="799" t="s">
        <v>434</v>
      </c>
      <c r="D34" s="799"/>
      <c r="E34" s="799"/>
      <c r="F34" s="799"/>
      <c r="G34" s="799"/>
      <c r="H34" s="799"/>
      <c r="I34" s="799"/>
      <c r="J34" s="799"/>
      <c r="K34" s="799"/>
      <c r="L34" s="799"/>
      <c r="M34" s="799"/>
      <c r="N34" s="615"/>
      <c r="O34" s="615"/>
    </row>
    <row r="35" spans="2:15" ht="12.75" customHeight="1">
      <c r="B35" s="1"/>
      <c r="C35" s="799" t="s">
        <v>435</v>
      </c>
      <c r="D35" s="799"/>
      <c r="E35" s="799"/>
      <c r="F35" s="799"/>
      <c r="G35" s="799"/>
      <c r="H35" s="799"/>
      <c r="I35" s="799"/>
      <c r="J35" s="799"/>
      <c r="K35" s="799"/>
      <c r="L35" s="799"/>
      <c r="M35" s="799"/>
      <c r="N35" s="615"/>
      <c r="O35" s="615"/>
    </row>
    <row r="36" spans="2:15" ht="12.75" customHeight="1">
      <c r="B36" s="1"/>
      <c r="C36" s="799" t="s">
        <v>436</v>
      </c>
      <c r="D36" s="799"/>
      <c r="E36" s="799"/>
      <c r="F36" s="799"/>
      <c r="G36" s="799"/>
      <c r="H36" s="799"/>
      <c r="I36" s="799"/>
      <c r="J36" s="799"/>
      <c r="K36" s="799"/>
      <c r="L36" s="799"/>
      <c r="M36" s="799"/>
      <c r="N36" s="615"/>
      <c r="O36" s="615"/>
    </row>
    <row r="37" spans="2:15" ht="12.75" customHeight="1">
      <c r="B37" s="1"/>
      <c r="C37" s="799" t="s">
        <v>437</v>
      </c>
      <c r="D37" s="799"/>
      <c r="E37" s="799"/>
      <c r="F37" s="799"/>
      <c r="G37" s="799"/>
      <c r="H37" s="799"/>
      <c r="I37" s="799"/>
      <c r="J37" s="799"/>
      <c r="K37" s="799"/>
      <c r="L37" s="799"/>
      <c r="M37" s="799"/>
      <c r="N37" s="615"/>
      <c r="O37" s="615"/>
    </row>
    <row r="38" spans="2:15" ht="12.75" customHeight="1">
      <c r="B38" s="1"/>
      <c r="C38" s="799" t="s">
        <v>438</v>
      </c>
      <c r="D38" s="799"/>
      <c r="E38" s="799"/>
      <c r="F38" s="799"/>
      <c r="G38" s="799"/>
      <c r="H38" s="799"/>
      <c r="I38" s="799"/>
      <c r="J38" s="799"/>
      <c r="K38" s="799"/>
      <c r="L38" s="799"/>
      <c r="M38" s="799"/>
      <c r="N38" s="615"/>
      <c r="O38" s="615"/>
    </row>
    <row r="39" spans="2:15" ht="12.75" customHeight="1">
      <c r="B39" s="1"/>
      <c r="C39" s="799" t="s">
        <v>439</v>
      </c>
      <c r="D39" s="799"/>
      <c r="E39" s="799"/>
      <c r="F39" s="799"/>
      <c r="G39" s="799"/>
      <c r="H39" s="799"/>
      <c r="I39" s="799"/>
      <c r="J39" s="799"/>
      <c r="K39" s="799"/>
      <c r="L39" s="799"/>
      <c r="M39" s="799"/>
      <c r="N39" s="615"/>
      <c r="O39" s="615"/>
    </row>
    <row r="40" spans="2:15" ht="12.75" customHeight="1">
      <c r="B40" s="1"/>
      <c r="C40" s="799" t="s">
        <v>440</v>
      </c>
      <c r="D40" s="799"/>
      <c r="E40" s="799"/>
      <c r="F40" s="799"/>
      <c r="G40" s="799"/>
      <c r="H40" s="799"/>
      <c r="I40" s="799"/>
      <c r="J40" s="799"/>
      <c r="K40" s="799"/>
      <c r="L40" s="799"/>
      <c r="M40" s="799"/>
      <c r="N40" s="615"/>
      <c r="O40" s="615"/>
    </row>
    <row r="41" spans="2:15" ht="12.75" customHeight="1">
      <c r="B41" s="1"/>
      <c r="C41" s="799" t="s">
        <v>441</v>
      </c>
      <c r="D41" s="799"/>
      <c r="E41" s="799"/>
      <c r="F41" s="799"/>
      <c r="G41" s="799"/>
      <c r="H41" s="799"/>
      <c r="I41" s="799"/>
      <c r="J41" s="799"/>
      <c r="K41" s="799"/>
      <c r="L41" s="799"/>
      <c r="M41" s="799"/>
      <c r="N41" s="615"/>
      <c r="O41" s="615"/>
    </row>
    <row r="42" spans="2:15" ht="12.75" customHeight="1">
      <c r="B42" s="1"/>
      <c r="C42" s="799" t="s">
        <v>442</v>
      </c>
      <c r="D42" s="799"/>
      <c r="E42" s="799"/>
      <c r="F42" s="799"/>
      <c r="G42" s="799"/>
      <c r="H42" s="799"/>
      <c r="I42" s="799"/>
      <c r="J42" s="799"/>
      <c r="K42" s="799"/>
      <c r="L42" s="799"/>
      <c r="M42" s="799"/>
      <c r="N42" s="615"/>
      <c r="O42" s="615"/>
    </row>
    <row r="43" spans="2:15" ht="12.75" customHeight="1">
      <c r="B43" s="1"/>
      <c r="C43" s="654"/>
      <c r="D43" s="654"/>
      <c r="E43" s="654"/>
      <c r="F43" s="654"/>
      <c r="G43" s="654"/>
      <c r="H43" s="654"/>
      <c r="I43" s="654"/>
      <c r="J43" s="654"/>
      <c r="K43" s="654"/>
      <c r="L43" s="654"/>
      <c r="M43" s="654"/>
      <c r="N43" s="615"/>
      <c r="O43" s="615"/>
    </row>
    <row r="44" spans="2:15" ht="12.75" customHeight="1">
      <c r="B44" s="1"/>
      <c r="C44" s="805" t="s">
        <v>681</v>
      </c>
      <c r="D44" s="805"/>
      <c r="E44" s="805"/>
      <c r="F44" s="805"/>
      <c r="G44" s="805"/>
      <c r="H44" s="805"/>
      <c r="I44" s="805"/>
      <c r="J44" s="805"/>
      <c r="K44" s="805"/>
      <c r="L44" s="805"/>
      <c r="M44" s="805"/>
      <c r="N44" s="619"/>
    </row>
    <row r="45" spans="2:15" ht="12.75" customHeight="1">
      <c r="B45" s="1"/>
      <c r="C45" s="799" t="s">
        <v>443</v>
      </c>
      <c r="D45" s="799"/>
      <c r="E45" s="799"/>
      <c r="F45" s="799"/>
      <c r="G45" s="799"/>
      <c r="H45" s="799"/>
      <c r="I45" s="799"/>
      <c r="J45" s="799"/>
      <c r="K45" s="799"/>
      <c r="L45" s="799"/>
      <c r="M45" s="799"/>
      <c r="N45" s="615"/>
      <c r="O45" s="615"/>
    </row>
    <row r="46" spans="2:15" ht="12.75" customHeight="1">
      <c r="B46" s="1"/>
      <c r="C46" s="799" t="s">
        <v>444</v>
      </c>
      <c r="D46" s="799"/>
      <c r="E46" s="799"/>
      <c r="F46" s="799"/>
      <c r="G46" s="799"/>
      <c r="H46" s="799"/>
      <c r="I46" s="799"/>
      <c r="J46" s="799"/>
      <c r="K46" s="799"/>
      <c r="L46" s="799"/>
      <c r="M46" s="799"/>
      <c r="N46" s="615"/>
      <c r="O46" s="615"/>
    </row>
    <row r="47" spans="2:15" ht="12.75" customHeight="1">
      <c r="B47" s="1"/>
      <c r="C47" s="799" t="s">
        <v>445</v>
      </c>
      <c r="D47" s="799"/>
      <c r="E47" s="799"/>
      <c r="F47" s="799"/>
      <c r="G47" s="799"/>
      <c r="H47" s="799"/>
      <c r="I47" s="799"/>
      <c r="J47" s="799"/>
      <c r="K47" s="799"/>
      <c r="L47" s="799"/>
      <c r="M47" s="799"/>
      <c r="N47" s="615"/>
      <c r="O47" s="615"/>
    </row>
    <row r="48" spans="2:15" ht="12.75" customHeight="1">
      <c r="B48" s="1"/>
      <c r="C48" s="799" t="s">
        <v>446</v>
      </c>
      <c r="D48" s="799"/>
      <c r="E48" s="799"/>
      <c r="F48" s="799"/>
      <c r="G48" s="799"/>
      <c r="H48" s="799"/>
      <c r="I48" s="799"/>
      <c r="J48" s="799"/>
      <c r="K48" s="799"/>
      <c r="L48" s="799"/>
      <c r="M48" s="799"/>
      <c r="N48" s="615"/>
      <c r="O48" s="615"/>
    </row>
    <row r="49" spans="2:16" ht="12.75" customHeight="1">
      <c r="B49" s="1"/>
      <c r="C49" s="654"/>
      <c r="D49" s="654"/>
      <c r="E49" s="654"/>
      <c r="F49" s="654"/>
      <c r="G49" s="654"/>
      <c r="H49" s="654"/>
      <c r="I49" s="654"/>
      <c r="J49" s="654"/>
      <c r="K49" s="654"/>
      <c r="L49" s="654"/>
      <c r="M49" s="654"/>
      <c r="N49" s="615"/>
      <c r="O49" s="615"/>
    </row>
    <row r="50" spans="2:16" ht="12.75" customHeight="1">
      <c r="B50" s="1"/>
      <c r="C50" s="805" t="s">
        <v>587</v>
      </c>
      <c r="D50" s="805"/>
      <c r="E50" s="805"/>
      <c r="F50" s="805"/>
      <c r="G50" s="805"/>
      <c r="H50" s="805"/>
      <c r="I50" s="805"/>
      <c r="J50" s="805"/>
      <c r="K50" s="805"/>
      <c r="L50" s="805"/>
      <c r="M50" s="805"/>
      <c r="N50" s="621"/>
      <c r="O50" s="269"/>
    </row>
    <row r="51" spans="2:16" ht="12.75" customHeight="1">
      <c r="C51" s="799" t="s">
        <v>447</v>
      </c>
      <c r="D51" s="799"/>
      <c r="E51" s="799"/>
      <c r="F51" s="799"/>
      <c r="G51" s="799"/>
      <c r="H51" s="799"/>
      <c r="I51" s="799"/>
      <c r="J51" s="799"/>
      <c r="K51" s="799"/>
      <c r="L51" s="799"/>
      <c r="M51" s="799"/>
      <c r="N51" s="616"/>
      <c r="O51" s="616"/>
      <c r="P51" s="269"/>
    </row>
    <row r="52" spans="2:16" ht="12.75" customHeight="1">
      <c r="C52" s="654"/>
      <c r="D52" s="654"/>
      <c r="E52" s="654"/>
      <c r="F52" s="654"/>
      <c r="G52" s="654"/>
      <c r="H52" s="654"/>
      <c r="I52" s="654"/>
      <c r="J52" s="654"/>
      <c r="K52" s="654"/>
      <c r="L52" s="654"/>
      <c r="M52" s="654"/>
      <c r="N52" s="616"/>
      <c r="O52" s="616"/>
      <c r="P52" s="269"/>
    </row>
    <row r="53" spans="2:16" ht="12.75" customHeight="1">
      <c r="C53" s="805" t="s">
        <v>0</v>
      </c>
      <c r="D53" s="805"/>
      <c r="E53" s="805"/>
      <c r="F53" s="805"/>
      <c r="G53" s="805"/>
      <c r="H53" s="805"/>
      <c r="I53" s="805"/>
      <c r="J53" s="805"/>
      <c r="K53" s="805"/>
      <c r="L53" s="805"/>
      <c r="M53" s="805"/>
      <c r="N53" s="621"/>
      <c r="O53" s="269"/>
    </row>
    <row r="54" spans="2:16" ht="12.75" customHeight="1">
      <c r="B54" s="1"/>
      <c r="C54" s="799" t="s">
        <v>448</v>
      </c>
      <c r="D54" s="799"/>
      <c r="E54" s="799"/>
      <c r="F54" s="799"/>
      <c r="G54" s="799"/>
      <c r="H54" s="799"/>
      <c r="I54" s="799"/>
      <c r="J54" s="799"/>
      <c r="K54" s="799"/>
      <c r="L54" s="799"/>
      <c r="M54" s="799"/>
      <c r="N54" s="616"/>
      <c r="O54" s="616"/>
    </row>
    <row r="55" spans="2:16" ht="12.75" customHeight="1">
      <c r="C55" s="799" t="s">
        <v>449</v>
      </c>
      <c r="D55" s="799"/>
      <c r="E55" s="799"/>
      <c r="F55" s="799"/>
      <c r="G55" s="799"/>
      <c r="H55" s="799"/>
      <c r="I55" s="799"/>
      <c r="J55" s="799"/>
      <c r="K55" s="799"/>
      <c r="L55" s="799"/>
      <c r="M55" s="799"/>
      <c r="N55" s="616"/>
      <c r="O55" s="616"/>
    </row>
    <row r="56" spans="2:16" ht="12.75" customHeight="1">
      <c r="C56" s="654"/>
      <c r="D56" s="654"/>
      <c r="E56" s="654"/>
      <c r="F56" s="654"/>
      <c r="G56" s="654"/>
      <c r="H56" s="654"/>
      <c r="I56" s="654"/>
      <c r="J56" s="654"/>
      <c r="K56" s="654"/>
      <c r="L56" s="654"/>
      <c r="M56" s="654"/>
      <c r="N56" s="616"/>
      <c r="O56" s="616"/>
    </row>
    <row r="57" spans="2:16" ht="12.75" customHeight="1">
      <c r="C57" s="805" t="s">
        <v>340</v>
      </c>
      <c r="D57" s="805"/>
      <c r="E57" s="805"/>
      <c r="F57" s="805"/>
      <c r="G57" s="805"/>
      <c r="H57" s="805"/>
      <c r="I57" s="805"/>
      <c r="J57" s="805"/>
      <c r="K57" s="805"/>
      <c r="L57" s="805"/>
      <c r="M57" s="805"/>
      <c r="N57" s="621"/>
      <c r="O57" s="269"/>
    </row>
    <row r="58" spans="2:16" ht="12.75" customHeight="1">
      <c r="C58" s="799" t="s">
        <v>450</v>
      </c>
      <c r="D58" s="799"/>
      <c r="E58" s="799"/>
      <c r="F58" s="799"/>
      <c r="G58" s="799"/>
      <c r="H58" s="799"/>
      <c r="I58" s="799"/>
      <c r="J58" s="799"/>
      <c r="K58" s="799"/>
      <c r="L58" s="799"/>
      <c r="M58" s="799"/>
      <c r="N58" s="616"/>
      <c r="O58" s="616"/>
      <c r="P58" s="269"/>
    </row>
    <row r="59" spans="2:16" ht="12.75" customHeight="1">
      <c r="C59" s="800" t="s">
        <v>451</v>
      </c>
      <c r="D59" s="800"/>
      <c r="E59" s="800"/>
      <c r="F59" s="800"/>
      <c r="G59" s="800"/>
      <c r="H59" s="800"/>
      <c r="I59" s="800"/>
      <c r="J59" s="800"/>
      <c r="K59" s="800"/>
      <c r="L59" s="800"/>
      <c r="M59" s="800"/>
      <c r="N59" s="616"/>
      <c r="O59" s="616"/>
      <c r="P59" s="269"/>
    </row>
    <row r="60" spans="2:16" ht="12.75" customHeight="1">
      <c r="C60" s="799" t="s">
        <v>452</v>
      </c>
      <c r="D60" s="799"/>
      <c r="E60" s="799"/>
      <c r="F60" s="799"/>
      <c r="G60" s="799"/>
      <c r="H60" s="799"/>
      <c r="I60" s="799"/>
      <c r="J60" s="799"/>
      <c r="K60" s="799"/>
      <c r="L60" s="799"/>
      <c r="M60" s="799"/>
      <c r="N60" s="616"/>
      <c r="O60" s="616"/>
      <c r="P60" s="269"/>
    </row>
    <row r="61" spans="2:16" ht="12.75" customHeight="1">
      <c r="B61" s="45"/>
      <c r="C61" s="813" t="s">
        <v>453</v>
      </c>
      <c r="D61" s="813"/>
      <c r="E61" s="813"/>
      <c r="F61" s="813"/>
      <c r="G61" s="813"/>
      <c r="H61" s="813"/>
      <c r="I61" s="813"/>
      <c r="J61" s="813"/>
      <c r="K61" s="813"/>
      <c r="L61" s="813"/>
      <c r="M61" s="813"/>
      <c r="N61" s="617"/>
      <c r="O61" s="617"/>
      <c r="P61" s="269"/>
    </row>
    <row r="62" spans="2:16" ht="12.75" customHeight="1">
      <c r="B62" s="45"/>
      <c r="C62" s="813" t="s">
        <v>454</v>
      </c>
      <c r="D62" s="813"/>
      <c r="E62" s="813"/>
      <c r="F62" s="813"/>
      <c r="G62" s="813"/>
      <c r="H62" s="813"/>
      <c r="I62" s="813"/>
      <c r="J62" s="813"/>
      <c r="K62" s="813"/>
      <c r="L62" s="813"/>
      <c r="M62" s="813"/>
      <c r="N62" s="617"/>
      <c r="O62" s="617"/>
      <c r="P62" s="269"/>
    </row>
    <row r="63" spans="2:16" ht="12.75" customHeight="1">
      <c r="B63" s="45"/>
      <c r="C63" s="811"/>
      <c r="D63" s="811"/>
      <c r="E63" s="811"/>
      <c r="F63" s="811"/>
      <c r="G63" s="811"/>
      <c r="H63" s="811"/>
      <c r="I63" s="811"/>
      <c r="J63" s="811"/>
      <c r="K63" s="811"/>
      <c r="L63" s="811"/>
      <c r="M63" s="811"/>
      <c r="N63" s="602"/>
      <c r="O63" s="269"/>
    </row>
    <row r="64" spans="2:16" ht="15.75" customHeight="1">
      <c r="B64" s="1"/>
      <c r="C64" s="804" t="s">
        <v>240</v>
      </c>
      <c r="D64" s="804"/>
      <c r="E64" s="804"/>
      <c r="F64" s="804"/>
      <c r="G64" s="804"/>
      <c r="H64" s="804"/>
      <c r="I64" s="804"/>
      <c r="J64" s="804"/>
      <c r="K64" s="804"/>
      <c r="L64" s="804"/>
      <c r="M64" s="804"/>
      <c r="N64" s="622"/>
      <c r="O64" s="269"/>
    </row>
    <row r="65" spans="1:15" ht="12.75" customHeight="1">
      <c r="B65" s="1"/>
      <c r="C65" s="804"/>
      <c r="D65" s="804"/>
      <c r="E65" s="804"/>
      <c r="F65" s="804"/>
      <c r="G65" s="804"/>
      <c r="H65" s="804"/>
      <c r="I65" s="804"/>
      <c r="J65" s="804"/>
      <c r="K65" s="804"/>
      <c r="L65" s="804"/>
      <c r="M65" s="804"/>
      <c r="N65" s="622"/>
      <c r="O65" s="269"/>
    </row>
    <row r="66" spans="1:15" ht="12.75" customHeight="1">
      <c r="B66" s="1"/>
      <c r="C66" s="656"/>
      <c r="D66" s="656"/>
      <c r="E66" s="656"/>
      <c r="F66" s="656"/>
      <c r="G66" s="656"/>
      <c r="H66" s="656"/>
      <c r="I66" s="656"/>
      <c r="J66" s="656"/>
      <c r="K66" s="656"/>
      <c r="L66" s="656"/>
      <c r="M66" s="656"/>
      <c r="N66" s="622"/>
      <c r="O66" s="269"/>
    </row>
    <row r="67" spans="1:15" ht="12.75" customHeight="1">
      <c r="C67" s="805" t="s">
        <v>1</v>
      </c>
      <c r="D67" s="805"/>
      <c r="E67" s="805"/>
      <c r="F67" s="805"/>
      <c r="G67" s="805"/>
      <c r="H67" s="805"/>
      <c r="I67" s="805"/>
      <c r="J67" s="805"/>
      <c r="K67" s="805"/>
      <c r="L67" s="805"/>
      <c r="M67" s="805"/>
      <c r="N67" s="621"/>
      <c r="O67" s="269"/>
    </row>
    <row r="68" spans="1:15" ht="12.75" customHeight="1">
      <c r="C68" s="799" t="s">
        <v>455</v>
      </c>
      <c r="D68" s="799"/>
      <c r="E68" s="799"/>
      <c r="F68" s="799"/>
      <c r="G68" s="799"/>
      <c r="H68" s="799"/>
      <c r="I68" s="799"/>
      <c r="J68" s="799"/>
      <c r="K68" s="799"/>
      <c r="L68" s="799"/>
      <c r="M68" s="799"/>
      <c r="N68" s="616"/>
      <c r="O68" s="616"/>
    </row>
    <row r="69" spans="1:15" ht="12.75" customHeight="1">
      <c r="C69" s="799" t="s">
        <v>456</v>
      </c>
      <c r="D69" s="799"/>
      <c r="E69" s="799"/>
      <c r="F69" s="799"/>
      <c r="G69" s="799"/>
      <c r="H69" s="799"/>
      <c r="I69" s="799"/>
      <c r="J69" s="799"/>
      <c r="K69" s="799"/>
      <c r="L69" s="799"/>
      <c r="M69" s="799"/>
      <c r="N69" s="616"/>
      <c r="O69" s="616"/>
    </row>
    <row r="70" spans="1:15" ht="12.75" customHeight="1">
      <c r="C70" s="799" t="s">
        <v>457</v>
      </c>
      <c r="D70" s="799"/>
      <c r="E70" s="799"/>
      <c r="F70" s="799"/>
      <c r="G70" s="799"/>
      <c r="H70" s="799"/>
      <c r="I70" s="799"/>
      <c r="J70" s="799"/>
      <c r="K70" s="799"/>
      <c r="L70" s="799"/>
      <c r="M70" s="799"/>
      <c r="N70" s="616"/>
      <c r="O70" s="616"/>
    </row>
    <row r="71" spans="1:15" ht="12.75" customHeight="1">
      <c r="B71" s="1"/>
      <c r="C71" s="654"/>
      <c r="D71" s="654"/>
      <c r="E71" s="654"/>
      <c r="F71" s="654"/>
      <c r="G71" s="654"/>
      <c r="H71" s="654"/>
      <c r="I71" s="654"/>
      <c r="J71" s="654"/>
      <c r="K71" s="654"/>
      <c r="L71" s="654"/>
      <c r="M71" s="654"/>
      <c r="N71" s="616"/>
      <c r="O71" s="616"/>
    </row>
    <row r="72" spans="1:15" ht="12.75" customHeight="1">
      <c r="A72" s="659"/>
      <c r="B72" s="1"/>
      <c r="C72" s="805" t="s">
        <v>2</v>
      </c>
      <c r="D72" s="805"/>
      <c r="E72" s="805"/>
      <c r="F72" s="805"/>
      <c r="G72" s="805"/>
      <c r="H72" s="805"/>
      <c r="I72" s="805"/>
      <c r="J72" s="805"/>
      <c r="K72" s="805"/>
      <c r="L72" s="805"/>
      <c r="M72" s="805"/>
      <c r="N72" s="621"/>
      <c r="O72" s="269"/>
    </row>
    <row r="73" spans="1:15">
      <c r="C73" s="799" t="s">
        <v>458</v>
      </c>
      <c r="D73" s="799"/>
      <c r="E73" s="799"/>
      <c r="F73" s="799"/>
      <c r="G73" s="799"/>
      <c r="H73" s="799"/>
      <c r="I73" s="799"/>
      <c r="J73" s="799"/>
      <c r="K73" s="799"/>
      <c r="L73" s="799"/>
      <c r="M73" s="799"/>
      <c r="N73" s="616"/>
      <c r="O73" s="616"/>
    </row>
    <row r="74" spans="1:15">
      <c r="C74" s="799" t="s">
        <v>459</v>
      </c>
      <c r="D74" s="799"/>
      <c r="E74" s="799"/>
      <c r="F74" s="799"/>
      <c r="G74" s="799"/>
      <c r="H74" s="799"/>
      <c r="I74" s="799"/>
      <c r="J74" s="799"/>
      <c r="K74" s="799"/>
      <c r="L74" s="799"/>
      <c r="M74" s="799"/>
      <c r="N74" s="616"/>
      <c r="O74" s="616"/>
    </row>
    <row r="75" spans="1:15">
      <c r="C75" s="799" t="s">
        <v>460</v>
      </c>
      <c r="D75" s="799"/>
      <c r="E75" s="799"/>
      <c r="F75" s="799"/>
      <c r="G75" s="799"/>
      <c r="H75" s="799"/>
      <c r="I75" s="799"/>
      <c r="J75" s="799"/>
      <c r="K75" s="799"/>
      <c r="L75" s="799"/>
      <c r="M75" s="799"/>
      <c r="N75" s="616"/>
      <c r="O75" s="616"/>
    </row>
    <row r="76" spans="1:15">
      <c r="C76" s="803" t="s">
        <v>461</v>
      </c>
      <c r="D76" s="799"/>
      <c r="E76" s="799"/>
      <c r="F76" s="799"/>
      <c r="G76" s="799"/>
      <c r="H76" s="799"/>
      <c r="I76" s="799"/>
      <c r="J76" s="799"/>
      <c r="K76" s="799"/>
      <c r="L76" s="799"/>
      <c r="M76" s="799"/>
      <c r="N76" s="616"/>
      <c r="O76" s="616"/>
    </row>
    <row r="77" spans="1:15">
      <c r="C77" s="803" t="s">
        <v>462</v>
      </c>
      <c r="D77" s="799"/>
      <c r="E77" s="799"/>
      <c r="F77" s="799"/>
      <c r="G77" s="799"/>
      <c r="H77" s="799"/>
      <c r="I77" s="799"/>
      <c r="J77" s="799"/>
      <c r="K77" s="799"/>
      <c r="L77" s="799"/>
      <c r="M77" s="799"/>
      <c r="N77" s="616"/>
      <c r="O77" s="616"/>
    </row>
    <row r="78" spans="1:15" ht="12" customHeight="1">
      <c r="C78" s="799" t="s">
        <v>463</v>
      </c>
      <c r="D78" s="799"/>
      <c r="E78" s="799"/>
      <c r="F78" s="799"/>
      <c r="G78" s="799"/>
      <c r="H78" s="799"/>
      <c r="I78" s="799"/>
      <c r="J78" s="799"/>
      <c r="K78" s="799"/>
      <c r="L78" s="799"/>
      <c r="M78" s="799"/>
      <c r="N78" s="616"/>
      <c r="O78" s="616"/>
    </row>
    <row r="79" spans="1:15" ht="12" customHeight="1">
      <c r="C79" s="799" t="s">
        <v>464</v>
      </c>
      <c r="D79" s="799"/>
      <c r="E79" s="799"/>
      <c r="F79" s="799"/>
      <c r="G79" s="799"/>
      <c r="H79" s="799"/>
      <c r="I79" s="799"/>
      <c r="J79" s="799"/>
      <c r="K79" s="799"/>
      <c r="L79" s="799"/>
      <c r="M79" s="799"/>
      <c r="N79" s="616"/>
      <c r="O79" s="616"/>
    </row>
    <row r="80" spans="1:15">
      <c r="C80" s="654"/>
      <c r="D80" s="654"/>
      <c r="E80" s="654"/>
      <c r="F80" s="654"/>
      <c r="G80" s="654"/>
      <c r="H80" s="654"/>
      <c r="I80" s="654"/>
      <c r="J80" s="654"/>
      <c r="K80" s="654"/>
      <c r="L80" s="654"/>
      <c r="M80" s="654"/>
      <c r="N80" s="616"/>
      <c r="O80" s="616"/>
    </row>
    <row r="81" spans="3:15" ht="15.6">
      <c r="C81" s="814" t="s">
        <v>242</v>
      </c>
      <c r="D81" s="814"/>
      <c r="E81" s="814"/>
      <c r="F81" s="814"/>
      <c r="G81" s="814"/>
      <c r="H81" s="814"/>
      <c r="I81" s="814"/>
      <c r="J81" s="814"/>
      <c r="K81" s="814"/>
      <c r="L81" s="814"/>
      <c r="M81" s="814"/>
      <c r="N81" s="622"/>
      <c r="O81" s="269"/>
    </row>
    <row r="82" spans="3:15" ht="15.6">
      <c r="C82" s="814"/>
      <c r="D82" s="814"/>
      <c r="E82" s="814"/>
      <c r="F82" s="814"/>
      <c r="G82" s="814"/>
      <c r="H82" s="814"/>
      <c r="I82" s="814"/>
      <c r="J82" s="814"/>
      <c r="K82" s="814"/>
      <c r="L82" s="814"/>
      <c r="M82" s="814"/>
      <c r="N82" s="624"/>
      <c r="O82" s="269"/>
    </row>
    <row r="83" spans="3:15">
      <c r="C83" s="799" t="s">
        <v>465</v>
      </c>
      <c r="D83" s="799"/>
      <c r="E83" s="799"/>
      <c r="F83" s="799"/>
      <c r="G83" s="799"/>
      <c r="H83" s="799"/>
      <c r="I83" s="799"/>
      <c r="J83" s="799"/>
      <c r="K83" s="799"/>
      <c r="L83" s="799"/>
      <c r="M83" s="799"/>
      <c r="N83" s="616"/>
      <c r="O83" s="616"/>
    </row>
    <row r="84" spans="3:15">
      <c r="C84" s="799" t="s">
        <v>466</v>
      </c>
      <c r="D84" s="799"/>
      <c r="E84" s="799"/>
      <c r="F84" s="799"/>
      <c r="G84" s="799"/>
      <c r="H84" s="799"/>
      <c r="I84" s="799"/>
      <c r="J84" s="799"/>
      <c r="K84" s="799"/>
      <c r="L84" s="799"/>
      <c r="M84" s="799"/>
      <c r="N84" s="616"/>
      <c r="O84" s="616"/>
    </row>
    <row r="85" spans="3:15">
      <c r="C85" s="799" t="s">
        <v>467</v>
      </c>
      <c r="D85" s="799"/>
      <c r="E85" s="799"/>
      <c r="F85" s="799"/>
      <c r="G85" s="799"/>
      <c r="H85" s="799"/>
      <c r="I85" s="799"/>
      <c r="J85" s="799"/>
      <c r="K85" s="799"/>
      <c r="L85" s="799"/>
      <c r="M85" s="799"/>
      <c r="N85" s="616"/>
      <c r="O85" s="616"/>
    </row>
    <row r="86" spans="3:15">
      <c r="C86" s="799" t="s">
        <v>468</v>
      </c>
      <c r="D86" s="799"/>
      <c r="E86" s="799"/>
      <c r="F86" s="799"/>
      <c r="G86" s="799"/>
      <c r="H86" s="799"/>
      <c r="I86" s="799"/>
      <c r="J86" s="799"/>
      <c r="K86" s="799"/>
      <c r="L86" s="799"/>
      <c r="M86" s="799"/>
      <c r="N86" s="616"/>
      <c r="O86" s="616"/>
    </row>
    <row r="87" spans="3:15">
      <c r="C87" s="799" t="s">
        <v>469</v>
      </c>
      <c r="D87" s="799"/>
      <c r="E87" s="799"/>
      <c r="F87" s="799"/>
      <c r="G87" s="799"/>
      <c r="H87" s="799"/>
      <c r="I87" s="799"/>
      <c r="J87" s="799"/>
      <c r="K87" s="799"/>
      <c r="L87" s="799"/>
      <c r="M87" s="799"/>
      <c r="N87" s="616"/>
      <c r="O87" s="616"/>
    </row>
    <row r="88" spans="3:15">
      <c r="C88" s="799" t="s">
        <v>470</v>
      </c>
      <c r="D88" s="799"/>
      <c r="E88" s="799"/>
      <c r="F88" s="799"/>
      <c r="G88" s="799"/>
      <c r="H88" s="799"/>
      <c r="I88" s="799"/>
      <c r="J88" s="799"/>
      <c r="K88" s="799"/>
      <c r="L88" s="799"/>
      <c r="M88" s="799"/>
      <c r="N88" s="616"/>
      <c r="O88" s="616"/>
    </row>
    <row r="89" spans="3:15">
      <c r="C89" s="799" t="s">
        <v>471</v>
      </c>
      <c r="D89" s="799"/>
      <c r="E89" s="799"/>
      <c r="F89" s="799"/>
      <c r="G89" s="799"/>
      <c r="H89" s="799"/>
      <c r="I89" s="799"/>
      <c r="J89" s="799"/>
      <c r="K89" s="799"/>
      <c r="L89" s="799"/>
      <c r="M89" s="799"/>
      <c r="N89" s="616"/>
      <c r="O89" s="616"/>
    </row>
    <row r="90" spans="3:15">
      <c r="C90" s="799" t="s">
        <v>472</v>
      </c>
      <c r="D90" s="799"/>
      <c r="E90" s="799"/>
      <c r="F90" s="799"/>
      <c r="G90" s="799"/>
      <c r="H90" s="799"/>
      <c r="I90" s="799"/>
      <c r="J90" s="799"/>
      <c r="K90" s="799"/>
      <c r="L90" s="799"/>
      <c r="M90" s="799"/>
      <c r="N90" s="616"/>
      <c r="O90" s="616"/>
    </row>
    <row r="91" spans="3:15">
      <c r="C91" s="799" t="s">
        <v>473</v>
      </c>
      <c r="D91" s="799"/>
      <c r="E91" s="799"/>
      <c r="F91" s="799"/>
      <c r="G91" s="799"/>
      <c r="H91" s="799"/>
      <c r="I91" s="799"/>
      <c r="J91" s="799"/>
      <c r="K91" s="799"/>
      <c r="L91" s="799"/>
      <c r="M91" s="799"/>
      <c r="N91" s="616"/>
      <c r="O91" s="616"/>
    </row>
    <row r="92" spans="3:15">
      <c r="C92" s="799" t="s">
        <v>474</v>
      </c>
      <c r="D92" s="799"/>
      <c r="E92" s="799"/>
      <c r="F92" s="799"/>
      <c r="G92" s="799"/>
      <c r="H92" s="799"/>
      <c r="I92" s="799"/>
      <c r="J92" s="799"/>
      <c r="K92" s="799"/>
      <c r="L92" s="799"/>
      <c r="M92" s="799"/>
      <c r="N92" s="616"/>
      <c r="O92" s="616"/>
    </row>
    <row r="93" spans="3:15">
      <c r="C93" s="799" t="s">
        <v>475</v>
      </c>
      <c r="D93" s="799"/>
      <c r="E93" s="799"/>
      <c r="F93" s="799"/>
      <c r="G93" s="799"/>
      <c r="H93" s="799"/>
      <c r="I93" s="799"/>
      <c r="J93" s="799"/>
      <c r="K93" s="799"/>
      <c r="L93" s="799"/>
      <c r="M93" s="799"/>
      <c r="N93" s="616"/>
      <c r="O93" s="616"/>
    </row>
    <row r="94" spans="3:15">
      <c r="C94" s="799" t="s">
        <v>476</v>
      </c>
      <c r="D94" s="799"/>
      <c r="E94" s="799"/>
      <c r="F94" s="799"/>
      <c r="G94" s="799"/>
      <c r="H94" s="799"/>
      <c r="I94" s="799"/>
      <c r="J94" s="799"/>
      <c r="K94" s="799"/>
      <c r="L94" s="799"/>
      <c r="M94" s="799"/>
      <c r="N94" s="616"/>
      <c r="O94" s="616"/>
    </row>
    <row r="95" spans="3:15">
      <c r="C95" s="813" t="s">
        <v>477</v>
      </c>
      <c r="D95" s="813"/>
      <c r="E95" s="813"/>
      <c r="F95" s="813"/>
      <c r="G95" s="813"/>
      <c r="H95" s="813"/>
      <c r="I95" s="813"/>
      <c r="J95" s="813"/>
      <c r="K95" s="813"/>
      <c r="L95" s="813"/>
      <c r="M95" s="813"/>
      <c r="N95" s="815"/>
      <c r="O95" s="616"/>
    </row>
    <row r="96" spans="3:15">
      <c r="C96" s="799" t="s">
        <v>478</v>
      </c>
      <c r="D96" s="799"/>
      <c r="E96" s="799"/>
      <c r="F96" s="799"/>
      <c r="G96" s="799"/>
      <c r="H96" s="799"/>
      <c r="I96" s="799"/>
      <c r="J96" s="799"/>
      <c r="K96" s="799"/>
      <c r="L96" s="799"/>
      <c r="M96" s="799"/>
      <c r="N96" s="616"/>
      <c r="O96" s="616"/>
    </row>
    <row r="97" spans="3:15">
      <c r="C97" s="799" t="s">
        <v>479</v>
      </c>
      <c r="D97" s="799"/>
      <c r="E97" s="799"/>
      <c r="F97" s="799"/>
      <c r="G97" s="799"/>
      <c r="H97" s="799"/>
      <c r="I97" s="799"/>
      <c r="J97" s="799"/>
      <c r="K97" s="799"/>
      <c r="L97" s="799"/>
      <c r="M97" s="799"/>
      <c r="N97" s="616"/>
      <c r="O97" s="616"/>
    </row>
    <row r="98" spans="3:15">
      <c r="C98" s="799" t="s">
        <v>480</v>
      </c>
      <c r="D98" s="799"/>
      <c r="E98" s="799"/>
      <c r="F98" s="799"/>
      <c r="G98" s="799"/>
      <c r="H98" s="799"/>
      <c r="I98" s="799"/>
      <c r="J98" s="799"/>
      <c r="K98" s="799"/>
      <c r="L98" s="799"/>
      <c r="M98" s="799"/>
      <c r="N98" s="616"/>
      <c r="O98" s="616"/>
    </row>
    <row r="99" spans="3:15">
      <c r="C99" s="810"/>
      <c r="D99" s="810"/>
      <c r="E99" s="810"/>
      <c r="F99" s="810"/>
      <c r="G99" s="810"/>
      <c r="H99" s="810"/>
      <c r="I99" s="810"/>
      <c r="J99" s="810"/>
      <c r="K99" s="810"/>
      <c r="L99" s="810"/>
      <c r="M99" s="810"/>
      <c r="N99" s="623"/>
      <c r="O99" s="269"/>
    </row>
    <row r="100" spans="3:15" ht="15.6">
      <c r="C100" s="804" t="s">
        <v>241</v>
      </c>
      <c r="D100" s="804"/>
      <c r="E100" s="804"/>
      <c r="F100" s="804"/>
      <c r="G100" s="804"/>
      <c r="H100" s="804"/>
      <c r="I100" s="804"/>
      <c r="J100" s="804"/>
      <c r="K100" s="804"/>
      <c r="L100" s="804"/>
      <c r="M100" s="804"/>
      <c r="N100" s="622"/>
      <c r="O100" s="269"/>
    </row>
    <row r="101" spans="3:15" ht="15.6">
      <c r="C101" s="804"/>
      <c r="D101" s="804"/>
      <c r="E101" s="804"/>
      <c r="F101" s="804"/>
      <c r="G101" s="804"/>
      <c r="H101" s="804"/>
      <c r="I101" s="804"/>
      <c r="J101" s="804"/>
      <c r="K101" s="804"/>
      <c r="L101" s="804"/>
      <c r="M101" s="804"/>
      <c r="N101" s="622"/>
      <c r="O101" s="269"/>
    </row>
    <row r="102" spans="3:15">
      <c r="C102" s="799" t="s">
        <v>481</v>
      </c>
      <c r="D102" s="799"/>
      <c r="E102" s="799"/>
      <c r="F102" s="799"/>
      <c r="G102" s="799"/>
      <c r="H102" s="799"/>
      <c r="I102" s="799"/>
      <c r="J102" s="799"/>
      <c r="K102" s="799"/>
      <c r="L102" s="799"/>
      <c r="M102" s="799"/>
      <c r="N102" s="616"/>
      <c r="O102" s="616"/>
    </row>
    <row r="103" spans="3:15">
      <c r="C103" s="812" t="s">
        <v>482</v>
      </c>
      <c r="D103" s="812"/>
      <c r="E103" s="812"/>
      <c r="F103" s="812"/>
      <c r="G103" s="812"/>
      <c r="H103" s="812"/>
      <c r="I103" s="812"/>
      <c r="J103" s="812"/>
      <c r="K103" s="812"/>
      <c r="L103" s="812"/>
      <c r="M103" s="812"/>
      <c r="N103" s="616"/>
      <c r="O103" s="616"/>
    </row>
    <row r="104" spans="3:15">
      <c r="C104" s="812" t="s">
        <v>483</v>
      </c>
      <c r="D104" s="812"/>
      <c r="E104" s="812"/>
      <c r="F104" s="812"/>
      <c r="G104" s="812"/>
      <c r="H104" s="812"/>
      <c r="I104" s="812"/>
      <c r="J104" s="812"/>
      <c r="K104" s="812"/>
      <c r="L104" s="812"/>
      <c r="M104" s="812"/>
      <c r="N104" s="815"/>
      <c r="O104" s="616"/>
    </row>
    <row r="105" spans="3:15">
      <c r="C105" s="812" t="s">
        <v>484</v>
      </c>
      <c r="D105" s="812"/>
      <c r="E105" s="812"/>
      <c r="F105" s="812"/>
      <c r="G105" s="812"/>
      <c r="H105" s="812"/>
      <c r="I105" s="812"/>
      <c r="J105" s="812"/>
      <c r="K105" s="812"/>
      <c r="L105" s="812"/>
      <c r="M105" s="812"/>
      <c r="N105" s="616"/>
      <c r="O105" s="616"/>
    </row>
    <row r="106" spans="3:15">
      <c r="C106" s="812" t="s">
        <v>485</v>
      </c>
      <c r="D106" s="812"/>
      <c r="E106" s="812"/>
      <c r="F106" s="812"/>
      <c r="G106" s="812"/>
      <c r="H106" s="812"/>
      <c r="I106" s="812"/>
      <c r="J106" s="812"/>
      <c r="K106" s="812"/>
      <c r="L106" s="812"/>
      <c r="M106" s="812"/>
      <c r="N106" s="616"/>
      <c r="O106" s="616"/>
    </row>
    <row r="107" spans="3:15">
      <c r="C107" s="812" t="s">
        <v>486</v>
      </c>
      <c r="D107" s="812"/>
      <c r="E107" s="812"/>
      <c r="F107" s="812"/>
      <c r="G107" s="812"/>
      <c r="H107" s="812"/>
      <c r="I107" s="812"/>
      <c r="J107" s="812"/>
      <c r="K107" s="812"/>
      <c r="L107" s="812"/>
      <c r="M107" s="812"/>
      <c r="N107" s="616"/>
      <c r="O107" s="616"/>
    </row>
    <row r="108" spans="3:15">
      <c r="C108" s="812" t="s">
        <v>487</v>
      </c>
      <c r="D108" s="812"/>
      <c r="E108" s="812"/>
      <c r="F108" s="812"/>
      <c r="G108" s="812"/>
      <c r="H108" s="812"/>
      <c r="I108" s="812"/>
      <c r="J108" s="812"/>
      <c r="K108" s="812"/>
      <c r="L108" s="812"/>
      <c r="M108" s="812"/>
      <c r="N108" s="616"/>
      <c r="O108" s="616"/>
    </row>
    <row r="109" spans="3:15">
      <c r="C109" s="812" t="s">
        <v>488</v>
      </c>
      <c r="D109" s="812"/>
      <c r="E109" s="812"/>
      <c r="F109" s="812"/>
      <c r="G109" s="812"/>
      <c r="H109" s="812"/>
      <c r="I109" s="812"/>
      <c r="J109" s="812"/>
      <c r="K109" s="812"/>
      <c r="L109" s="812"/>
      <c r="M109" s="812"/>
      <c r="N109" s="616"/>
      <c r="O109" s="616"/>
    </row>
    <row r="110" spans="3:15">
      <c r="C110" s="799" t="s">
        <v>489</v>
      </c>
      <c r="D110" s="799"/>
      <c r="E110" s="799"/>
      <c r="F110" s="799"/>
      <c r="G110" s="799"/>
      <c r="H110" s="799"/>
      <c r="I110" s="799"/>
      <c r="J110" s="799"/>
      <c r="K110" s="799"/>
      <c r="L110" s="799"/>
      <c r="M110" s="799"/>
      <c r="N110" s="616"/>
      <c r="O110" s="616"/>
    </row>
    <row r="112" spans="3:15">
      <c r="C112" s="804" t="s">
        <v>586</v>
      </c>
      <c r="D112" s="804"/>
      <c r="E112" s="804"/>
      <c r="F112" s="804"/>
      <c r="G112" s="804"/>
      <c r="H112" s="804"/>
      <c r="I112" s="804"/>
      <c r="J112" s="804"/>
      <c r="K112" s="804"/>
      <c r="L112" s="804"/>
      <c r="M112" s="804"/>
      <c r="N112" s="797"/>
      <c r="O112" s="269"/>
    </row>
    <row r="113" spans="3:15">
      <c r="C113" s="804"/>
      <c r="D113" s="804"/>
      <c r="E113" s="804"/>
      <c r="F113" s="804"/>
      <c r="G113" s="804"/>
      <c r="H113" s="804"/>
      <c r="I113" s="804"/>
      <c r="J113" s="804"/>
      <c r="K113" s="804"/>
      <c r="L113" s="804"/>
      <c r="M113" s="804"/>
      <c r="N113" s="797"/>
      <c r="O113" s="269"/>
    </row>
    <row r="114" spans="3:15">
      <c r="C114" s="799" t="s">
        <v>490</v>
      </c>
      <c r="D114" s="799"/>
      <c r="E114" s="799"/>
      <c r="F114" s="799"/>
      <c r="G114" s="799"/>
      <c r="H114" s="799"/>
      <c r="I114" s="799"/>
      <c r="J114" s="799"/>
      <c r="K114" s="799"/>
      <c r="L114" s="799"/>
      <c r="M114" s="799"/>
      <c r="N114" s="616"/>
      <c r="O114" s="616"/>
    </row>
  </sheetData>
  <mergeCells count="94">
    <mergeCell ref="C104:N104"/>
    <mergeCell ref="C106:M106"/>
    <mergeCell ref="C103:M103"/>
    <mergeCell ref="C94:M94"/>
    <mergeCell ref="C96:M96"/>
    <mergeCell ref="C97:M97"/>
    <mergeCell ref="C95:N95"/>
    <mergeCell ref="C100:M101"/>
    <mergeCell ref="C98:M98"/>
    <mergeCell ref="C105:M105"/>
    <mergeCell ref="C99:M99"/>
    <mergeCell ref="C102:M102"/>
    <mergeCell ref="C91:M91"/>
    <mergeCell ref="C92:M92"/>
    <mergeCell ref="C90:M90"/>
    <mergeCell ref="C83:M83"/>
    <mergeCell ref="C61:M61"/>
    <mergeCell ref="C89:M89"/>
    <mergeCell ref="C81:M82"/>
    <mergeCell ref="C84:M84"/>
    <mergeCell ref="C88:M88"/>
    <mergeCell ref="C77:M77"/>
    <mergeCell ref="C86:M86"/>
    <mergeCell ref="C87:M87"/>
    <mergeCell ref="C79:M79"/>
    <mergeCell ref="C76:M76"/>
    <mergeCell ref="C62:M62"/>
    <mergeCell ref="C74:M74"/>
    <mergeCell ref="C114:M114"/>
    <mergeCell ref="C110:M110"/>
    <mergeCell ref="C107:M107"/>
    <mergeCell ref="C108:M108"/>
    <mergeCell ref="C109:M109"/>
    <mergeCell ref="C112:N113"/>
    <mergeCell ref="C93:M93"/>
    <mergeCell ref="C85:M85"/>
    <mergeCell ref="C42:M42"/>
    <mergeCell ref="C44:M44"/>
    <mergeCell ref="C46:M46"/>
    <mergeCell ref="C45:M45"/>
    <mergeCell ref="C67:M67"/>
    <mergeCell ref="C78:M78"/>
    <mergeCell ref="C63:M63"/>
    <mergeCell ref="C72:M72"/>
    <mergeCell ref="C73:M73"/>
    <mergeCell ref="C60:M60"/>
    <mergeCell ref="C64:M65"/>
    <mergeCell ref="C70:M70"/>
    <mergeCell ref="C68:M68"/>
    <mergeCell ref="C75:M75"/>
    <mergeCell ref="B4:M4"/>
    <mergeCell ref="C6:M6"/>
    <mergeCell ref="C10:M10"/>
    <mergeCell ref="C11:M11"/>
    <mergeCell ref="C8:M8"/>
    <mergeCell ref="C9:M9"/>
    <mergeCell ref="C12:M12"/>
    <mergeCell ref="C13:M13"/>
    <mergeCell ref="C28:M29"/>
    <mergeCell ref="C50:M50"/>
    <mergeCell ref="C16:M16"/>
    <mergeCell ref="C15:M15"/>
    <mergeCell ref="C26:M26"/>
    <mergeCell ref="C31:M31"/>
    <mergeCell ref="C32:M32"/>
    <mergeCell ref="C33:M33"/>
    <mergeCell ref="C17:M17"/>
    <mergeCell ref="C24:M24"/>
    <mergeCell ref="C25:M25"/>
    <mergeCell ref="C23:M23"/>
    <mergeCell ref="C18:M18"/>
    <mergeCell ref="C19:M19"/>
    <mergeCell ref="C34:M34"/>
    <mergeCell ref="C35:M35"/>
    <mergeCell ref="C55:M55"/>
    <mergeCell ref="C51:M51"/>
    <mergeCell ref="C14:M14"/>
    <mergeCell ref="C20:M20"/>
    <mergeCell ref="C27:L27"/>
    <mergeCell ref="C21:M21"/>
    <mergeCell ref="C47:M47"/>
    <mergeCell ref="C54:M54"/>
    <mergeCell ref="C48:M48"/>
    <mergeCell ref="C53:M53"/>
    <mergeCell ref="C69:M69"/>
    <mergeCell ref="C36:M36"/>
    <mergeCell ref="C37:M37"/>
    <mergeCell ref="C38:M38"/>
    <mergeCell ref="C39:M39"/>
    <mergeCell ref="C40:M40"/>
    <mergeCell ref="C41:M41"/>
    <mergeCell ref="C59:M59"/>
    <mergeCell ref="C57:M57"/>
    <mergeCell ref="C58:M58"/>
  </mergeCells>
  <phoneticPr fontId="2" type="noConversion"/>
  <hyperlinks>
    <hyperlink ref="C9:M9" location="'1.1.1'!A1" display="1.1.1.- Interrupciones voluntarias del embarazo en mujeres por lugar de residencia según grupo de edad. 2013"/>
    <hyperlink ref="C11:M11" location="'1.1.3'!H3" display="1.1.3.- Interrupciones voluntarias del embarazo en mujeres por lugar de residencia según nivel de instrucción. 2011"/>
    <hyperlink ref="C12:M12" location="'1.1.4'!F3" display="1.1.4.- Interrupciones voluntarias del embarazo en mujeres por lugar de residencia según número de hijos. 2011"/>
    <hyperlink ref="C13:M13" location="'1.1.5'!F3" display="1.1.5.- Interrupciones voluntarias del embarazo en mujeres por lugar de residencia según número de abortos voluntarios anteriores. 2011"/>
    <hyperlink ref="C14:M14" location="'1.1.6'!E3" display="1.1.6.- Interrupciones voluntarias del embarazo en mujeres menores de 20 años por lugar de residencia según tipo de centro sanitario. 2011"/>
    <hyperlink ref="C15:M15" location="'1.1.7'!G3" display="1.1.7.- Interrupciones voluntarias del embarazo en mujeres por lugar de residencia según número de semanas de gestación. 2011"/>
    <hyperlink ref="C16:M16" location="'1.1.8'!G3" display="1.1.8.- Interrupciones voluntarias del embarazo en mujeres menores de 20 años por lugar de residencia según número de semanas de gestación. 2011"/>
    <hyperlink ref="C17:M17" location="'1.1.9'!F3" display="1.1.9.- Interrupciones voluntarias del embarazo en mujeres por lugar de residencia según motivo. 2011"/>
    <hyperlink ref="C24:M24" location="'1.2.1'!J3" display="1.2.1.- Tasa de interrupciones voluntarias del embarazo en mujeres de 15 a 44 años por lugar de residencia. Series anuales 1990-2017"/>
    <hyperlink ref="C25:M25" location="'1.2.2'!C3" display="1.2.2.- Interrupciones voluntarias del embarazo en mujeres por año. Comunidad de Madrid y España. Series."/>
    <hyperlink ref="C26:M26" location="'1.2.3'!D3" display="1.2.3.- Interrupciones voluntarias del embarazo en mujeres por año de interveción según tipo de centro sanitario. Comunidad de Madrid. Series"/>
    <hyperlink ref="C32:M32" location="'2.1.1'!J3" display="2.1.1.- Interrupciones voluntarias del embarazo en mujeres por nivel de instrucción según grupo de edad. 2011"/>
    <hyperlink ref="C33:M33" location="'2.1.2'!J3" display="2.1.2.- Interrupciones voluntarias del embarazo en mujeres por situación laboral según grupo de edad. 2011"/>
    <hyperlink ref="C34:M34" location="'2.1.3'!J3" display="2.1.3.- Interrupciones voluntarias del embarazo en mujeres por número de hijos según grupo de edad. 2011"/>
    <hyperlink ref="C35:M35" location="'2.1.4'!J3" display="2.1.4.- Interrupciones voluntarias del embarazo en mujeres por número de abortos voluntarios anteriores según grupo de edad. 2011"/>
    <hyperlink ref="C45:M45" location="'2.2.1'!J3" display="2.2.1.- Interrupciones voluntarias del embarazo en mujeres por nivel de instrucción según situación laboral. 2011"/>
    <hyperlink ref="C47:M47" location="'2.2.3'!F3" display="2.2.3.- Interrupciones voluntarias del embarazo en mujeres por nivel de instrucción según número de hijos. 2011"/>
    <hyperlink ref="C48:M48" location="'2.2.4'!F3" display="2.2.4.- Interrupciones voluntarias del embarazo en mujeres por nivel de instrucción según número de abortos voluntarios anteriores. 2011"/>
    <hyperlink ref="C51:M51" location="'2.3.1'!F3" display="2.3.1.- Interrupciones voluntarias del embarazo en mujeres por convivencia según número de hijos. 2011"/>
    <hyperlink ref="C54:M54" location="'2.4.1'!J3" display="2.4.1.- Interrupciones voluntarias del embarazo en mujeres por situación laboral según disposición de ingresos económicos. 2011"/>
    <hyperlink ref="C55:M55" location="'2.4.2'!F3" display="2.4.2.- Interrupciones voluntarias del embarazo en mujeres por situación laboral según número de hijos. 2011"/>
    <hyperlink ref="C58:M58" location="'2.5.1'!H3" display="2.5.1.- Interrupciones voluntarias del embarazo en mujeres menores de 20 años por nivel de instrucción según edad. 2011"/>
    <hyperlink ref="C59:M59" location="'2.5.2'!H3" display="2.5.2.- Interrupciones voluntarias del embarazo en mujeres menores de 20 años por situación laboral según edad. 2011"/>
    <hyperlink ref="C60:M60" location="'2.5.3'!H3" display="2.5.3.- Interrupciones voluntarias del embarazo en mujeres menores de 20 años por disposición de ingresos económicos según edad. 2011"/>
    <hyperlink ref="C61:M61" location="'2.5.4'!H3" display="2.5.4.- Interrupciones voluntarias del embarazo en mujeres menores de 20 años por número de abortos voluntarios anteriores según edad. 2011"/>
    <hyperlink ref="C69:M69" location="'3.1.2'!D3" display="3.1.2.- Interrupciones voluntarias del embarazo en mujeres por motivo según tipo de cento sanitario. 2011"/>
    <hyperlink ref="C70:M70" location="'3.1.3'!D3" display="3.1.3.- Interrupciones voluntarias del embarazo en mujeres por método de intervención según tipo de centro sanitario. 2011"/>
    <hyperlink ref="C73:M73" location="'3.2.1'!F3" display="3.2.1.- Interrupciones voluntarias del embarazo en mujeres por número de semanas de gestación según motivo. 2012"/>
    <hyperlink ref="C74:M74" location="'3.2.2'!F3" display="3.2.2.- Interrupciones voluntarias del embarazo en mujeres por número de semanas de gestación según método de intervención. 2011"/>
    <hyperlink ref="C76:M76" location="'3.2.4'!H3" display="3.2.4- Interrupciones voluntarias del embarazo en mujeres por número de semanas de gestación según tipo de centro. 2011"/>
    <hyperlink ref="C78:M78" location="'3.2.6'!J3" display="3.2.6.- Interrupciones voluntarias del embarazo en mujeres por número de semanas de gestación según ingresos económicos. 2011"/>
    <hyperlink ref="C83:M83" location="'4.1'!J3" display="4.1.- Interrupciones voluntarias del embarazo en mujeres por municipio de residencia según grupo de edad. 2011"/>
    <hyperlink ref="C84:M84" location="'4.2'!H3" display="4.2.- Interrupciones voluntarias del embarazo en mujeres por municipio de residencia según nivel de instrucción. 2011"/>
    <hyperlink ref="C85:M85" location="'4.3'!J3" display="4.3.- Interrupciones voluntarias del embarazo en mujeres por municipio de residencia según situación laboral. 2011"/>
    <hyperlink ref="C86:M86" location="'4.4'!J3" display="4.4.- Interrupciones voluntarias del embarazo en mujeres por municipio de residencia según disposición de ingresos económicos. 2011"/>
    <hyperlink ref="C88:M88" location="'4.6'!G3" display="4.6.- Interrupciones voluntarias del embarazo en mujeres por municipio de residencia según número de semanas de gestación. 2011"/>
    <hyperlink ref="C89:M89" location="'4.7'!F3" display="4.7.- Interrupciones voluntarias del embarazo en mujeres por municipio de residencia según número de abortos voluntarios anteriores. 2011"/>
    <hyperlink ref="C90:M90" location="'4.8'!H3" display="4.8.- Interrupciones voluntarias del embarazo en mujeres menores de 20 años por municipio de residencia según edad. 2011"/>
    <hyperlink ref="C102:M102" location="'5.1'!H3" display="5.1.- Interrupciones voluntarias del embarazo en mujeres por país de nacimiento de la mujer según grupo de edad. 2011"/>
    <hyperlink ref="C110:M110" location="'5.9'!I3" display="5.9.- Interrupciones voluntarias del embarazo en mujeres por país de nacimiento de la mujer según situación laboral. 2011"/>
    <hyperlink ref="C104:M104" location="'5.3'!H2" display="5.3.- Interrupciones voluntarias del embarazo en mujeres menores de 20 años por país de nacimiento de la mujer según edad. Comunidad de Madrid. Año 2008"/>
    <hyperlink ref="C108:M108" location="'5.7'!I3" display="5.7.- Interrupciones voluntarias del embarazo en mujeres por país de nacimiento de la mujer según disposición de ingresos económicos. 2011"/>
    <hyperlink ref="C46:M46" location="'2.2.2'!J3" display="2.2.2.- Interrupciones voluntarias del embarazo en mujeres por nivel de instrucción según disposición de ingresos económicos. 2011"/>
    <hyperlink ref="C68:M68" location="'3.1.1'!D3" display="3.1.1.- Interrupciones voluntarias del embarazo en mujeres por número de semanas de gestación según tipo de centro sanitario. 2011"/>
    <hyperlink ref="C75:M75" location="'3.2.3'!H3" display="3.2.3.- Interrupciones voluntarias del embarazo en mujeres por número de semanas de gestación según nivel de instrucción. 2011"/>
    <hyperlink ref="C105:M105" location="'5.4'!F3" display="5.4.- Interrupciones voluntarias del embarazo en mujeres por país de nacimiento de la mujer según número de abortos voluntarios anteriores. 2011"/>
    <hyperlink ref="C10:M10" location="'1.1.2'!H3" display="1.1.2.- Interrupciones voluntarias del embarazo en mujeres menores de 20 años por lugar de residencia según edad. 2013"/>
    <hyperlink ref="C114:M114" location="'6.1'!I3" display="6.1.- Interrupciones voluntarias del embarazo en mujeres por provincia de residencia de la mujer según grupo de edad. 2011"/>
    <hyperlink ref="C36:M36" location="'2.1.5'!J3" display="2.1.5.- Interrupciones voluntarias del embarazo en mujeres por hijos a su cargo y convivencia según grupo de edad. 2011"/>
    <hyperlink ref="C37:M37" location="'2.1.6'!J3" display="2.1.6.- Interrupciones voluntarias del embarazo en mujeres por tipo de hábitat según grupo de edad. 2011"/>
    <hyperlink ref="C38:M38" location="'2.1.7'!J3" display="2.1.7.- Interrupciones voluntarias del embarazo en mujeres por lugar de información según grupo de edad. 2011"/>
    <hyperlink ref="C39:M39" location="'2.1.8'!J3" display="2.1.8.- Interrupciones voluntarias del embarazo en mujeres por financiación según grupo de edad. 2011"/>
    <hyperlink ref="C40:M40" location="'2.1.9'!J3" display="2.1.9.- Interrupciones voluntarias del embarazo en mujeres por utilización de métodos anticonceptivos según grupo de edad. 2011"/>
    <hyperlink ref="C41:M41" location="'2.1.10'!H3" display="2.1.10.- Interrupciones voluntarias del embarazo en mujeres por motivo según grupo de edad. 2011"/>
    <hyperlink ref="C42:M42" location="'2.1.11'!J3" display="2.1.11.- Interrupciones voluntarias del embarazo en mujeres por método de intervención según grupo de edad. 2011"/>
    <hyperlink ref="C79:M79" location="'3.2.7'!G3" display="3.2.7.- Interrupciones voluntarias del embarazo en mujeres por número de semanas de gestación según convivencia. 2011"/>
    <hyperlink ref="C91:M91" location="'4.9'!F3" display="4.9.- Interrupciones voluntarias del embarazo en mujeres menores de 20 años por municipio de residencia según número de hijos. 2011"/>
    <hyperlink ref="C92:M92" location="'4.10'!H3" display="4.10.- Interrupciones voluntarias del embarazo en mujeres menores de 20 años por municipio de residencia según tipo de centro sanitario. 2011"/>
    <hyperlink ref="C93:M93" location="'4.11'!F3" display="4.11.- Interrupciones voluntarias del embarazo en mujeres menores de 20 años por municipio de residencia según motivo. 2012"/>
    <hyperlink ref="C94:M94" location="'4.12'!I3" display="4.12.- Interrupciones voluntarias del embarazo en mujeres menores de 20 años por municipio de residencia según lugar de información. 2011"/>
    <hyperlink ref="C95:M95" location="'4.8'!H2" display="4.8.- Interrupciones voluntarias del embarazo en mujeres menores de 20 años por municipio de residencia según edad. Comunidad de Madrid. Año 2008"/>
    <hyperlink ref="C96:M96" location="'4.14'!E3" display="4.14.- Interrupciones voluntarias del embarazo en mujeres menores de 20 años por municipio de residencia según hijos a su cargo. 2011"/>
    <hyperlink ref="C97:M97" location="'4.15'!F3" display="4.15.- Interrupciones voluntarias del embarazo en mujeres menores de 20 años por municipio de residencia según método de intervención. 2011"/>
    <hyperlink ref="C98:M98" location="'4.16'!E3" display="4.16.- Interrupciones voluntarias del embarazo en mujeres menores de 20 años por municipio de residencia según convivencia. 2017"/>
    <hyperlink ref="C103:M103" location="'5.2'!H3" display="5.2.- Interrupciones voluntarias del embarazo en mujeres menores de 20 años por país de nacimiento de la mujer según edad. 2011"/>
    <hyperlink ref="C18:M18" location="'1.1.10'!H3" display="1.1.10.- Interrupciones voluntarias del embarazo en mujeres por lugar de residencia según lugar de información. 2011"/>
    <hyperlink ref="C19:M19" location="'1.1.11'!I3" display="1.1.11.- Interrupciones voluntarias del embarazo en mujeres por lugar de residencia según utilización de métodos anticonceptivos. 2011"/>
    <hyperlink ref="C20:M20" location="'1.1.12'!D3" display="1.1.12.- Interrupciones voluntarias del embarazo en mujeres por lugar de residencia según financiación pública. 2011"/>
    <hyperlink ref="C21:M21" location="'1.1.13'!E3" display="1.1.13.- Interrupciones voluntarias del embarazo en mujeres por lugar de residencia según hijos a su cargo. 2011"/>
    <hyperlink ref="C62:M62" location="'2.5.5'!H3" display="2.5.5.- Interrupciones voluntarias del embarazo en mujeres menores de 20 años por número de semanas de gestación según edad. 2011"/>
    <hyperlink ref="C77:M77" location="'3.2.5'!J3" display="3.2.5- Interrupciones voluntarias del embarazo en mujeres por número de semanas de gestación según grupo de edad. 2011"/>
    <hyperlink ref="C87:M87" location="'4.5'!D3" display="4.5.- Interrupciones voluntarias del embarazo en mujeres por municipio de residencia según financiación pública. 2011"/>
    <hyperlink ref="C106:M106" location="'5.5'!H3" display="5.5.- Interrupciones voluntarias del embarazo en mujeres por país de nacimiento de la mujer según nivel de estudios. 2011"/>
    <hyperlink ref="C107:M107" location="'5.6'!F3" display="5.6.- Interrupciones voluntarias del embarazo en mujeres por país de nacimiento de la mujer según número de hijos. 2011"/>
    <hyperlink ref="C109:M109" location="'5.8'!D3" display="5.8.- Interrupciones voluntarias del embarazo en mujeres por país de nacimiento de la mujer según tipo de centro sanitario. 2011"/>
    <hyperlink ref="C95:N95" location="'4.13'!I3" display="4.13.- Interrupciones voluntarias del embarazo en mujeres menores de 20 años por municipio de residencia según utilización de métodos anticonceptivos. 2011"/>
    <hyperlink ref="C104:N104" location="'5.3'!G3" display="5.3.- Interrupciones voluntarias del embarazo en mujeres menores de 20 años por país de nacimiento de la mujer según número de semanas de gestación. 2011"/>
    <hyperlink ref="L2" location="'Notas metodológicas'!H3" display="Notas metodológicas"/>
  </hyperlinks>
  <pageMargins left="0.75" right="0.75" top="1" bottom="1" header="0" footer="0"/>
  <pageSetup paperSize="9" scale="98" orientation="portrait" verticalDpi="300" r:id="rId1"/>
  <headerFooter alignWithMargins="0"/>
  <rowBreaks count="1" manualBreakCount="1">
    <brk id="30" min="1" max="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42"/>
  </sheetPr>
  <dimension ref="A1:K26"/>
  <sheetViews>
    <sheetView workbookViewId="0">
      <selection activeCell="B8" sqref="B8"/>
    </sheetView>
  </sheetViews>
  <sheetFormatPr baseColWidth="10" defaultColWidth="16" defaultRowHeight="13.2"/>
  <cols>
    <col min="1" max="1" width="29.88671875" style="400" customWidth="1" collapsed="1"/>
    <col min="2" max="10" width="11.6640625" style="400" customWidth="1"/>
    <col min="11" max="16384" width="16" style="400"/>
  </cols>
  <sheetData>
    <row r="1" spans="1:11" ht="30.75" customHeight="1"/>
    <row r="2" spans="1:11" ht="12.75" customHeight="1">
      <c r="D2" s="94"/>
    </row>
    <row r="3" spans="1:11" ht="12.75" customHeight="1">
      <c r="J3" s="626" t="s">
        <v>664</v>
      </c>
    </row>
    <row r="4" spans="1:11" s="401" customFormat="1" ht="8.25" customHeight="1">
      <c r="A4" s="401" t="s">
        <v>590</v>
      </c>
      <c r="B4" s="401" t="s">
        <v>590</v>
      </c>
      <c r="C4" s="401" t="s">
        <v>590</v>
      </c>
      <c r="D4" s="401" t="s">
        <v>590</v>
      </c>
      <c r="E4" s="401" t="s">
        <v>590</v>
      </c>
      <c r="F4" s="401" t="s">
        <v>590</v>
      </c>
      <c r="G4" s="401" t="s">
        <v>590</v>
      </c>
      <c r="H4" s="401" t="s">
        <v>590</v>
      </c>
      <c r="I4" s="401" t="s">
        <v>590</v>
      </c>
      <c r="J4" s="401" t="s">
        <v>590</v>
      </c>
    </row>
    <row r="5" spans="1:11" s="402" customFormat="1" ht="15" customHeight="1">
      <c r="A5" s="820" t="s">
        <v>517</v>
      </c>
      <c r="B5" s="822"/>
      <c r="C5" s="822"/>
      <c r="D5" s="822"/>
      <c r="E5" s="822"/>
      <c r="F5" s="822"/>
      <c r="G5" s="822"/>
      <c r="H5" s="822"/>
      <c r="I5" s="822"/>
      <c r="J5" s="822"/>
    </row>
    <row r="6" spans="1:11" ht="20.25" customHeight="1">
      <c r="A6" s="31" t="s">
        <v>676</v>
      </c>
    </row>
    <row r="7" spans="1:11" ht="32.25" customHeight="1">
      <c r="A7" s="678"/>
      <c r="B7" s="306" t="s">
        <v>589</v>
      </c>
      <c r="C7" s="66" t="s">
        <v>223</v>
      </c>
      <c r="D7" s="380" t="s">
        <v>593</v>
      </c>
      <c r="E7" s="380" t="s">
        <v>594</v>
      </c>
      <c r="F7" s="380" t="s">
        <v>595</v>
      </c>
      <c r="G7" s="380" t="s">
        <v>596</v>
      </c>
      <c r="H7" s="380" t="s">
        <v>597</v>
      </c>
      <c r="I7" s="380" t="s">
        <v>598</v>
      </c>
      <c r="J7" s="380" t="s">
        <v>224</v>
      </c>
    </row>
    <row r="8" spans="1:11" ht="21" customHeight="1"/>
    <row r="9" spans="1:11" ht="18" customHeight="1">
      <c r="A9" s="403" t="s">
        <v>672</v>
      </c>
      <c r="B9" s="768">
        <v>16592</v>
      </c>
      <c r="C9" s="768">
        <v>36</v>
      </c>
      <c r="D9" s="768">
        <v>1491</v>
      </c>
      <c r="E9" s="768">
        <v>3690</v>
      </c>
      <c r="F9" s="768">
        <v>3928</v>
      </c>
      <c r="G9" s="768">
        <v>3240</v>
      </c>
      <c r="H9" s="768">
        <v>2802</v>
      </c>
      <c r="I9" s="768">
        <v>1296</v>
      </c>
      <c r="J9" s="768">
        <v>109</v>
      </c>
      <c r="K9" s="412"/>
    </row>
    <row r="10" spans="1:11" ht="12.75" customHeight="1">
      <c r="A10" s="679"/>
      <c r="B10" s="680"/>
      <c r="C10" s="412"/>
      <c r="D10" s="412"/>
      <c r="E10" s="412"/>
      <c r="F10" s="412"/>
      <c r="G10" s="412"/>
      <c r="H10" s="412"/>
      <c r="I10" s="412"/>
      <c r="J10" s="412"/>
    </row>
    <row r="11" spans="1:11" ht="12.75" customHeight="1">
      <c r="A11" s="408" t="s">
        <v>255</v>
      </c>
      <c r="B11" s="409">
        <v>27.332449373191896</v>
      </c>
      <c r="C11" s="409">
        <v>41.666666666666671</v>
      </c>
      <c r="D11" s="409">
        <v>31.187122736418509</v>
      </c>
      <c r="E11" s="409">
        <v>27.344173441734416</v>
      </c>
      <c r="F11" s="409">
        <v>25.38187372708758</v>
      </c>
      <c r="G11" s="409">
        <v>27.716049382716051</v>
      </c>
      <c r="H11" s="409">
        <v>26.58815132048537</v>
      </c>
      <c r="I11" s="409">
        <v>28.317901234567898</v>
      </c>
      <c r="J11" s="409">
        <v>35.779816513761467</v>
      </c>
    </row>
    <row r="12" spans="1:11" ht="12.75" customHeight="1">
      <c r="A12" s="408" t="s">
        <v>256</v>
      </c>
      <c r="B12" s="409">
        <v>67.683220829315331</v>
      </c>
      <c r="C12" s="409">
        <v>50</v>
      </c>
      <c r="D12" s="409">
        <v>65.258215962441312</v>
      </c>
      <c r="E12" s="409">
        <v>67.425474254742539</v>
      </c>
      <c r="F12" s="409">
        <v>69.348268839103866</v>
      </c>
      <c r="G12" s="409">
        <v>67.46913580246914</v>
      </c>
      <c r="H12" s="409">
        <v>67.665952890792298</v>
      </c>
      <c r="I12" s="409">
        <v>67.978395061728392</v>
      </c>
      <c r="J12" s="409">
        <v>58.715596330275233</v>
      </c>
    </row>
    <row r="13" spans="1:11" ht="12.75" customHeight="1">
      <c r="A13" s="408" t="s">
        <v>257</v>
      </c>
      <c r="B13" s="409">
        <v>2.892960462873674</v>
      </c>
      <c r="C13" s="409">
        <v>2.7777777777777777</v>
      </c>
      <c r="D13" s="409">
        <v>1.8779342723004695</v>
      </c>
      <c r="E13" s="409">
        <v>3.2520325203252036</v>
      </c>
      <c r="F13" s="409">
        <v>3.0040733197556011</v>
      </c>
      <c r="G13" s="409">
        <v>2.808641975308642</v>
      </c>
      <c r="H13" s="409">
        <v>3.390435403283369</v>
      </c>
      <c r="I13" s="409">
        <v>2.083333333333333</v>
      </c>
      <c r="J13" s="409">
        <v>0</v>
      </c>
    </row>
    <row r="14" spans="1:11" ht="12.75" customHeight="1">
      <c r="A14" s="408" t="s">
        <v>258</v>
      </c>
      <c r="B14" s="409">
        <v>2.0913693346190936</v>
      </c>
      <c r="C14" s="409">
        <v>5.5555555555555554</v>
      </c>
      <c r="D14" s="409">
        <v>1.6767270288397049</v>
      </c>
      <c r="E14" s="409">
        <v>1.9783197831978319</v>
      </c>
      <c r="F14" s="409">
        <v>2.2657841140529529</v>
      </c>
      <c r="G14" s="409">
        <v>2.0061728395061729</v>
      </c>
      <c r="H14" s="409">
        <v>2.3554603854389722</v>
      </c>
      <c r="I14" s="409">
        <v>1.6203703703703702</v>
      </c>
      <c r="J14" s="409">
        <v>5.5045871559633035</v>
      </c>
    </row>
    <row r="15" spans="1:11" ht="12.75" customHeight="1">
      <c r="A15" s="411"/>
      <c r="B15" s="412"/>
      <c r="C15" s="412"/>
      <c r="D15" s="412"/>
      <c r="E15" s="412"/>
      <c r="F15" s="412"/>
      <c r="G15" s="412"/>
      <c r="H15" s="412"/>
      <c r="I15" s="412"/>
      <c r="J15" s="412"/>
    </row>
    <row r="16" spans="1:11" ht="12.75" customHeight="1">
      <c r="A16" s="42"/>
      <c r="B16" s="413" t="s">
        <v>590</v>
      </c>
      <c r="C16" s="413" t="s">
        <v>590</v>
      </c>
      <c r="D16" s="413" t="s">
        <v>590</v>
      </c>
      <c r="E16" s="413" t="s">
        <v>590</v>
      </c>
      <c r="F16" s="413" t="s">
        <v>590</v>
      </c>
      <c r="G16" s="413" t="s">
        <v>590</v>
      </c>
      <c r="H16" s="413" t="s">
        <v>590</v>
      </c>
      <c r="I16" s="413" t="s">
        <v>590</v>
      </c>
      <c r="J16" s="413" t="s">
        <v>590</v>
      </c>
    </row>
    <row r="17" spans="1:10" ht="12.75" customHeight="1">
      <c r="A17" s="42" t="s">
        <v>673</v>
      </c>
      <c r="B17" s="401"/>
      <c r="C17" s="401"/>
      <c r="D17" s="401"/>
      <c r="E17" s="401"/>
      <c r="F17" s="401"/>
      <c r="G17" s="401"/>
      <c r="H17" s="401"/>
      <c r="I17" s="401"/>
      <c r="J17" s="401"/>
    </row>
    <row r="18" spans="1:10" ht="12.75" customHeight="1">
      <c r="A18" s="42"/>
      <c r="B18" s="401"/>
      <c r="C18" s="401"/>
      <c r="D18" s="401"/>
      <c r="E18" s="401"/>
      <c r="F18" s="401"/>
      <c r="G18" s="401"/>
      <c r="H18" s="401"/>
      <c r="I18" s="401"/>
      <c r="J18" s="401"/>
    </row>
    <row r="19" spans="1:10" ht="12.75" customHeight="1">
      <c r="A19" s="8" t="s">
        <v>380</v>
      </c>
      <c r="B19" s="401"/>
      <c r="C19" s="401"/>
      <c r="D19" s="401"/>
      <c r="E19" s="401"/>
      <c r="F19" s="401"/>
      <c r="G19" s="401"/>
      <c r="H19" s="401"/>
      <c r="I19" s="401"/>
      <c r="J19" s="401"/>
    </row>
    <row r="20" spans="1:10" ht="12.75" customHeight="1">
      <c r="A20" s="30"/>
      <c r="B20" s="401"/>
      <c r="C20" s="401"/>
      <c r="D20" s="401"/>
      <c r="E20" s="401"/>
      <c r="F20" s="401"/>
      <c r="G20" s="401"/>
      <c r="H20" s="401"/>
      <c r="I20" s="401"/>
      <c r="J20" s="401"/>
    </row>
    <row r="21" spans="1:10" ht="12.75" customHeight="1">
      <c r="A21" s="30"/>
      <c r="B21" s="401"/>
      <c r="C21" s="401"/>
      <c r="D21" s="401"/>
      <c r="E21" s="401"/>
      <c r="F21" s="401"/>
      <c r="G21" s="401"/>
      <c r="H21" s="401"/>
      <c r="I21" s="401"/>
      <c r="J21" s="401"/>
    </row>
    <row r="22" spans="1:10" ht="12.75" customHeight="1">
      <c r="A22" s="30"/>
      <c r="B22" s="401"/>
      <c r="C22" s="401"/>
      <c r="D22" s="401"/>
      <c r="E22" s="401"/>
      <c r="F22" s="401"/>
      <c r="G22" s="401"/>
      <c r="H22" s="401"/>
      <c r="I22" s="401"/>
      <c r="J22" s="401"/>
    </row>
    <row r="23" spans="1:10" ht="12.75" customHeight="1">
      <c r="A23" s="30"/>
      <c r="B23" s="401"/>
      <c r="C23" s="401"/>
      <c r="D23" s="401"/>
      <c r="E23" s="401"/>
      <c r="F23" s="401"/>
      <c r="G23" s="401"/>
      <c r="H23" s="401"/>
      <c r="I23" s="401"/>
      <c r="J23" s="401"/>
    </row>
    <row r="24" spans="1:10" ht="12.75" customHeight="1">
      <c r="A24" s="30"/>
      <c r="B24" s="401"/>
      <c r="C24" s="401"/>
      <c r="D24" s="401"/>
      <c r="E24" s="401"/>
      <c r="F24" s="401"/>
      <c r="G24" s="401"/>
      <c r="H24" s="401"/>
      <c r="I24" s="401"/>
      <c r="J24" s="401"/>
    </row>
    <row r="25" spans="1:10" ht="12.75" customHeight="1">
      <c r="A25" s="30"/>
      <c r="B25" s="401"/>
      <c r="C25" s="401"/>
      <c r="D25" s="401"/>
      <c r="E25" s="401"/>
      <c r="F25" s="401"/>
      <c r="G25" s="401"/>
      <c r="H25" s="640" t="s">
        <v>664</v>
      </c>
      <c r="I25" s="401"/>
    </row>
    <row r="26" spans="1:10" ht="12.75" customHeight="1">
      <c r="A26" s="30"/>
      <c r="B26" s="401"/>
      <c r="C26" s="401"/>
      <c r="D26" s="401"/>
      <c r="E26" s="401"/>
      <c r="F26" s="401"/>
      <c r="G26" s="401"/>
      <c r="H26" s="401"/>
      <c r="I26" s="401"/>
      <c r="J26" s="401"/>
    </row>
  </sheetData>
  <mergeCells count="1">
    <mergeCell ref="A5:J5"/>
  </mergeCells>
  <phoneticPr fontId="2" type="noConversion"/>
  <hyperlinks>
    <hyperlink ref="J3" location="Índice!C42" display="INDICE"/>
    <hyperlink ref="H25" location="Índice!B42" display="I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indexed="42"/>
    <outlinePr summaryRight="0"/>
    <pageSetUpPr fitToPage="1"/>
  </sheetPr>
  <dimension ref="A1:M26"/>
  <sheetViews>
    <sheetView showGridLines="0" zoomScaleNormal="100" zoomScaleSheetLayoutView="100" workbookViewId="0">
      <selection activeCell="B9" sqref="B9"/>
    </sheetView>
  </sheetViews>
  <sheetFormatPr baseColWidth="10" defaultColWidth="16" defaultRowHeight="13.2"/>
  <cols>
    <col min="1" max="1" width="32.5546875" style="389" customWidth="1" collapsed="1"/>
    <col min="2" max="2" width="10.6640625" style="389" customWidth="1"/>
    <col min="3" max="3" width="8.5546875" style="389" customWidth="1"/>
    <col min="4" max="4" width="11.6640625" style="389" customWidth="1"/>
    <col min="5" max="5" width="11" style="389" customWidth="1"/>
    <col min="6" max="6" width="8.6640625" style="389" customWidth="1"/>
    <col min="7" max="7" width="9" style="389" customWidth="1"/>
    <col min="8" max="8" width="10.6640625" style="389" customWidth="1"/>
    <col min="9" max="9" width="11.6640625" style="389" customWidth="1"/>
    <col min="10" max="10" width="11.109375" style="389" customWidth="1"/>
    <col min="11" max="11" width="10.33203125" style="389" customWidth="1"/>
    <col min="12" max="16384" width="16" style="389"/>
  </cols>
  <sheetData>
    <row r="1" spans="1:13" ht="30.75" customHeight="1"/>
    <row r="2" spans="1:13" ht="12.75" customHeight="1">
      <c r="D2" s="94"/>
    </row>
    <row r="3" spans="1:13" ht="12.75" customHeight="1">
      <c r="J3" s="626" t="s">
        <v>664</v>
      </c>
    </row>
    <row r="4" spans="1:13" s="390" customFormat="1" ht="9.75" customHeight="1">
      <c r="A4" s="390" t="s">
        <v>590</v>
      </c>
      <c r="B4" s="390" t="s">
        <v>590</v>
      </c>
      <c r="C4" s="390" t="s">
        <v>590</v>
      </c>
      <c r="D4" s="390" t="s">
        <v>590</v>
      </c>
      <c r="E4" s="390" t="s">
        <v>590</v>
      </c>
      <c r="F4" s="390" t="s">
        <v>590</v>
      </c>
      <c r="G4" s="390" t="s">
        <v>590</v>
      </c>
      <c r="H4" s="390" t="s">
        <v>590</v>
      </c>
      <c r="I4" s="390" t="s">
        <v>590</v>
      </c>
      <c r="J4" s="390" t="s">
        <v>590</v>
      </c>
      <c r="K4" s="390" t="s">
        <v>590</v>
      </c>
    </row>
    <row r="5" spans="1:13" s="391" customFormat="1" ht="21.75" customHeight="1">
      <c r="A5" s="820" t="s">
        <v>518</v>
      </c>
      <c r="B5" s="820"/>
      <c r="C5" s="820"/>
      <c r="D5" s="820"/>
      <c r="E5" s="820"/>
      <c r="F5" s="820"/>
      <c r="G5" s="820"/>
      <c r="H5" s="820"/>
      <c r="I5" s="820"/>
      <c r="J5" s="820"/>
      <c r="K5" s="833"/>
    </row>
    <row r="6" spans="1:13" ht="12.75" customHeight="1">
      <c r="A6" s="29" t="s">
        <v>675</v>
      </c>
    </row>
    <row r="7" spans="1:13" ht="19.5" customHeight="1">
      <c r="A7" s="853"/>
      <c r="B7" s="851" t="s">
        <v>672</v>
      </c>
      <c r="C7" s="848" t="s">
        <v>600</v>
      </c>
      <c r="D7" s="849"/>
      <c r="E7" s="850"/>
      <c r="F7" s="844" t="s">
        <v>655</v>
      </c>
      <c r="G7" s="848" t="s">
        <v>651</v>
      </c>
      <c r="H7" s="849"/>
      <c r="I7" s="849"/>
      <c r="J7" s="850"/>
      <c r="K7" s="844" t="s">
        <v>601</v>
      </c>
    </row>
    <row r="8" spans="1:13" s="391" customFormat="1" ht="34.5" customHeight="1">
      <c r="A8" s="854"/>
      <c r="B8" s="852"/>
      <c r="C8" s="846" t="s">
        <v>589</v>
      </c>
      <c r="D8" s="846" t="s">
        <v>653</v>
      </c>
      <c r="E8" s="846" t="s">
        <v>654</v>
      </c>
      <c r="F8" s="845"/>
      <c r="G8" s="392" t="s">
        <v>589</v>
      </c>
      <c r="H8" s="847" t="s">
        <v>656</v>
      </c>
      <c r="I8" s="847" t="s">
        <v>657</v>
      </c>
      <c r="J8" s="847" t="s">
        <v>658</v>
      </c>
      <c r="K8" s="845"/>
    </row>
    <row r="9" spans="1:13" s="391" customFormat="1" ht="19.5" customHeight="1">
      <c r="B9" s="396"/>
      <c r="C9" s="396"/>
      <c r="G9" s="396"/>
    </row>
    <row r="10" spans="1:13" s="391" customFormat="1" ht="12.75" customHeight="1">
      <c r="A10" s="264" t="s">
        <v>589</v>
      </c>
      <c r="B10" s="393">
        <v>16592</v>
      </c>
      <c r="C10" s="43">
        <v>67.641031822565097</v>
      </c>
      <c r="D10" s="43">
        <v>63.295564127290262</v>
      </c>
      <c r="E10" s="43">
        <v>4.3454676952748317</v>
      </c>
      <c r="F10" s="43">
        <v>15.194069431051108</v>
      </c>
      <c r="G10" s="43">
        <v>16.067984570877531</v>
      </c>
      <c r="H10" s="43">
        <v>13.030376084860173</v>
      </c>
      <c r="I10" s="43">
        <v>2.8507714561234332</v>
      </c>
      <c r="J10" s="43">
        <v>0.18683702989392478</v>
      </c>
      <c r="K10" s="43">
        <v>1.0969141755062681</v>
      </c>
      <c r="L10" s="396"/>
      <c r="M10" s="396"/>
    </row>
    <row r="11" spans="1:13" s="395" customFormat="1" ht="12.75" customHeight="1">
      <c r="A11" s="267"/>
      <c r="B11" s="394"/>
      <c r="C11" s="62"/>
      <c r="D11" s="62"/>
      <c r="E11" s="62"/>
      <c r="F11" s="62"/>
      <c r="G11" s="62"/>
      <c r="H11" s="62"/>
      <c r="I11" s="62"/>
      <c r="J11" s="62"/>
      <c r="K11" s="62"/>
    </row>
    <row r="12" spans="1:13" s="391" customFormat="1" ht="12.75" customHeight="1">
      <c r="A12" s="318" t="s">
        <v>591</v>
      </c>
      <c r="B12" s="394">
        <v>33</v>
      </c>
      <c r="C12" s="396">
        <v>33.333333333333336</v>
      </c>
      <c r="D12" s="62">
        <v>30.303030303030305</v>
      </c>
      <c r="E12" s="62">
        <v>3.0303030303030303</v>
      </c>
      <c r="F12" s="62">
        <v>27.27272727272727</v>
      </c>
      <c r="G12" s="62">
        <v>30.303030303030305</v>
      </c>
      <c r="H12" s="62">
        <v>9.0909090909090917</v>
      </c>
      <c r="I12" s="62">
        <v>21.212121212121211</v>
      </c>
      <c r="J12" s="62">
        <v>0</v>
      </c>
      <c r="K12" s="62">
        <v>9.0909090909090917</v>
      </c>
      <c r="L12" s="396"/>
      <c r="M12" s="396"/>
    </row>
    <row r="13" spans="1:13" s="391" customFormat="1" ht="12.75" customHeight="1">
      <c r="A13" s="318" t="s">
        <v>243</v>
      </c>
      <c r="B13" s="394">
        <v>1057</v>
      </c>
      <c r="C13" s="396">
        <v>49.952696310312199</v>
      </c>
      <c r="D13" s="62">
        <v>46.357615894039732</v>
      </c>
      <c r="E13" s="62">
        <v>3.5950804162724692</v>
      </c>
      <c r="F13" s="62">
        <v>26.206244087038787</v>
      </c>
      <c r="G13" s="62">
        <v>21.948912015137186</v>
      </c>
      <c r="H13" s="62">
        <v>13.623462630085148</v>
      </c>
      <c r="I13" s="62">
        <v>8.2308420056764433</v>
      </c>
      <c r="J13" s="62">
        <v>9.46073793755913E-2</v>
      </c>
      <c r="K13" s="62">
        <v>1.8921475875118259</v>
      </c>
      <c r="L13" s="396"/>
      <c r="M13" s="396"/>
    </row>
    <row r="14" spans="1:13" s="391" customFormat="1" ht="12.75" customHeight="1">
      <c r="A14" s="318" t="s">
        <v>244</v>
      </c>
      <c r="B14" s="394">
        <v>5060</v>
      </c>
      <c r="C14" s="396">
        <v>62.134387351778656</v>
      </c>
      <c r="D14" s="62">
        <v>58.063241106719367</v>
      </c>
      <c r="E14" s="62">
        <v>4.071146245059289</v>
      </c>
      <c r="F14" s="62">
        <v>19.367588932806324</v>
      </c>
      <c r="G14" s="62">
        <v>17.509881422924902</v>
      </c>
      <c r="H14" s="62">
        <v>13.49802371541502</v>
      </c>
      <c r="I14" s="62">
        <v>3.7747035573122525</v>
      </c>
      <c r="J14" s="62">
        <v>0.23715415019762848</v>
      </c>
      <c r="K14" s="62">
        <v>0.98814229249011865</v>
      </c>
      <c r="L14" s="396"/>
      <c r="M14" s="396"/>
    </row>
    <row r="15" spans="1:13" s="391" customFormat="1" ht="12.75" customHeight="1">
      <c r="A15" s="318" t="s">
        <v>245</v>
      </c>
      <c r="B15" s="394">
        <v>6219</v>
      </c>
      <c r="C15" s="396">
        <v>70.07557485126226</v>
      </c>
      <c r="D15" s="62">
        <v>66.184273999035213</v>
      </c>
      <c r="E15" s="62">
        <v>3.891300852227046</v>
      </c>
      <c r="F15" s="62">
        <v>14.359221739829556</v>
      </c>
      <c r="G15" s="62">
        <v>15.179289274803024</v>
      </c>
      <c r="H15" s="62">
        <v>12.879884225759769</v>
      </c>
      <c r="I15" s="62">
        <v>2.1225277375783889</v>
      </c>
      <c r="J15" s="62">
        <v>0.17687731146486574</v>
      </c>
      <c r="K15" s="62">
        <v>0.38591413410516162</v>
      </c>
      <c r="L15" s="396"/>
      <c r="M15" s="396"/>
    </row>
    <row r="16" spans="1:13" s="391" customFormat="1" ht="12.75" customHeight="1">
      <c r="A16" s="318" t="s">
        <v>250</v>
      </c>
      <c r="B16" s="394">
        <v>4155</v>
      </c>
      <c r="C16" s="396">
        <v>76.245487364620942</v>
      </c>
      <c r="D16" s="62">
        <v>70.758122743682307</v>
      </c>
      <c r="E16" s="62">
        <v>5.487364620938628</v>
      </c>
      <c r="F16" s="62">
        <v>8.688327316486161</v>
      </c>
      <c r="G16" s="62">
        <v>14.296028880866425</v>
      </c>
      <c r="H16" s="62">
        <v>12.779783393501805</v>
      </c>
      <c r="I16" s="62">
        <v>1.3477737665463296</v>
      </c>
      <c r="J16" s="62">
        <v>0.1684717208182912</v>
      </c>
      <c r="K16" s="62">
        <v>0.77015643802647404</v>
      </c>
      <c r="L16" s="396"/>
      <c r="M16" s="396"/>
    </row>
    <row r="17" spans="1:13" s="391" customFormat="1" ht="12.75" customHeight="1">
      <c r="A17" s="318" t="s">
        <v>662</v>
      </c>
      <c r="B17" s="394">
        <v>68</v>
      </c>
      <c r="C17" s="396">
        <v>20.588235294117645</v>
      </c>
      <c r="D17" s="62">
        <v>11.76470588235294</v>
      </c>
      <c r="E17" s="62">
        <v>8.8235294117647065</v>
      </c>
      <c r="F17" s="62">
        <v>1.4705882352941175</v>
      </c>
      <c r="G17" s="62">
        <v>0</v>
      </c>
      <c r="H17" s="62">
        <v>0</v>
      </c>
      <c r="I17" s="62">
        <v>0</v>
      </c>
      <c r="J17" s="62">
        <v>0</v>
      </c>
      <c r="K17" s="62">
        <v>77.941176470588232</v>
      </c>
      <c r="L17" s="396"/>
      <c r="M17" s="396"/>
    </row>
    <row r="18" spans="1:13" s="391" customFormat="1" ht="12.75" customHeight="1">
      <c r="A18" s="397"/>
      <c r="B18" s="398"/>
      <c r="C18" s="398"/>
      <c r="D18" s="398"/>
      <c r="E18" s="398"/>
      <c r="F18" s="398"/>
      <c r="G18" s="398"/>
      <c r="H18" s="398"/>
      <c r="I18" s="398"/>
      <c r="J18" s="398"/>
      <c r="K18" s="398"/>
    </row>
    <row r="19" spans="1:13" ht="12.75" customHeight="1">
      <c r="A19" s="42"/>
      <c r="B19" s="399" t="s">
        <v>590</v>
      </c>
      <c r="C19" s="399" t="s">
        <v>590</v>
      </c>
      <c r="D19" s="399" t="s">
        <v>590</v>
      </c>
      <c r="E19" s="399" t="s">
        <v>590</v>
      </c>
      <c r="F19" s="399" t="s">
        <v>590</v>
      </c>
      <c r="G19" s="399" t="s">
        <v>590</v>
      </c>
      <c r="H19" s="399" t="s">
        <v>590</v>
      </c>
      <c r="I19" s="399" t="s">
        <v>590</v>
      </c>
      <c r="J19" s="399" t="s">
        <v>590</v>
      </c>
      <c r="K19" s="399" t="s">
        <v>590</v>
      </c>
    </row>
    <row r="20" spans="1:13" ht="12.75" customHeight="1">
      <c r="A20" s="42" t="s">
        <v>673</v>
      </c>
      <c r="B20" s="390"/>
      <c r="C20" s="390"/>
      <c r="D20" s="390"/>
      <c r="E20" s="390"/>
      <c r="F20" s="390"/>
      <c r="G20" s="390"/>
      <c r="H20" s="390"/>
      <c r="I20" s="390"/>
      <c r="J20" s="390"/>
      <c r="K20" s="390"/>
    </row>
    <row r="21" spans="1:13" ht="12.75" customHeight="1">
      <c r="A21" s="42"/>
      <c r="B21" s="390"/>
      <c r="C21" s="390"/>
      <c r="D21" s="390"/>
      <c r="E21" s="390"/>
      <c r="F21" s="390"/>
      <c r="G21" s="390"/>
      <c r="H21" s="390"/>
      <c r="I21" s="390"/>
      <c r="J21" s="390"/>
      <c r="K21" s="390"/>
    </row>
    <row r="22" spans="1:13" ht="12.75" customHeight="1">
      <c r="A22" s="8" t="s">
        <v>380</v>
      </c>
    </row>
    <row r="23" spans="1:13" ht="12.75" customHeight="1">
      <c r="A23" s="30"/>
    </row>
    <row r="24" spans="1:13" ht="12.75" customHeight="1">
      <c r="A24" s="30"/>
    </row>
    <row r="25" spans="1:13" ht="12.75" customHeight="1">
      <c r="A25" s="30"/>
    </row>
    <row r="26" spans="1:13" ht="12.75" customHeight="1">
      <c r="I26" s="626" t="s">
        <v>664</v>
      </c>
    </row>
  </sheetData>
  <mergeCells count="13">
    <mergeCell ref="A5:K5"/>
    <mergeCell ref="K7:K8"/>
    <mergeCell ref="F7:F8"/>
    <mergeCell ref="C8"/>
    <mergeCell ref="D8"/>
    <mergeCell ref="E8"/>
    <mergeCell ref="H8"/>
    <mergeCell ref="C7:E7"/>
    <mergeCell ref="G7:J7"/>
    <mergeCell ref="I8"/>
    <mergeCell ref="J8"/>
    <mergeCell ref="B7:B8"/>
    <mergeCell ref="A7:A8"/>
  </mergeCells>
  <phoneticPr fontId="6" type="noConversion"/>
  <hyperlinks>
    <hyperlink ref="J3" location="Índice!C45" display="INDICE"/>
    <hyperlink ref="I26" location="Índice!B45" display="INDICE"/>
  </hyperlinks>
  <pageMargins left="0.75" right="0.75" top="1" bottom="1" header="0" footer="0"/>
  <pageSetup paperSize="9" scale="52" orientation="portrait" r:id="rId1"/>
  <headerFooter alignWithMargins="0">
    <oddFooter>&amp;L</oddFooter>
  </headerFooter>
  <rowBreaks count="1" manualBreakCount="1">
    <brk id="25"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42"/>
    <outlinePr summaryRight="0"/>
    <pageSetUpPr fitToPage="1"/>
  </sheetPr>
  <dimension ref="A1:K27"/>
  <sheetViews>
    <sheetView showGridLines="0" zoomScaleNormal="100" zoomScaleSheetLayoutView="100" workbookViewId="0">
      <selection activeCell="B9" sqref="B9"/>
    </sheetView>
  </sheetViews>
  <sheetFormatPr baseColWidth="10" defaultColWidth="16" defaultRowHeight="13.2"/>
  <cols>
    <col min="1" max="1" width="33" style="378" customWidth="1" collapsed="1"/>
    <col min="2" max="2" width="11.6640625" style="378" customWidth="1"/>
    <col min="3" max="3" width="13.5546875" style="378" customWidth="1"/>
    <col min="4" max="4" width="12.5546875" style="378" customWidth="1"/>
    <col min="5" max="6" width="11.6640625" style="378" customWidth="1"/>
    <col min="7" max="8" width="10.33203125" style="378" customWidth="1"/>
    <col min="9" max="9" width="10.6640625" style="378" customWidth="1"/>
    <col min="10" max="16384" width="16" style="378"/>
  </cols>
  <sheetData>
    <row r="1" spans="1:11" ht="30.75" customHeight="1"/>
    <row r="2" spans="1:11" ht="12.75" customHeight="1">
      <c r="D2" s="94"/>
    </row>
    <row r="3" spans="1:11" ht="12.75" customHeight="1">
      <c r="I3" s="626" t="s">
        <v>664</v>
      </c>
    </row>
    <row r="4" spans="1:11" s="379" customFormat="1" ht="9" customHeight="1">
      <c r="A4" s="379" t="s">
        <v>590</v>
      </c>
      <c r="B4" s="379" t="s">
        <v>590</v>
      </c>
      <c r="C4" s="379" t="s">
        <v>590</v>
      </c>
      <c r="D4" s="379" t="s">
        <v>590</v>
      </c>
    </row>
    <row r="5" spans="1:11" ht="33.75" customHeight="1">
      <c r="A5" s="858" t="s">
        <v>519</v>
      </c>
      <c r="B5" s="858"/>
      <c r="C5" s="858"/>
      <c r="D5" s="858"/>
      <c r="E5" s="797"/>
      <c r="F5" s="797"/>
      <c r="G5" s="797"/>
      <c r="H5" s="797"/>
      <c r="I5" s="797"/>
    </row>
    <row r="6" spans="1:11" ht="15" customHeight="1">
      <c r="A6" s="29" t="s">
        <v>675</v>
      </c>
    </row>
    <row r="7" spans="1:11" s="691" customFormat="1" ht="18.75" customHeight="1">
      <c r="A7" s="859"/>
      <c r="B7" s="861" t="s">
        <v>677</v>
      </c>
      <c r="C7" s="695" t="s">
        <v>335</v>
      </c>
      <c r="D7" s="696"/>
      <c r="E7" s="855" t="s">
        <v>336</v>
      </c>
      <c r="F7" s="856"/>
      <c r="G7" s="856"/>
      <c r="H7" s="856"/>
      <c r="I7" s="857"/>
    </row>
    <row r="8" spans="1:11" s="152" customFormat="1" ht="34.5" customHeight="1">
      <c r="A8" s="860"/>
      <c r="B8" s="862"/>
      <c r="C8" s="154" t="s">
        <v>660</v>
      </c>
      <c r="D8" s="154" t="s">
        <v>659</v>
      </c>
      <c r="E8" s="154" t="s">
        <v>337</v>
      </c>
      <c r="F8" s="154" t="s">
        <v>338</v>
      </c>
      <c r="G8" s="154" t="s">
        <v>339</v>
      </c>
      <c r="H8" s="154" t="s">
        <v>659</v>
      </c>
      <c r="I8" s="154" t="s">
        <v>592</v>
      </c>
    </row>
    <row r="9" spans="1:11" ht="19.5" customHeight="1">
      <c r="C9" s="665"/>
      <c r="E9" s="665"/>
    </row>
    <row r="10" spans="1:11" ht="12.75" customHeight="1">
      <c r="A10" s="358" t="s">
        <v>589</v>
      </c>
      <c r="B10" s="381">
        <v>16592</v>
      </c>
      <c r="C10" s="382">
        <v>69.648023143683702</v>
      </c>
      <c r="D10" s="382">
        <v>30.333895853423336</v>
      </c>
      <c r="E10" s="382">
        <v>9.7938765670202503</v>
      </c>
      <c r="F10" s="382">
        <v>16.507955641272904</v>
      </c>
      <c r="G10" s="382">
        <v>2.2299903567984574</v>
      </c>
      <c r="H10" s="382">
        <v>69.648023143683702</v>
      </c>
      <c r="I10" s="382">
        <v>1.8201542912246866</v>
      </c>
      <c r="J10" s="665"/>
      <c r="K10" s="665"/>
    </row>
    <row r="11" spans="1:11" s="385" customFormat="1" ht="12.75" customHeight="1">
      <c r="A11" s="316"/>
      <c r="B11" s="383"/>
      <c r="C11" s="384"/>
      <c r="D11" s="384"/>
      <c r="E11" s="384"/>
      <c r="F11" s="384"/>
      <c r="G11" s="384"/>
      <c r="H11" s="384"/>
      <c r="I11" s="384"/>
    </row>
    <row r="12" spans="1:11" ht="12.75" customHeight="1">
      <c r="A12" s="318" t="s">
        <v>591</v>
      </c>
      <c r="B12" s="383">
        <v>33</v>
      </c>
      <c r="C12" s="384">
        <v>36.363636363636367</v>
      </c>
      <c r="D12" s="384">
        <v>63.636363636363633</v>
      </c>
      <c r="E12" s="384">
        <v>36.363636363636367</v>
      </c>
      <c r="F12" s="384">
        <v>21.212121212121211</v>
      </c>
      <c r="G12" s="384">
        <v>3.0303030303030303</v>
      </c>
      <c r="H12" s="384">
        <v>36.363636363636367</v>
      </c>
      <c r="I12" s="384">
        <v>3.0303030303030303</v>
      </c>
      <c r="J12" s="665"/>
      <c r="K12" s="665"/>
    </row>
    <row r="13" spans="1:11" ht="12.75" customHeight="1">
      <c r="A13" s="318" t="s">
        <v>243</v>
      </c>
      <c r="B13" s="383">
        <v>1057</v>
      </c>
      <c r="C13" s="384">
        <v>52.412488174077573</v>
      </c>
      <c r="D13" s="384">
        <v>47.587511825922427</v>
      </c>
      <c r="E13" s="384">
        <v>18.070009460737939</v>
      </c>
      <c r="F13" s="384">
        <v>22.989593188268685</v>
      </c>
      <c r="G13" s="384">
        <v>4.3519394512771994</v>
      </c>
      <c r="H13" s="384">
        <v>52.412488174077573</v>
      </c>
      <c r="I13" s="384">
        <v>2.1759697256385997</v>
      </c>
      <c r="J13" s="665"/>
      <c r="K13" s="665"/>
    </row>
    <row r="14" spans="1:11" ht="12.75" customHeight="1">
      <c r="A14" s="318" t="s">
        <v>244</v>
      </c>
      <c r="B14" s="383">
        <v>5060</v>
      </c>
      <c r="C14" s="384">
        <v>64.723320158102766</v>
      </c>
      <c r="D14" s="384">
        <v>35.25691699604743</v>
      </c>
      <c r="E14" s="384">
        <v>11.699604743083004</v>
      </c>
      <c r="F14" s="384">
        <v>19.644268774703558</v>
      </c>
      <c r="G14" s="384">
        <v>2.1146245059288535</v>
      </c>
      <c r="H14" s="384">
        <v>64.723320158102766</v>
      </c>
      <c r="I14" s="384">
        <v>1.8181818181818181</v>
      </c>
      <c r="J14" s="665"/>
      <c r="K14" s="665"/>
    </row>
    <row r="15" spans="1:11" ht="12.75" customHeight="1">
      <c r="A15" s="318" t="s">
        <v>245</v>
      </c>
      <c r="B15" s="383">
        <v>6219</v>
      </c>
      <c r="C15" s="384">
        <v>71.233317253577738</v>
      </c>
      <c r="D15" s="384">
        <v>28.75060299083454</v>
      </c>
      <c r="E15" s="384">
        <v>8.9403441067695759</v>
      </c>
      <c r="F15" s="384">
        <v>15.983277054188777</v>
      </c>
      <c r="G15" s="384">
        <v>2.219006271104679</v>
      </c>
      <c r="H15" s="384">
        <v>71.233317253577738</v>
      </c>
      <c r="I15" s="384">
        <v>1.6240553143592216</v>
      </c>
      <c r="J15" s="665"/>
      <c r="K15" s="665"/>
    </row>
    <row r="16" spans="1:11" ht="12.75" customHeight="1">
      <c r="A16" s="318" t="s">
        <v>250</v>
      </c>
      <c r="B16" s="383">
        <v>4155</v>
      </c>
      <c r="C16" s="384">
        <v>77.521058965102284</v>
      </c>
      <c r="D16" s="384">
        <v>22.454873646209386</v>
      </c>
      <c r="E16" s="384">
        <v>6.5222623345367037</v>
      </c>
      <c r="F16" s="384">
        <v>12.057761732851986</v>
      </c>
      <c r="G16" s="384">
        <v>1.8772563176895307</v>
      </c>
      <c r="H16" s="384">
        <v>77.521058965102284</v>
      </c>
      <c r="I16" s="384">
        <v>2.0216606498194944</v>
      </c>
      <c r="J16" s="665"/>
      <c r="K16" s="665"/>
    </row>
    <row r="17" spans="1:11" ht="12.75" customHeight="1">
      <c r="A17" s="318" t="s">
        <v>662</v>
      </c>
      <c r="B17" s="383">
        <v>68</v>
      </c>
      <c r="C17" s="384">
        <v>94.117647058823522</v>
      </c>
      <c r="D17" s="384">
        <v>5.8823529411764701</v>
      </c>
      <c r="E17" s="384">
        <v>4.4117647058823533</v>
      </c>
      <c r="F17" s="384">
        <v>0</v>
      </c>
      <c r="G17" s="384">
        <v>0</v>
      </c>
      <c r="H17" s="384">
        <v>94.117647058823522</v>
      </c>
      <c r="I17" s="384">
        <v>1.4705882352941175</v>
      </c>
      <c r="J17" s="665"/>
      <c r="K17" s="665"/>
    </row>
    <row r="18" spans="1:11" ht="12.75" customHeight="1">
      <c r="A18" s="386"/>
      <c r="B18" s="387"/>
      <c r="C18" s="387"/>
      <c r="D18" s="387"/>
      <c r="E18" s="698"/>
      <c r="F18" s="698"/>
      <c r="G18" s="698"/>
      <c r="H18" s="698"/>
      <c r="I18" s="698"/>
    </row>
    <row r="19" spans="1:11" ht="12.75" customHeight="1">
      <c r="A19" s="42"/>
      <c r="B19" s="388" t="s">
        <v>590</v>
      </c>
      <c r="C19" s="388" t="s">
        <v>590</v>
      </c>
      <c r="D19" s="388" t="s">
        <v>590</v>
      </c>
    </row>
    <row r="20" spans="1:11" ht="12.75" customHeight="1">
      <c r="A20" s="42" t="s">
        <v>673</v>
      </c>
      <c r="B20" s="379"/>
      <c r="C20" s="379"/>
    </row>
    <row r="21" spans="1:11" ht="12.75" customHeight="1">
      <c r="A21" s="42"/>
      <c r="B21" s="379"/>
      <c r="C21" s="379"/>
    </row>
    <row r="22" spans="1:11" ht="12.75" customHeight="1">
      <c r="A22" s="8" t="s">
        <v>380</v>
      </c>
      <c r="B22" s="379"/>
      <c r="C22" s="379"/>
    </row>
    <row r="23" spans="1:11" ht="12.75" customHeight="1">
      <c r="A23" s="30"/>
      <c r="B23" s="379"/>
      <c r="C23" s="379"/>
    </row>
    <row r="24" spans="1:11" ht="12.75" customHeight="1">
      <c r="A24" s="30"/>
      <c r="B24" s="379"/>
      <c r="C24" s="379"/>
    </row>
    <row r="25" spans="1:11" ht="12.75" customHeight="1">
      <c r="A25" s="30"/>
      <c r="B25" s="379"/>
      <c r="C25" s="379"/>
    </row>
    <row r="26" spans="1:11" ht="12.75" customHeight="1">
      <c r="A26" s="30"/>
      <c r="B26" s="379"/>
      <c r="C26" s="379"/>
      <c r="D26" s="379"/>
      <c r="G26" s="640" t="s">
        <v>664</v>
      </c>
      <c r="H26" s="640"/>
    </row>
    <row r="27" spans="1:11" ht="12.75" customHeight="1">
      <c r="A27" s="19"/>
      <c r="B27" s="379"/>
      <c r="C27" s="379"/>
      <c r="D27" s="379"/>
    </row>
  </sheetData>
  <mergeCells count="4">
    <mergeCell ref="E7:I7"/>
    <mergeCell ref="A5:I5"/>
    <mergeCell ref="A7:A8"/>
    <mergeCell ref="B7:B8"/>
  </mergeCells>
  <phoneticPr fontId="6" type="noConversion"/>
  <hyperlinks>
    <hyperlink ref="I3" location="Índice!C46" display="INDICE"/>
    <hyperlink ref="G26" location="Índice!B46" display="INDICE"/>
  </hyperlinks>
  <pageMargins left="0.75" right="0.75" top="1" bottom="1" header="0" footer="0"/>
  <pageSetup paperSize="9" scale="53" orientation="portrait" r:id="rId1"/>
  <headerFooter alignWithMargins="0">
    <oddFooter>&amp;L</oddFooter>
  </headerFooter>
  <rowBreaks count="1" manualBreakCount="1">
    <brk id="27"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42"/>
    <outlinePr summaryRight="0"/>
    <pageSetUpPr fitToPage="1"/>
  </sheetPr>
  <dimension ref="A1:G27"/>
  <sheetViews>
    <sheetView showGridLines="0" zoomScaleNormal="100" zoomScaleSheetLayoutView="100" workbookViewId="0">
      <selection activeCell="B8" sqref="B8"/>
    </sheetView>
  </sheetViews>
  <sheetFormatPr baseColWidth="10" defaultColWidth="16" defaultRowHeight="13.2"/>
  <cols>
    <col min="1" max="1" width="34" style="368" customWidth="1" collapsed="1"/>
    <col min="2" max="5" width="11.6640625" style="368" customWidth="1"/>
    <col min="6" max="6" width="15.5546875" style="368" customWidth="1"/>
    <col min="7" max="16384" width="16" style="368"/>
  </cols>
  <sheetData>
    <row r="1" spans="1:7" ht="30.75" customHeight="1"/>
    <row r="2" spans="1:7" ht="12.75" customHeight="1">
      <c r="D2" s="94"/>
    </row>
    <row r="3" spans="1:7" ht="12.75" customHeight="1">
      <c r="F3" s="626" t="s">
        <v>664</v>
      </c>
    </row>
    <row r="4" spans="1:7" s="369" customFormat="1" ht="8.25" customHeight="1">
      <c r="A4" s="369" t="s">
        <v>590</v>
      </c>
      <c r="B4" s="369" t="s">
        <v>590</v>
      </c>
      <c r="C4" s="369" t="s">
        <v>590</v>
      </c>
      <c r="D4" s="369" t="s">
        <v>590</v>
      </c>
      <c r="E4" s="369" t="s">
        <v>590</v>
      </c>
      <c r="F4" s="369" t="s">
        <v>590</v>
      </c>
    </row>
    <row r="5" spans="1:7" s="370" customFormat="1" ht="28.5" customHeight="1">
      <c r="A5" s="818" t="s">
        <v>520</v>
      </c>
      <c r="B5" s="828"/>
      <c r="C5" s="828"/>
      <c r="D5" s="828"/>
      <c r="E5" s="828"/>
      <c r="F5" s="828"/>
    </row>
    <row r="6" spans="1:7" ht="18" customHeight="1">
      <c r="A6" s="29" t="s">
        <v>675</v>
      </c>
    </row>
    <row r="7" spans="1:7" ht="24.9" customHeight="1">
      <c r="A7" s="863"/>
      <c r="B7" s="306" t="s">
        <v>672</v>
      </c>
      <c r="C7" s="863" t="s">
        <v>602</v>
      </c>
      <c r="D7" s="863" t="s">
        <v>603</v>
      </c>
      <c r="E7" s="863" t="s">
        <v>604</v>
      </c>
      <c r="F7" s="863" t="s">
        <v>605</v>
      </c>
    </row>
    <row r="8" spans="1:7" ht="20.25" customHeight="1"/>
    <row r="9" spans="1:7" ht="12.75" customHeight="1">
      <c r="A9" s="358" t="s">
        <v>589</v>
      </c>
      <c r="B9" s="371">
        <v>16592</v>
      </c>
      <c r="C9" s="372">
        <v>50.494214079074254</v>
      </c>
      <c r="D9" s="372">
        <v>24.192381870781098</v>
      </c>
      <c r="E9" s="372">
        <v>17.942381870781098</v>
      </c>
      <c r="F9" s="372">
        <v>7.371022179363548</v>
      </c>
      <c r="G9" s="752"/>
    </row>
    <row r="10" spans="1:7" s="375" customFormat="1" ht="12.75" customHeight="1">
      <c r="A10" s="316"/>
      <c r="B10" s="373"/>
      <c r="C10" s="374"/>
      <c r="D10" s="374"/>
      <c r="E10" s="374"/>
      <c r="F10" s="374"/>
    </row>
    <row r="11" spans="1:7" ht="12.75" customHeight="1">
      <c r="A11" s="318" t="s">
        <v>591</v>
      </c>
      <c r="B11" s="373">
        <v>33</v>
      </c>
      <c r="C11" s="374">
        <v>9.0909090909090917</v>
      </c>
      <c r="D11" s="374">
        <v>30.303030303030305</v>
      </c>
      <c r="E11" s="374">
        <v>21.212121212121211</v>
      </c>
      <c r="F11" s="374">
        <v>39.393939393939391</v>
      </c>
      <c r="G11" s="752"/>
    </row>
    <row r="12" spans="1:7" ht="12.75" customHeight="1">
      <c r="A12" s="318" t="s">
        <v>243</v>
      </c>
      <c r="B12" s="373">
        <v>1057</v>
      </c>
      <c r="C12" s="374">
        <v>31.882686849574267</v>
      </c>
      <c r="D12" s="374">
        <v>25.165562913907287</v>
      </c>
      <c r="E12" s="374">
        <v>22.61116367076632</v>
      </c>
      <c r="F12" s="374">
        <v>20.340586565752126</v>
      </c>
      <c r="G12" s="752"/>
    </row>
    <row r="13" spans="1:7" ht="12.75" customHeight="1">
      <c r="A13" s="318" t="s">
        <v>244</v>
      </c>
      <c r="B13" s="373">
        <v>5060</v>
      </c>
      <c r="C13" s="374">
        <v>43.162055335968383</v>
      </c>
      <c r="D13" s="374">
        <v>26.916996047430828</v>
      </c>
      <c r="E13" s="374">
        <v>20.612648221343875</v>
      </c>
      <c r="F13" s="374">
        <v>9.3083003952569179</v>
      </c>
      <c r="G13" s="752"/>
    </row>
    <row r="14" spans="1:7" ht="12.75" customHeight="1">
      <c r="A14" s="318" t="s">
        <v>245</v>
      </c>
      <c r="B14" s="373">
        <v>6219</v>
      </c>
      <c r="C14" s="374">
        <v>51.583855925389933</v>
      </c>
      <c r="D14" s="374">
        <v>25.406013828589806</v>
      </c>
      <c r="E14" s="374">
        <v>16.706866055635956</v>
      </c>
      <c r="F14" s="374">
        <v>6.3032641903843061</v>
      </c>
      <c r="G14" s="752"/>
    </row>
    <row r="15" spans="1:7" ht="12.75" customHeight="1">
      <c r="A15" s="318" t="s">
        <v>250</v>
      </c>
      <c r="B15" s="373">
        <v>4155</v>
      </c>
      <c r="C15" s="374">
        <v>62.671480144404335</v>
      </c>
      <c r="D15" s="374">
        <v>18.652226233453671</v>
      </c>
      <c r="E15" s="374">
        <v>15.523465703971121</v>
      </c>
      <c r="F15" s="374">
        <v>3.1528279181708787</v>
      </c>
      <c r="G15" s="752"/>
    </row>
    <row r="16" spans="1:7" ht="12.75" customHeight="1">
      <c r="A16" s="318" t="s">
        <v>662</v>
      </c>
      <c r="B16" s="373">
        <v>68</v>
      </c>
      <c r="C16" s="374">
        <v>61.764705882352942</v>
      </c>
      <c r="D16" s="374">
        <v>30.882352941176471</v>
      </c>
      <c r="E16" s="374">
        <v>5.8823529411764701</v>
      </c>
      <c r="F16" s="374">
        <v>1.4705882352941175</v>
      </c>
      <c r="G16" s="752"/>
    </row>
    <row r="17" spans="1:6" ht="12.75" customHeight="1">
      <c r="A17" s="376"/>
      <c r="B17" s="373"/>
      <c r="C17" s="376"/>
    </row>
    <row r="18" spans="1:6" ht="12.75" customHeight="1">
      <c r="A18" s="42"/>
      <c r="B18" s="377" t="s">
        <v>590</v>
      </c>
      <c r="D18" s="377" t="s">
        <v>590</v>
      </c>
      <c r="E18" s="377" t="s">
        <v>590</v>
      </c>
      <c r="F18" s="377" t="s">
        <v>590</v>
      </c>
    </row>
    <row r="19" spans="1:6" ht="12.75" customHeight="1">
      <c r="A19" s="42" t="s">
        <v>673</v>
      </c>
      <c r="B19" s="369"/>
      <c r="D19" s="369"/>
      <c r="E19" s="369"/>
      <c r="F19" s="369"/>
    </row>
    <row r="20" spans="1:6" ht="12.75" customHeight="1">
      <c r="A20" s="42"/>
      <c r="B20" s="369"/>
      <c r="D20" s="369"/>
      <c r="E20" s="369"/>
      <c r="F20" s="369"/>
    </row>
    <row r="21" spans="1:6" ht="12.75" customHeight="1">
      <c r="A21" s="8" t="s">
        <v>380</v>
      </c>
      <c r="B21" s="369"/>
      <c r="D21" s="369"/>
      <c r="E21" s="369"/>
      <c r="F21" s="369"/>
    </row>
    <row r="22" spans="1:6" ht="12.75" customHeight="1">
      <c r="A22" s="30"/>
      <c r="B22" s="369"/>
      <c r="D22" s="369"/>
      <c r="E22" s="369"/>
      <c r="F22" s="369"/>
    </row>
    <row r="23" spans="1:6" ht="12.75" customHeight="1">
      <c r="A23" s="30"/>
      <c r="B23" s="369"/>
      <c r="D23" s="369"/>
      <c r="E23" s="369"/>
      <c r="F23" s="369"/>
    </row>
    <row r="24" spans="1:6" ht="12.75" customHeight="1">
      <c r="A24" s="30"/>
      <c r="B24" s="369"/>
      <c r="C24" s="369"/>
      <c r="D24" s="369"/>
      <c r="E24" s="369"/>
      <c r="F24" s="369"/>
    </row>
    <row r="25" spans="1:6" ht="12.75" customHeight="1">
      <c r="A25" s="30"/>
      <c r="B25" s="369"/>
      <c r="C25" s="369"/>
      <c r="D25" s="369"/>
      <c r="E25" s="369"/>
      <c r="F25" s="640" t="s">
        <v>664</v>
      </c>
    </row>
    <row r="26" spans="1:6" ht="12.75" customHeight="1">
      <c r="A26" s="30"/>
      <c r="B26" s="369"/>
      <c r="C26" s="369"/>
      <c r="D26" s="369"/>
      <c r="E26" s="369"/>
      <c r="F26" s="369"/>
    </row>
    <row r="27" spans="1:6" ht="12.75" customHeight="1">
      <c r="A27" s="19"/>
      <c r="B27" s="369"/>
      <c r="C27" s="369"/>
      <c r="D27" s="369"/>
      <c r="E27" s="369"/>
      <c r="F27" s="369"/>
    </row>
  </sheetData>
  <mergeCells count="6">
    <mergeCell ref="A5:F5"/>
    <mergeCell ref="E7"/>
    <mergeCell ref="F7"/>
    <mergeCell ref="A7"/>
    <mergeCell ref="C7"/>
    <mergeCell ref="D7"/>
  </mergeCells>
  <phoneticPr fontId="6" type="noConversion"/>
  <hyperlinks>
    <hyperlink ref="F3" location="Índice!C47" display="INDICE"/>
    <hyperlink ref="F25" location="Índice!B47" display="INDICE"/>
  </hyperlinks>
  <pageMargins left="0.75" right="0.75" top="1" bottom="1" header="0" footer="0"/>
  <pageSetup paperSize="9" scale="78" orientation="portrait" r:id="rId1"/>
  <headerFooter alignWithMargins="0">
    <oddFooter>&amp;L</oddFooter>
  </headerFooter>
  <rowBreaks count="1" manualBreakCount="1">
    <brk id="27"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indexed="42"/>
    <outlinePr summaryRight="0"/>
    <pageSetUpPr fitToPage="1"/>
  </sheetPr>
  <dimension ref="A1:G28"/>
  <sheetViews>
    <sheetView showGridLines="0" zoomScaleNormal="100" zoomScaleSheetLayoutView="100" workbookViewId="0">
      <selection activeCell="B8" sqref="B8"/>
    </sheetView>
  </sheetViews>
  <sheetFormatPr baseColWidth="10" defaultColWidth="16" defaultRowHeight="13.2"/>
  <cols>
    <col min="1" max="1" width="34.5546875" style="359" customWidth="1" collapsed="1"/>
    <col min="2" max="3" width="11.6640625" style="359" customWidth="1"/>
    <col min="4" max="4" width="13.5546875" style="359" customWidth="1"/>
    <col min="5" max="5" width="13.6640625" style="359" customWidth="1"/>
    <col min="6" max="6" width="19" style="359" customWidth="1"/>
    <col min="7" max="16384" width="16" style="359"/>
  </cols>
  <sheetData>
    <row r="1" spans="1:7" ht="30.75" customHeight="1"/>
    <row r="2" spans="1:7" ht="12.75" customHeight="1">
      <c r="D2" s="94"/>
    </row>
    <row r="3" spans="1:7" ht="12.75" customHeight="1">
      <c r="F3" s="626" t="s">
        <v>664</v>
      </c>
    </row>
    <row r="4" spans="1:7" s="360" customFormat="1" ht="9" customHeight="1">
      <c r="A4" s="360" t="s">
        <v>590</v>
      </c>
      <c r="B4" s="360" t="s">
        <v>590</v>
      </c>
      <c r="C4" s="360" t="s">
        <v>590</v>
      </c>
      <c r="D4" s="360" t="s">
        <v>590</v>
      </c>
      <c r="E4" s="360" t="s">
        <v>590</v>
      </c>
      <c r="F4" s="360" t="s">
        <v>590</v>
      </c>
    </row>
    <row r="5" spans="1:7" ht="30.75" customHeight="1">
      <c r="A5" s="864" t="s">
        <v>521</v>
      </c>
      <c r="B5" s="832"/>
      <c r="C5" s="832"/>
      <c r="D5" s="832"/>
      <c r="E5" s="832"/>
      <c r="F5" s="832"/>
    </row>
    <row r="6" spans="1:7" ht="18" customHeight="1">
      <c r="A6" s="29" t="s">
        <v>675</v>
      </c>
    </row>
    <row r="7" spans="1:7" ht="24.9" customHeight="1">
      <c r="A7" s="865"/>
      <c r="B7" s="306" t="s">
        <v>672</v>
      </c>
      <c r="C7" s="865" t="s">
        <v>602</v>
      </c>
      <c r="D7" s="865" t="s">
        <v>606</v>
      </c>
      <c r="E7" s="865" t="s">
        <v>607</v>
      </c>
      <c r="F7" s="865" t="s">
        <v>608</v>
      </c>
    </row>
    <row r="8" spans="1:7" ht="18.75" customHeight="1"/>
    <row r="9" spans="1:7" ht="12.75" customHeight="1">
      <c r="A9" s="358" t="s">
        <v>589</v>
      </c>
      <c r="B9" s="361">
        <v>16592</v>
      </c>
      <c r="C9" s="362">
        <v>62.457810993249765</v>
      </c>
      <c r="D9" s="362">
        <v>25.813645130183222</v>
      </c>
      <c r="E9" s="362">
        <v>8.1485053037608495</v>
      </c>
      <c r="F9" s="362">
        <v>3.5800385728061719</v>
      </c>
      <c r="G9" s="754"/>
    </row>
    <row r="10" spans="1:7" s="365" customFormat="1" ht="12.75" customHeight="1">
      <c r="A10" s="316"/>
      <c r="B10" s="363"/>
      <c r="C10" s="364"/>
      <c r="D10" s="364"/>
      <c r="E10" s="364"/>
      <c r="F10" s="364"/>
    </row>
    <row r="11" spans="1:7" ht="12.75" customHeight="1">
      <c r="A11" s="318" t="s">
        <v>591</v>
      </c>
      <c r="B11" s="363">
        <v>33</v>
      </c>
      <c r="C11" s="364">
        <v>42.424242424242422</v>
      </c>
      <c r="D11" s="364">
        <v>24.242424242424242</v>
      </c>
      <c r="E11" s="364">
        <v>12.121212121212121</v>
      </c>
      <c r="F11" s="364">
        <v>21.212121212121211</v>
      </c>
      <c r="G11" s="754"/>
    </row>
    <row r="12" spans="1:7" ht="12.75" customHeight="1">
      <c r="A12" s="318" t="s">
        <v>243</v>
      </c>
      <c r="B12" s="363">
        <v>1057</v>
      </c>
      <c r="C12" s="364">
        <v>52.128666035950801</v>
      </c>
      <c r="D12" s="364">
        <v>29.139072847682119</v>
      </c>
      <c r="E12" s="364">
        <v>11.731315042573321</v>
      </c>
      <c r="F12" s="364">
        <v>7.000946073793755</v>
      </c>
      <c r="G12" s="754"/>
    </row>
    <row r="13" spans="1:7" ht="12.75" customHeight="1">
      <c r="A13" s="318" t="s">
        <v>244</v>
      </c>
      <c r="B13" s="363">
        <v>5060</v>
      </c>
      <c r="C13" s="364">
        <v>54.703557312252961</v>
      </c>
      <c r="D13" s="364">
        <v>28.952569169960473</v>
      </c>
      <c r="E13" s="364">
        <v>11.027667984189723</v>
      </c>
      <c r="F13" s="364">
        <v>5.3162055335968379</v>
      </c>
      <c r="G13" s="754"/>
    </row>
    <row r="14" spans="1:7" ht="12.75" customHeight="1">
      <c r="A14" s="318" t="s">
        <v>245</v>
      </c>
      <c r="B14" s="363">
        <v>6219</v>
      </c>
      <c r="C14" s="364">
        <v>62.534169480623888</v>
      </c>
      <c r="D14" s="364">
        <v>26.644155008843867</v>
      </c>
      <c r="E14" s="364">
        <v>7.9916385270943886</v>
      </c>
      <c r="F14" s="364">
        <v>2.8300369834378518</v>
      </c>
      <c r="G14" s="754"/>
    </row>
    <row r="15" spans="1:7" ht="12.75" customHeight="1">
      <c r="A15" s="318" t="s">
        <v>250</v>
      </c>
      <c r="B15" s="363">
        <v>4155</v>
      </c>
      <c r="C15" s="364">
        <v>74.127557160048127</v>
      </c>
      <c r="D15" s="364">
        <v>20.192539109506619</v>
      </c>
      <c r="E15" s="364">
        <v>4.0673886883273163</v>
      </c>
      <c r="F15" s="364">
        <v>1.6125150421179302</v>
      </c>
      <c r="G15" s="754"/>
    </row>
    <row r="16" spans="1:7" ht="12.75" customHeight="1">
      <c r="A16" s="318" t="s">
        <v>662</v>
      </c>
      <c r="B16" s="363">
        <v>68</v>
      </c>
      <c r="C16" s="364">
        <v>89.705882352941174</v>
      </c>
      <c r="D16" s="364">
        <v>8.8235294117647065</v>
      </c>
      <c r="E16" s="364">
        <v>0</v>
      </c>
      <c r="F16" s="364">
        <v>1.4705882352941175</v>
      </c>
      <c r="G16" s="754"/>
    </row>
    <row r="17" spans="1:6" ht="12.75" customHeight="1">
      <c r="A17" s="366"/>
      <c r="B17" s="753"/>
      <c r="C17" s="366"/>
    </row>
    <row r="18" spans="1:6" ht="12.75" customHeight="1">
      <c r="A18" s="42"/>
      <c r="B18" s="367" t="s">
        <v>590</v>
      </c>
      <c r="C18" s="394"/>
      <c r="D18" s="367" t="s">
        <v>590</v>
      </c>
      <c r="E18" s="367" t="s">
        <v>590</v>
      </c>
      <c r="F18" s="367" t="s">
        <v>590</v>
      </c>
    </row>
    <row r="19" spans="1:6" ht="12.75" customHeight="1">
      <c r="A19" s="42" t="s">
        <v>673</v>
      </c>
      <c r="B19" s="360"/>
      <c r="C19" s="394"/>
      <c r="D19" s="360"/>
      <c r="E19" s="360"/>
      <c r="F19" s="360"/>
    </row>
    <row r="20" spans="1:6" ht="12.75" customHeight="1">
      <c r="A20" s="42"/>
      <c r="B20" s="360"/>
      <c r="C20" s="394"/>
      <c r="D20" s="360"/>
      <c r="E20" s="360"/>
      <c r="F20" s="360"/>
    </row>
    <row r="21" spans="1:6" ht="12.75" customHeight="1">
      <c r="A21" s="8" t="s">
        <v>380</v>
      </c>
      <c r="B21" s="360"/>
      <c r="C21" s="394"/>
      <c r="D21" s="360"/>
      <c r="E21" s="360"/>
      <c r="F21" s="360"/>
    </row>
    <row r="22" spans="1:6" ht="12.75" customHeight="1">
      <c r="A22" s="30"/>
      <c r="B22" s="360"/>
      <c r="C22" s="394"/>
      <c r="D22" s="360"/>
      <c r="E22" s="360"/>
      <c r="F22" s="360"/>
    </row>
    <row r="23" spans="1:6" ht="12.75" customHeight="1">
      <c r="A23" s="30"/>
      <c r="B23" s="360"/>
      <c r="C23" s="394"/>
      <c r="D23" s="360"/>
      <c r="E23" s="360"/>
      <c r="F23" s="360"/>
    </row>
    <row r="24" spans="1:6" ht="12.75" customHeight="1">
      <c r="A24" s="30"/>
      <c r="B24" s="360"/>
      <c r="C24" s="360"/>
      <c r="D24" s="360"/>
      <c r="E24" s="360"/>
      <c r="F24" s="360"/>
    </row>
    <row r="25" spans="1:6" ht="12.75" customHeight="1">
      <c r="A25" s="30"/>
      <c r="B25" s="360"/>
      <c r="C25" s="360"/>
      <c r="D25" s="360"/>
      <c r="E25" s="360"/>
      <c r="F25" s="640" t="s">
        <v>664</v>
      </c>
    </row>
    <row r="26" spans="1:6" ht="12.75" customHeight="1">
      <c r="A26" s="30"/>
      <c r="B26" s="360"/>
      <c r="C26" s="360"/>
      <c r="D26" s="360"/>
      <c r="E26" s="360"/>
      <c r="F26" s="360"/>
    </row>
    <row r="27" spans="1:6" ht="12.75" customHeight="1">
      <c r="A27" s="19"/>
      <c r="B27" s="360"/>
      <c r="C27" s="360"/>
      <c r="D27" s="360"/>
      <c r="E27" s="360"/>
      <c r="F27" s="360"/>
    </row>
    <row r="28" spans="1:6" ht="12.75" customHeight="1"/>
  </sheetData>
  <mergeCells count="6">
    <mergeCell ref="A5:F5"/>
    <mergeCell ref="E7"/>
    <mergeCell ref="F7"/>
    <mergeCell ref="A7"/>
    <mergeCell ref="C7"/>
    <mergeCell ref="D7"/>
  </mergeCells>
  <phoneticPr fontId="6" type="noConversion"/>
  <hyperlinks>
    <hyperlink ref="F3" location="Índice!C48" display="INDICE"/>
    <hyperlink ref="F25" location="Índice!B48" display="INDICE"/>
  </hyperlinks>
  <pageMargins left="0.75" right="0.75" top="1" bottom="1" header="0" footer="0"/>
  <pageSetup paperSize="9" scale="73" orientation="portrait" r:id="rId1"/>
  <headerFooter alignWithMargins="0">
    <oddFooter>&amp;L</oddFooter>
  </headerFooter>
  <rowBreaks count="1" manualBreakCount="1">
    <brk id="27"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42"/>
    <outlinePr summaryRight="0"/>
    <pageSetUpPr fitToPage="1"/>
  </sheetPr>
  <dimension ref="A1:G31"/>
  <sheetViews>
    <sheetView showGridLines="0" zoomScaleNormal="100" zoomScaleSheetLayoutView="100" workbookViewId="0">
      <selection activeCell="B8" sqref="B8"/>
    </sheetView>
  </sheetViews>
  <sheetFormatPr baseColWidth="10" defaultColWidth="16" defaultRowHeight="13.2"/>
  <cols>
    <col min="1" max="1" width="22.6640625" style="345" customWidth="1" collapsed="1"/>
    <col min="2" max="2" width="15.33203125" style="345" customWidth="1"/>
    <col min="3" max="3" width="13.6640625" style="345" customWidth="1"/>
    <col min="4" max="4" width="13.33203125" style="345" customWidth="1"/>
    <col min="5" max="5" width="14.33203125" style="345" customWidth="1"/>
    <col min="6" max="6" width="16.44140625" style="345" customWidth="1"/>
    <col min="7" max="16384" width="16" style="345"/>
  </cols>
  <sheetData>
    <row r="1" spans="1:7" ht="30.75" customHeight="1"/>
    <row r="2" spans="1:7" ht="12.75" customHeight="1">
      <c r="D2" s="94"/>
    </row>
    <row r="3" spans="1:7" ht="12.75" customHeight="1">
      <c r="F3" s="626" t="s">
        <v>664</v>
      </c>
    </row>
    <row r="4" spans="1:7" s="346" customFormat="1" ht="7.5" customHeight="1">
      <c r="A4" s="346" t="s">
        <v>590</v>
      </c>
      <c r="B4" s="346" t="s">
        <v>590</v>
      </c>
      <c r="C4" s="346" t="s">
        <v>590</v>
      </c>
      <c r="D4" s="346" t="s">
        <v>590</v>
      </c>
      <c r="E4" s="346" t="s">
        <v>590</v>
      </c>
      <c r="F4" s="346" t="s">
        <v>590</v>
      </c>
    </row>
    <row r="5" spans="1:7" s="347" customFormat="1" ht="32.25" customHeight="1">
      <c r="A5" s="818" t="s">
        <v>522</v>
      </c>
      <c r="B5" s="828"/>
      <c r="C5" s="828"/>
      <c r="D5" s="828"/>
      <c r="E5" s="828"/>
      <c r="F5" s="828"/>
    </row>
    <row r="6" spans="1:7" ht="16.5" customHeight="1">
      <c r="A6" s="29" t="s">
        <v>675</v>
      </c>
    </row>
    <row r="7" spans="1:7" ht="24.9" customHeight="1">
      <c r="A7" s="866"/>
      <c r="B7" s="306" t="s">
        <v>672</v>
      </c>
      <c r="C7" s="866" t="s">
        <v>602</v>
      </c>
      <c r="D7" s="866" t="s">
        <v>603</v>
      </c>
      <c r="E7" s="866" t="s">
        <v>604</v>
      </c>
      <c r="F7" s="866" t="s">
        <v>605</v>
      </c>
    </row>
    <row r="8" spans="1:7" ht="18.75" customHeight="1"/>
    <row r="9" spans="1:7" ht="12.75" customHeight="1">
      <c r="A9" s="348" t="s">
        <v>589</v>
      </c>
      <c r="B9" s="349">
        <v>16592</v>
      </c>
      <c r="C9" s="350">
        <v>50.494214079074254</v>
      </c>
      <c r="D9" s="350">
        <v>24.192381870781098</v>
      </c>
      <c r="E9" s="350">
        <v>17.942381870781098</v>
      </c>
      <c r="F9" s="350">
        <v>7.371022179363548</v>
      </c>
      <c r="G9" s="666"/>
    </row>
    <row r="10" spans="1:7" s="354" customFormat="1" ht="12.75" customHeight="1">
      <c r="A10" s="351"/>
      <c r="B10" s="352"/>
      <c r="C10" s="353"/>
      <c r="D10" s="353"/>
      <c r="E10" s="353"/>
      <c r="F10" s="353"/>
    </row>
    <row r="11" spans="1:7" ht="12.75" customHeight="1">
      <c r="A11" s="355" t="s">
        <v>251</v>
      </c>
      <c r="B11" s="352">
        <v>3171</v>
      </c>
      <c r="C11" s="353">
        <v>46.326080100914538</v>
      </c>
      <c r="D11" s="353">
        <v>28.00378429517502</v>
      </c>
      <c r="E11" s="353">
        <v>17.155471460107222</v>
      </c>
      <c r="F11" s="353">
        <v>8.5146641438032162</v>
      </c>
      <c r="G11" s="666"/>
    </row>
    <row r="12" spans="1:7" ht="12.75" customHeight="1">
      <c r="A12" s="355" t="s">
        <v>252</v>
      </c>
      <c r="B12" s="352">
        <v>7003</v>
      </c>
      <c r="C12" s="353">
        <v>31.372269027559618</v>
      </c>
      <c r="D12" s="353">
        <v>28.887619591603595</v>
      </c>
      <c r="E12" s="353">
        <v>28.530629730115663</v>
      </c>
      <c r="F12" s="353">
        <v>11.209481650721118</v>
      </c>
      <c r="G12" s="666"/>
    </row>
    <row r="13" spans="1:7" ht="12.75" customHeight="1">
      <c r="A13" s="355" t="s">
        <v>253</v>
      </c>
      <c r="B13" s="352">
        <v>5494</v>
      </c>
      <c r="C13" s="353">
        <v>74.262832180560608</v>
      </c>
      <c r="D13" s="353">
        <v>16.745540589734258</v>
      </c>
      <c r="E13" s="353">
        <v>6.7892246086639974</v>
      </c>
      <c r="F13" s="353">
        <v>2.2024026210411356</v>
      </c>
      <c r="G13" s="666"/>
    </row>
    <row r="14" spans="1:7" ht="12.75" customHeight="1">
      <c r="A14" s="355" t="s">
        <v>254</v>
      </c>
      <c r="B14" s="352">
        <v>868</v>
      </c>
      <c r="C14" s="353">
        <v>68.202764976958534</v>
      </c>
      <c r="D14" s="353">
        <v>19.35483870967742</v>
      </c>
      <c r="E14" s="353">
        <v>7.1428571428571423</v>
      </c>
      <c r="F14" s="353">
        <v>5.2995391705069128</v>
      </c>
      <c r="G14" s="666"/>
    </row>
    <row r="15" spans="1:7" ht="12.75" customHeight="1">
      <c r="A15" s="355" t="s">
        <v>592</v>
      </c>
      <c r="B15" s="352">
        <v>56</v>
      </c>
      <c r="C15" s="353">
        <v>71.428571428571431</v>
      </c>
      <c r="D15" s="353">
        <v>26.785714285714285</v>
      </c>
      <c r="E15" s="353">
        <v>0</v>
      </c>
      <c r="F15" s="353">
        <v>1.7857142857142856</v>
      </c>
      <c r="G15" s="666"/>
    </row>
    <row r="16" spans="1:7" ht="12.75" customHeight="1">
      <c r="A16" s="356"/>
      <c r="B16" s="720"/>
      <c r="C16" s="720"/>
      <c r="D16" s="720"/>
      <c r="E16" s="720"/>
      <c r="F16" s="720"/>
      <c r="G16" s="666"/>
    </row>
    <row r="17" spans="1:6" ht="12.75" customHeight="1">
      <c r="A17" s="42"/>
      <c r="B17" s="357" t="s">
        <v>590</v>
      </c>
      <c r="C17" s="357" t="s">
        <v>590</v>
      </c>
      <c r="D17" s="357" t="s">
        <v>590</v>
      </c>
      <c r="E17" s="357" t="s">
        <v>590</v>
      </c>
      <c r="F17" s="357" t="s">
        <v>590</v>
      </c>
    </row>
    <row r="18" spans="1:6" ht="12.75" customHeight="1">
      <c r="A18" s="42" t="s">
        <v>673</v>
      </c>
      <c r="B18" s="346"/>
      <c r="C18" s="346"/>
      <c r="D18" s="346"/>
      <c r="E18" s="346"/>
      <c r="F18" s="346"/>
    </row>
    <row r="19" spans="1:6" ht="12.75" customHeight="1">
      <c r="A19" s="42"/>
      <c r="B19" s="346"/>
      <c r="C19" s="346"/>
      <c r="D19" s="346"/>
      <c r="E19" s="346"/>
      <c r="F19" s="346"/>
    </row>
    <row r="20" spans="1:6" ht="12.75" customHeight="1">
      <c r="A20" s="8" t="s">
        <v>380</v>
      </c>
    </row>
    <row r="21" spans="1:6" ht="12.75" customHeight="1">
      <c r="A21" s="30"/>
    </row>
    <row r="22" spans="1:6" ht="12.75" customHeight="1">
      <c r="A22" s="30"/>
    </row>
    <row r="23" spans="1:6" ht="12.75" customHeight="1">
      <c r="A23" s="30"/>
    </row>
    <row r="24" spans="1:6" ht="12.75" customHeight="1">
      <c r="A24" s="30"/>
      <c r="F24" s="640" t="s">
        <v>664</v>
      </c>
    </row>
    <row r="25" spans="1:6" ht="12.75" customHeight="1">
      <c r="A25" s="30"/>
    </row>
    <row r="26" spans="1:6" ht="12.75" customHeight="1">
      <c r="A26" s="30"/>
    </row>
    <row r="27" spans="1:6" ht="12.75" customHeight="1">
      <c r="A27" s="30"/>
    </row>
    <row r="28" spans="1:6" ht="12.75" customHeight="1">
      <c r="A28" s="30"/>
    </row>
    <row r="29" spans="1:6" ht="12.75" customHeight="1">
      <c r="A29" s="30"/>
    </row>
    <row r="30" spans="1:6" ht="12.75" customHeight="1">
      <c r="A30" s="30"/>
    </row>
    <row r="31" spans="1:6" ht="12.75" customHeight="1">
      <c r="A31" s="30"/>
    </row>
  </sheetData>
  <mergeCells count="6">
    <mergeCell ref="A5:F5"/>
    <mergeCell ref="E7"/>
    <mergeCell ref="F7"/>
    <mergeCell ref="A7"/>
    <mergeCell ref="C7"/>
    <mergeCell ref="D7"/>
  </mergeCells>
  <phoneticPr fontId="6" type="noConversion"/>
  <hyperlinks>
    <hyperlink ref="F3" location="Índice!C51" display="INDICE"/>
    <hyperlink ref="F24" location="Índice!B51" display="INDICE"/>
  </hyperlinks>
  <pageMargins left="0.75" right="0.75" top="1" bottom="1" header="0" footer="0"/>
  <pageSetup paperSize="9" scale="68" orientation="portrait" r:id="rId1"/>
  <headerFooter alignWithMargins="0">
    <oddFooter>&amp;L</oddFooter>
  </headerFooter>
  <rowBreaks count="1" manualBreakCount="1">
    <brk id="72"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42"/>
    <outlinePr summaryRight="0"/>
    <pageSetUpPr fitToPage="1"/>
  </sheetPr>
  <dimension ref="A1:J32"/>
  <sheetViews>
    <sheetView showGridLines="0" zoomScaleNormal="100" zoomScaleSheetLayoutView="100" workbookViewId="0">
      <selection activeCell="B9" sqref="B9"/>
    </sheetView>
  </sheetViews>
  <sheetFormatPr baseColWidth="10" defaultColWidth="16" defaultRowHeight="13.2"/>
  <cols>
    <col min="1" max="1" width="25.6640625" style="333" customWidth="1" collapsed="1"/>
    <col min="2" max="2" width="11.6640625" style="333" customWidth="1"/>
    <col min="3" max="3" width="14.33203125" style="333" customWidth="1"/>
    <col min="4" max="4" width="11.6640625" style="333" customWidth="1"/>
    <col min="5" max="5" width="11.109375" style="333" customWidth="1"/>
    <col min="6" max="6" width="11.88671875" style="333" customWidth="1"/>
    <col min="7" max="8" width="12.109375" style="333" customWidth="1"/>
    <col min="9" max="9" width="11.6640625" style="333" customWidth="1"/>
    <col min="10" max="16384" width="16" style="333"/>
  </cols>
  <sheetData>
    <row r="1" spans="1:10" ht="30.75" customHeight="1"/>
    <row r="2" spans="1:10" ht="12.75" customHeight="1">
      <c r="D2" s="94"/>
    </row>
    <row r="3" spans="1:10" ht="12.75" customHeight="1">
      <c r="I3" s="626" t="s">
        <v>664</v>
      </c>
    </row>
    <row r="4" spans="1:10" s="334" customFormat="1" ht="8.25" customHeight="1">
      <c r="A4" s="334" t="s">
        <v>590</v>
      </c>
      <c r="B4" s="334" t="s">
        <v>590</v>
      </c>
      <c r="C4" s="334" t="s">
        <v>590</v>
      </c>
      <c r="D4" s="334" t="s">
        <v>590</v>
      </c>
    </row>
    <row r="5" spans="1:10" ht="29.25" customHeight="1">
      <c r="A5" s="867" t="s">
        <v>523</v>
      </c>
      <c r="B5" s="867"/>
      <c r="C5" s="867"/>
      <c r="D5" s="867"/>
      <c r="E5" s="797"/>
      <c r="F5" s="797"/>
      <c r="G5" s="797"/>
      <c r="H5" s="797"/>
      <c r="I5" s="797"/>
    </row>
    <row r="6" spans="1:10" ht="18" customHeight="1">
      <c r="A6" s="29" t="s">
        <v>675</v>
      </c>
    </row>
    <row r="7" spans="1:10" s="691" customFormat="1" ht="18.75" customHeight="1">
      <c r="A7" s="859"/>
      <c r="B7" s="861" t="s">
        <v>677</v>
      </c>
      <c r="C7" s="695" t="s">
        <v>335</v>
      </c>
      <c r="D7" s="696"/>
      <c r="E7" s="855" t="s">
        <v>336</v>
      </c>
      <c r="F7" s="856"/>
      <c r="G7" s="856"/>
      <c r="H7" s="856"/>
      <c r="I7" s="857"/>
    </row>
    <row r="8" spans="1:10" s="152" customFormat="1" ht="34.5" customHeight="1">
      <c r="A8" s="860"/>
      <c r="B8" s="862"/>
      <c r="C8" s="154" t="s">
        <v>660</v>
      </c>
      <c r="D8" s="154" t="s">
        <v>659</v>
      </c>
      <c r="E8" s="154" t="s">
        <v>337</v>
      </c>
      <c r="F8" s="154" t="s">
        <v>338</v>
      </c>
      <c r="G8" s="154" t="s">
        <v>339</v>
      </c>
      <c r="H8" s="154" t="s">
        <v>659</v>
      </c>
      <c r="I8" s="154" t="s">
        <v>592</v>
      </c>
    </row>
    <row r="9" spans="1:10" ht="20.25" customHeight="1">
      <c r="C9" s="340"/>
      <c r="E9" s="340"/>
    </row>
    <row r="10" spans="1:10" ht="12.75" customHeight="1">
      <c r="A10" s="335" t="s">
        <v>599</v>
      </c>
      <c r="B10" s="336">
        <v>16592</v>
      </c>
      <c r="C10" s="337">
        <v>69.648023143683702</v>
      </c>
      <c r="D10" s="337">
        <v>30.333895853423336</v>
      </c>
      <c r="E10" s="337">
        <v>9.7938765670202503</v>
      </c>
      <c r="F10" s="337">
        <v>16.507955641272904</v>
      </c>
      <c r="G10" s="337">
        <v>2.2299903567984574</v>
      </c>
      <c r="H10" s="337">
        <v>69.648023143683702</v>
      </c>
      <c r="I10" s="337">
        <v>1.8201542912246866</v>
      </c>
      <c r="J10" s="340"/>
    </row>
    <row r="11" spans="1:10" ht="12.75" customHeight="1">
      <c r="A11" s="338"/>
      <c r="B11" s="339"/>
      <c r="C11" s="340"/>
      <c r="D11" s="340"/>
      <c r="E11" s="340"/>
      <c r="F11" s="340"/>
      <c r="G11" s="340"/>
      <c r="H11" s="340"/>
      <c r="I11" s="340"/>
    </row>
    <row r="12" spans="1:10" ht="12.75" customHeight="1">
      <c r="A12" s="341" t="s">
        <v>600</v>
      </c>
      <c r="B12" s="336">
        <v>11223</v>
      </c>
      <c r="C12" s="337">
        <v>99.247762330984585</v>
      </c>
      <c r="D12" s="337">
        <v>0.74271567320510379</v>
      </c>
      <c r="E12" s="337">
        <v>9.5219958103218427E-2</v>
      </c>
      <c r="F12" s="337">
        <v>7.6175966482574756E-2</v>
      </c>
      <c r="G12" s="337">
        <v>9.5219958103218445E-3</v>
      </c>
      <c r="H12" s="337">
        <v>99.247762330984585</v>
      </c>
      <c r="I12" s="337">
        <v>0.57131974861931067</v>
      </c>
      <c r="J12" s="340"/>
    </row>
    <row r="13" spans="1:10" ht="12.75" customHeight="1">
      <c r="A13" s="342" t="s">
        <v>653</v>
      </c>
      <c r="B13" s="339">
        <v>10502</v>
      </c>
      <c r="C13" s="343">
        <v>98.751733703190013</v>
      </c>
      <c r="D13" s="343">
        <v>1.1095700416088765</v>
      </c>
      <c r="E13" s="343">
        <v>0</v>
      </c>
      <c r="F13" s="343">
        <v>0.27739251040221913</v>
      </c>
      <c r="G13" s="343">
        <v>0</v>
      </c>
      <c r="H13" s="343">
        <v>98.751733703190013</v>
      </c>
      <c r="I13" s="343">
        <v>0.97087378640776689</v>
      </c>
      <c r="J13" s="340"/>
    </row>
    <row r="14" spans="1:10" ht="12.75" customHeight="1">
      <c r="A14" s="342" t="s">
        <v>654</v>
      </c>
      <c r="B14" s="339">
        <v>721</v>
      </c>
      <c r="C14" s="343">
        <v>5.9379217273954117</v>
      </c>
      <c r="D14" s="343">
        <v>94.042799305957203</v>
      </c>
      <c r="E14" s="343">
        <v>30.884904569115097</v>
      </c>
      <c r="F14" s="343">
        <v>52.168883747831117</v>
      </c>
      <c r="G14" s="343">
        <v>6.5548486601118183</v>
      </c>
      <c r="H14" s="343">
        <v>5.9379217273954117</v>
      </c>
      <c r="I14" s="343">
        <v>4.4534412955465585</v>
      </c>
      <c r="J14" s="340"/>
    </row>
    <row r="15" spans="1:10" ht="12.75" customHeight="1">
      <c r="A15" s="341" t="s">
        <v>655</v>
      </c>
      <c r="B15" s="336">
        <v>2521</v>
      </c>
      <c r="C15" s="337">
        <v>8.3696945656485529</v>
      </c>
      <c r="D15" s="337">
        <v>91.630305434351442</v>
      </c>
      <c r="E15" s="337">
        <v>41.372471241570807</v>
      </c>
      <c r="F15" s="337">
        <v>32.923443078143592</v>
      </c>
      <c r="G15" s="337">
        <v>11.384371281237604</v>
      </c>
      <c r="H15" s="337">
        <v>8.3696945656485529</v>
      </c>
      <c r="I15" s="337">
        <v>5.9500198333994447</v>
      </c>
      <c r="J15" s="340"/>
    </row>
    <row r="16" spans="1:10" ht="12.75" customHeight="1">
      <c r="A16" s="341" t="s">
        <v>651</v>
      </c>
      <c r="B16" s="336">
        <v>2666</v>
      </c>
      <c r="C16" s="337">
        <v>3.6384096024006003</v>
      </c>
      <c r="D16" s="337">
        <v>96.324081020255065</v>
      </c>
      <c r="E16" s="337">
        <v>20.967741935483872</v>
      </c>
      <c r="F16" s="337">
        <v>70.367591897974492</v>
      </c>
      <c r="G16" s="337">
        <v>1.9879969992498125</v>
      </c>
      <c r="H16" s="337">
        <v>3.6384096024006003</v>
      </c>
      <c r="I16" s="337">
        <v>3.0382595648912227</v>
      </c>
      <c r="J16" s="340"/>
    </row>
    <row r="17" spans="1:10" ht="12.75" customHeight="1">
      <c r="A17" s="342" t="s">
        <v>656</v>
      </c>
      <c r="B17" s="339">
        <v>2162</v>
      </c>
      <c r="C17" s="340">
        <v>3.2377428307123033</v>
      </c>
      <c r="D17" s="340">
        <v>96.716003700277525</v>
      </c>
      <c r="E17" s="340">
        <v>7.4930619796484743</v>
      </c>
      <c r="F17" s="340">
        <v>84.273820536540242</v>
      </c>
      <c r="G17" s="340">
        <v>2.0814061054579094</v>
      </c>
      <c r="H17" s="340">
        <v>3.2377428307123033</v>
      </c>
      <c r="I17" s="340">
        <v>2.913968547641073</v>
      </c>
      <c r="J17" s="340"/>
    </row>
    <row r="18" spans="1:10" ht="12.75" customHeight="1">
      <c r="A18" s="342" t="s">
        <v>657</v>
      </c>
      <c r="B18" s="339">
        <v>473</v>
      </c>
      <c r="C18" s="340">
        <v>0.21141649048625794</v>
      </c>
      <c r="D18" s="340">
        <v>99.788583509513742</v>
      </c>
      <c r="E18" s="340">
        <v>83.93234672304439</v>
      </c>
      <c r="F18" s="340">
        <v>10.359408033826638</v>
      </c>
      <c r="G18" s="340">
        <v>1.6913319238900635</v>
      </c>
      <c r="H18" s="340">
        <v>0.21141649048625794</v>
      </c>
      <c r="I18" s="340">
        <v>3.8054968287526427</v>
      </c>
      <c r="J18" s="340"/>
    </row>
    <row r="19" spans="1:10" ht="12.75" customHeight="1">
      <c r="A19" s="342" t="s">
        <v>658</v>
      </c>
      <c r="B19" s="339">
        <v>31</v>
      </c>
      <c r="C19" s="340">
        <v>83.870967741935488</v>
      </c>
      <c r="D19" s="340">
        <v>16.129032258064516</v>
      </c>
      <c r="E19" s="340">
        <v>0</v>
      </c>
      <c r="F19" s="340">
        <v>16.129032258064516</v>
      </c>
      <c r="G19" s="340">
        <v>0</v>
      </c>
      <c r="H19" s="340">
        <v>83.870967741935488</v>
      </c>
      <c r="I19" s="340">
        <v>0</v>
      </c>
      <c r="J19" s="340"/>
    </row>
    <row r="20" spans="1:10" ht="12.75" customHeight="1">
      <c r="A20" s="341" t="s">
        <v>601</v>
      </c>
      <c r="B20" s="336">
        <v>182</v>
      </c>
      <c r="C20" s="337">
        <v>62.087912087912088</v>
      </c>
      <c r="D20" s="337">
        <v>37.912087912087912</v>
      </c>
      <c r="E20" s="337">
        <v>7.1428571428571423</v>
      </c>
      <c r="F20" s="337">
        <v>12.637362637362637</v>
      </c>
      <c r="G20" s="337">
        <v>15.934065934065933</v>
      </c>
      <c r="H20" s="337">
        <v>62.087912087912088</v>
      </c>
      <c r="I20" s="337">
        <v>2.197802197802198</v>
      </c>
      <c r="J20" s="340"/>
    </row>
    <row r="21" spans="1:10" ht="12.75" customHeight="1">
      <c r="A21" s="115"/>
      <c r="B21" s="339"/>
      <c r="C21" s="339"/>
      <c r="D21" s="339"/>
      <c r="E21" s="700"/>
      <c r="F21" s="700"/>
      <c r="G21" s="700"/>
      <c r="H21" s="700"/>
      <c r="I21" s="700"/>
    </row>
    <row r="22" spans="1:10" ht="12.75" customHeight="1">
      <c r="A22" s="42"/>
      <c r="B22" s="344" t="s">
        <v>590</v>
      </c>
      <c r="C22" s="344" t="s">
        <v>590</v>
      </c>
      <c r="D22" s="344" t="s">
        <v>590</v>
      </c>
    </row>
    <row r="23" spans="1:10" ht="12.75" customHeight="1">
      <c r="A23" s="42" t="s">
        <v>673</v>
      </c>
      <c r="B23" s="334"/>
      <c r="C23" s="334"/>
      <c r="D23" s="334"/>
    </row>
    <row r="24" spans="1:10" ht="12.75" customHeight="1">
      <c r="A24" s="42"/>
      <c r="B24" s="334"/>
      <c r="C24" s="334"/>
      <c r="D24" s="334"/>
    </row>
    <row r="25" spans="1:10" ht="12.75" customHeight="1">
      <c r="A25" s="8" t="s">
        <v>380</v>
      </c>
    </row>
    <row r="26" spans="1:10" ht="12.75" customHeight="1">
      <c r="A26" s="30"/>
    </row>
    <row r="27" spans="1:10" ht="12.75" customHeight="1">
      <c r="A27" s="30"/>
    </row>
    <row r="28" spans="1:10" ht="12.75" customHeight="1">
      <c r="A28" s="30"/>
    </row>
    <row r="29" spans="1:10" ht="12.75" customHeight="1">
      <c r="A29" s="30"/>
    </row>
    <row r="30" spans="1:10" ht="12.75" customHeight="1">
      <c r="A30" s="30"/>
      <c r="E30" s="626" t="s">
        <v>664</v>
      </c>
    </row>
    <row r="31" spans="1:10" ht="12.75" customHeight="1"/>
    <row r="32" spans="1:10" ht="12.75" customHeight="1"/>
  </sheetData>
  <mergeCells count="4">
    <mergeCell ref="E7:I7"/>
    <mergeCell ref="A5:I5"/>
    <mergeCell ref="A7:A8"/>
    <mergeCell ref="B7:B8"/>
  </mergeCells>
  <phoneticPr fontId="6" type="noConversion"/>
  <hyperlinks>
    <hyperlink ref="I3" location="Índice!C54" display="INDICE"/>
    <hyperlink ref="E30" location="Índice!B54" display="INDICE"/>
  </hyperlinks>
  <pageMargins left="0.75" right="0.75" top="1" bottom="1" header="0" footer="0"/>
  <pageSetup paperSize="9" scale="60" orientation="portrait" r:id="rId1"/>
  <headerFooter alignWithMargins="0">
    <oddFooter>&amp;L</oddFooter>
  </headerFooter>
  <rowBreaks count="1" manualBreakCount="1">
    <brk id="30"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42"/>
    <outlinePr summaryRight="0"/>
    <pageSetUpPr fitToPage="1"/>
  </sheetPr>
  <dimension ref="A1:G30"/>
  <sheetViews>
    <sheetView showGridLines="0" zoomScaleNormal="100" zoomScaleSheetLayoutView="100" workbookViewId="0">
      <selection activeCell="B8" sqref="B8"/>
    </sheetView>
  </sheetViews>
  <sheetFormatPr baseColWidth="10" defaultColWidth="16" defaultRowHeight="13.2"/>
  <cols>
    <col min="1" max="1" width="25.6640625" style="321" customWidth="1" collapsed="1"/>
    <col min="2" max="2" width="13" style="321" customWidth="1"/>
    <col min="3" max="3" width="11.6640625" style="321" customWidth="1"/>
    <col min="4" max="4" width="13.5546875" style="321" customWidth="1"/>
    <col min="5" max="5" width="14.5546875" style="321" customWidth="1"/>
    <col min="6" max="6" width="18.109375" style="321" customWidth="1"/>
    <col min="7" max="16384" width="16" style="321"/>
  </cols>
  <sheetData>
    <row r="1" spans="1:7" ht="30.75" customHeight="1"/>
    <row r="2" spans="1:7" ht="12.75" customHeight="1">
      <c r="D2" s="94"/>
    </row>
    <row r="3" spans="1:7" ht="12.75" customHeight="1">
      <c r="F3" s="626" t="s">
        <v>664</v>
      </c>
    </row>
    <row r="4" spans="1:7" s="322" customFormat="1" ht="9" customHeight="1">
      <c r="A4" s="322" t="s">
        <v>590</v>
      </c>
      <c r="B4" s="322" t="s">
        <v>590</v>
      </c>
      <c r="C4" s="322" t="s">
        <v>590</v>
      </c>
      <c r="D4" s="322" t="s">
        <v>590</v>
      </c>
      <c r="E4" s="322" t="s">
        <v>590</v>
      </c>
      <c r="F4" s="322" t="s">
        <v>590</v>
      </c>
    </row>
    <row r="5" spans="1:7" ht="30" customHeight="1">
      <c r="A5" s="868" t="s">
        <v>524</v>
      </c>
      <c r="B5" s="868"/>
      <c r="C5" s="868"/>
      <c r="D5" s="868"/>
      <c r="E5" s="868"/>
      <c r="F5" s="868"/>
    </row>
    <row r="6" spans="1:7" ht="21" customHeight="1">
      <c r="A6" s="29" t="s">
        <v>675</v>
      </c>
    </row>
    <row r="7" spans="1:7" ht="24.9" customHeight="1">
      <c r="A7" s="869"/>
      <c r="B7" s="306" t="s">
        <v>672</v>
      </c>
      <c r="C7" s="869" t="s">
        <v>602</v>
      </c>
      <c r="D7" s="869" t="s">
        <v>603</v>
      </c>
      <c r="E7" s="869" t="s">
        <v>604</v>
      </c>
      <c r="F7" s="869" t="s">
        <v>605</v>
      </c>
    </row>
    <row r="8" spans="1:7" ht="20.25" customHeight="1"/>
    <row r="9" spans="1:7" ht="12.75" customHeight="1">
      <c r="A9" s="323" t="s">
        <v>599</v>
      </c>
      <c r="B9" s="324">
        <v>16592</v>
      </c>
      <c r="C9" s="325">
        <v>50.494214079074254</v>
      </c>
      <c r="D9" s="325">
        <v>24.192381870781098</v>
      </c>
      <c r="E9" s="325">
        <v>17.942381870781098</v>
      </c>
      <c r="F9" s="325">
        <v>7.371022179363548</v>
      </c>
      <c r="G9" s="331"/>
    </row>
    <row r="10" spans="1:7" ht="12.75" customHeight="1">
      <c r="A10" s="326"/>
      <c r="B10" s="327"/>
      <c r="C10" s="327"/>
      <c r="D10" s="327"/>
      <c r="E10" s="327"/>
      <c r="F10" s="327"/>
    </row>
    <row r="11" spans="1:7" ht="12.75" customHeight="1">
      <c r="A11" s="328" t="s">
        <v>600</v>
      </c>
      <c r="B11" s="324">
        <v>11223</v>
      </c>
      <c r="C11" s="325">
        <v>47.402655261516529</v>
      </c>
      <c r="D11" s="325">
        <v>26.410050788559207</v>
      </c>
      <c r="E11" s="325">
        <v>19.495678517330482</v>
      </c>
      <c r="F11" s="325">
        <v>6.6916154325937809</v>
      </c>
      <c r="G11" s="331"/>
    </row>
    <row r="12" spans="1:7" ht="12.75" customHeight="1">
      <c r="A12" s="329" t="s">
        <v>653</v>
      </c>
      <c r="B12" s="327">
        <v>10502</v>
      </c>
      <c r="C12" s="330">
        <v>47.971814892401447</v>
      </c>
      <c r="D12" s="330">
        <v>26.547324319177299</v>
      </c>
      <c r="E12" s="330">
        <v>18.977337649971435</v>
      </c>
      <c r="F12" s="330">
        <v>6.50352313844982</v>
      </c>
      <c r="G12" s="331"/>
    </row>
    <row r="13" spans="1:7" ht="12.75" customHeight="1">
      <c r="A13" s="329" t="s">
        <v>654</v>
      </c>
      <c r="B13" s="327">
        <v>721</v>
      </c>
      <c r="C13" s="330">
        <v>39.112343966712899</v>
      </c>
      <c r="D13" s="330">
        <v>24.410540915395284</v>
      </c>
      <c r="E13" s="330">
        <v>27.045769764216367</v>
      </c>
      <c r="F13" s="330">
        <v>9.4313453536754501</v>
      </c>
      <c r="G13" s="331"/>
    </row>
    <row r="14" spans="1:7" ht="12.75" customHeight="1">
      <c r="A14" s="328" t="s">
        <v>655</v>
      </c>
      <c r="B14" s="324">
        <v>2521</v>
      </c>
      <c r="C14" s="325">
        <v>37.44545815152717</v>
      </c>
      <c r="D14" s="325">
        <v>28.956763189210633</v>
      </c>
      <c r="E14" s="325">
        <v>21.618405394684647</v>
      </c>
      <c r="F14" s="325">
        <v>11.979373264577548</v>
      </c>
      <c r="G14" s="331"/>
    </row>
    <row r="15" spans="1:7" ht="12.75" customHeight="1">
      <c r="A15" s="328" t="s">
        <v>651</v>
      </c>
      <c r="B15" s="324">
        <v>2666</v>
      </c>
      <c r="C15" s="325">
        <v>75.806451612903231</v>
      </c>
      <c r="D15" s="325">
        <v>10.502625656414104</v>
      </c>
      <c r="E15" s="325">
        <v>8.1395348837209305</v>
      </c>
      <c r="F15" s="325">
        <v>5.5513878469617399</v>
      </c>
      <c r="G15" s="331"/>
    </row>
    <row r="16" spans="1:7" ht="12.75" customHeight="1">
      <c r="A16" s="329" t="s">
        <v>656</v>
      </c>
      <c r="B16" s="327">
        <v>2162</v>
      </c>
      <c r="C16" s="331">
        <v>90.61054579093431</v>
      </c>
      <c r="D16" s="331">
        <v>6.2442183163737282</v>
      </c>
      <c r="E16" s="331">
        <v>2.4514338575393153</v>
      </c>
      <c r="F16" s="331">
        <v>0.69380203515263639</v>
      </c>
      <c r="G16" s="331"/>
    </row>
    <row r="17" spans="1:7" ht="12.75" customHeight="1">
      <c r="A17" s="329" t="s">
        <v>657</v>
      </c>
      <c r="B17" s="327">
        <v>473</v>
      </c>
      <c r="C17" s="331">
        <v>10.14799154334038</v>
      </c>
      <c r="D17" s="331">
        <v>28.541226215644823</v>
      </c>
      <c r="E17" s="331">
        <v>33.61522198731501</v>
      </c>
      <c r="F17" s="331">
        <v>27.695560253699792</v>
      </c>
      <c r="G17" s="331"/>
    </row>
    <row r="18" spans="1:7" ht="12.75" customHeight="1">
      <c r="A18" s="329" t="s">
        <v>658</v>
      </c>
      <c r="B18" s="327">
        <v>31</v>
      </c>
      <c r="C18" s="331">
        <v>45.161290322580641</v>
      </c>
      <c r="D18" s="331">
        <v>32.258064516129032</v>
      </c>
      <c r="E18" s="331">
        <v>16.129032258064516</v>
      </c>
      <c r="F18" s="331">
        <v>6.4516129032258061</v>
      </c>
      <c r="G18" s="331"/>
    </row>
    <row r="19" spans="1:7" ht="12.75" customHeight="1">
      <c r="A19" s="328" t="s">
        <v>601</v>
      </c>
      <c r="B19" s="324">
        <v>182</v>
      </c>
      <c r="C19" s="325">
        <v>51.098901098901095</v>
      </c>
      <c r="D19" s="325">
        <v>21.978021978021978</v>
      </c>
      <c r="E19" s="325">
        <v>14.835164835164836</v>
      </c>
      <c r="F19" s="325">
        <v>12.087912087912088</v>
      </c>
      <c r="G19" s="331"/>
    </row>
    <row r="20" spans="1:7" ht="12.75" customHeight="1">
      <c r="A20" s="115"/>
    </row>
    <row r="21" spans="1:7" ht="12.75" customHeight="1">
      <c r="A21" s="42"/>
      <c r="B21" s="332" t="s">
        <v>590</v>
      </c>
      <c r="C21" s="332" t="s">
        <v>590</v>
      </c>
      <c r="D21" s="332" t="s">
        <v>590</v>
      </c>
      <c r="E21" s="332" t="s">
        <v>590</v>
      </c>
      <c r="F21" s="332" t="s">
        <v>590</v>
      </c>
    </row>
    <row r="22" spans="1:7" ht="12.75" customHeight="1">
      <c r="A22" s="42" t="s">
        <v>673</v>
      </c>
      <c r="B22" s="322"/>
      <c r="C22" s="322"/>
      <c r="D22" s="322"/>
      <c r="E22" s="322"/>
      <c r="F22" s="322"/>
    </row>
    <row r="23" spans="1:7" ht="12.75" customHeight="1">
      <c r="A23" s="42"/>
      <c r="B23" s="322"/>
      <c r="C23" s="322"/>
      <c r="D23" s="322"/>
      <c r="E23" s="322"/>
      <c r="F23" s="322"/>
    </row>
    <row r="24" spans="1:7" ht="12.75" customHeight="1">
      <c r="A24" s="8" t="s">
        <v>380</v>
      </c>
    </row>
    <row r="25" spans="1:7" ht="12.75" customHeight="1">
      <c r="A25" s="30"/>
    </row>
    <row r="26" spans="1:7" ht="12.75" customHeight="1">
      <c r="A26" s="30"/>
    </row>
    <row r="27" spans="1:7" ht="12.75" customHeight="1">
      <c r="A27" s="30"/>
      <c r="E27" s="640" t="s">
        <v>664</v>
      </c>
    </row>
    <row r="28" spans="1:7" ht="12.75" customHeight="1">
      <c r="A28" s="30"/>
    </row>
    <row r="29" spans="1:7" ht="12.75" customHeight="1"/>
    <row r="30" spans="1:7" ht="12.75" customHeight="1"/>
  </sheetData>
  <mergeCells count="6">
    <mergeCell ref="A5:F5"/>
    <mergeCell ref="E7"/>
    <mergeCell ref="F7"/>
    <mergeCell ref="A7"/>
    <mergeCell ref="C7"/>
    <mergeCell ref="D7"/>
  </mergeCells>
  <phoneticPr fontId="6" type="noConversion"/>
  <hyperlinks>
    <hyperlink ref="F3" location="Índice!C55" display="INDICE"/>
    <hyperlink ref="E27" location="Índice!B55" display="INDICE"/>
  </hyperlinks>
  <pageMargins left="0.75" right="0.75" top="1" bottom="1" header="0" footer="0"/>
  <pageSetup paperSize="9" scale="78" orientation="portrait" r:id="rId1"/>
  <headerFooter alignWithMargins="0">
    <oddFooter>&amp;L</oddFooter>
  </headerFooter>
  <rowBreaks count="1" manualBreakCount="1">
    <brk id="29"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indexed="42"/>
    <outlinePr summaryRight="0"/>
    <pageSetUpPr fitToPage="1"/>
  </sheetPr>
  <dimension ref="A1:I29"/>
  <sheetViews>
    <sheetView showGridLines="0" zoomScaleNormal="100" zoomScaleSheetLayoutView="100" workbookViewId="0">
      <selection activeCell="B8" sqref="B8"/>
    </sheetView>
  </sheetViews>
  <sheetFormatPr baseColWidth="10" defaultColWidth="16" defaultRowHeight="13.2"/>
  <cols>
    <col min="1" max="1" width="34" style="64" customWidth="1" collapsed="1"/>
    <col min="2" max="8" width="11.6640625" style="64" customWidth="1"/>
    <col min="9" max="16384" width="16" style="64"/>
  </cols>
  <sheetData>
    <row r="1" spans="1:9" ht="30.75" customHeight="1"/>
    <row r="2" spans="1:9" ht="12.75" customHeight="1">
      <c r="D2" s="94"/>
    </row>
    <row r="3" spans="1:9" ht="12.75" customHeight="1">
      <c r="H3" s="626" t="s">
        <v>664</v>
      </c>
    </row>
    <row r="4" spans="1:9" s="65" customFormat="1" ht="9.75" customHeight="1">
      <c r="A4" s="65" t="s">
        <v>590</v>
      </c>
      <c r="B4" s="65" t="s">
        <v>590</v>
      </c>
      <c r="C4" s="65" t="s">
        <v>590</v>
      </c>
      <c r="D4" s="65" t="s">
        <v>590</v>
      </c>
      <c r="E4" s="65" t="s">
        <v>590</v>
      </c>
      <c r="F4" s="65" t="s">
        <v>590</v>
      </c>
      <c r="G4" s="65" t="s">
        <v>590</v>
      </c>
      <c r="H4" s="65" t="s">
        <v>590</v>
      </c>
    </row>
    <row r="5" spans="1:9" s="63" customFormat="1" ht="27" customHeight="1">
      <c r="A5" s="818" t="s">
        <v>525</v>
      </c>
      <c r="B5" s="828"/>
      <c r="C5" s="828"/>
      <c r="D5" s="828"/>
      <c r="E5" s="828"/>
      <c r="F5" s="828"/>
      <c r="G5" s="828"/>
      <c r="H5" s="828"/>
    </row>
    <row r="6" spans="1:9" ht="18.75" customHeight="1">
      <c r="A6" s="31" t="s">
        <v>676</v>
      </c>
    </row>
    <row r="7" spans="1:9" ht="34.5" customHeight="1">
      <c r="A7" s="870"/>
      <c r="B7" s="306" t="s">
        <v>589</v>
      </c>
      <c r="C7" s="95" t="s">
        <v>223</v>
      </c>
      <c r="D7" s="95" t="s">
        <v>609</v>
      </c>
      <c r="E7" s="95" t="s">
        <v>610</v>
      </c>
      <c r="F7" s="95" t="s">
        <v>611</v>
      </c>
      <c r="G7" s="95" t="s">
        <v>612</v>
      </c>
      <c r="H7" s="95" t="s">
        <v>613</v>
      </c>
    </row>
    <row r="8" spans="1:9" ht="18.75" customHeight="1"/>
    <row r="9" spans="1:9" ht="17.399999999999999" customHeight="1">
      <c r="A9" s="214" t="s">
        <v>672</v>
      </c>
      <c r="B9" s="315">
        <v>1527</v>
      </c>
      <c r="C9" s="315">
        <v>36</v>
      </c>
      <c r="D9" s="315">
        <v>79</v>
      </c>
      <c r="E9" s="315">
        <v>140</v>
      </c>
      <c r="F9" s="315">
        <v>211</v>
      </c>
      <c r="G9" s="315">
        <v>463</v>
      </c>
      <c r="H9" s="315">
        <v>598</v>
      </c>
      <c r="I9" s="721"/>
    </row>
    <row r="10" spans="1:9" s="68" customFormat="1" ht="12.75" customHeight="1">
      <c r="A10" s="316"/>
      <c r="B10" s="317"/>
      <c r="C10" s="317"/>
      <c r="D10" s="317"/>
      <c r="E10" s="317"/>
      <c r="F10" s="317"/>
      <c r="G10" s="317"/>
      <c r="H10" s="317"/>
    </row>
    <row r="11" spans="1:9" ht="12.75" customHeight="1">
      <c r="A11" s="318" t="s">
        <v>591</v>
      </c>
      <c r="B11" s="319">
        <v>6.548788474132286E-2</v>
      </c>
      <c r="C11" s="319">
        <v>0</v>
      </c>
      <c r="D11" s="319">
        <v>0</v>
      </c>
      <c r="E11" s="319">
        <v>0</v>
      </c>
      <c r="F11" s="319">
        <v>0</v>
      </c>
      <c r="G11" s="319">
        <v>0</v>
      </c>
      <c r="H11" s="319">
        <v>0.16722408026755853</v>
      </c>
      <c r="I11" s="721"/>
    </row>
    <row r="12" spans="1:9" ht="12.75" customHeight="1">
      <c r="A12" s="318" t="s">
        <v>243</v>
      </c>
      <c r="B12" s="319">
        <v>11.591355599214145</v>
      </c>
      <c r="C12" s="319">
        <v>55.555555555555557</v>
      </c>
      <c r="D12" s="319">
        <v>24.050632911392405</v>
      </c>
      <c r="E12" s="319">
        <v>21.428571428571427</v>
      </c>
      <c r="F12" s="319">
        <v>13.744075829383887</v>
      </c>
      <c r="G12" s="319">
        <v>8.8552915766738654</v>
      </c>
      <c r="H12" s="319">
        <v>6.3545150501672243</v>
      </c>
      <c r="I12" s="721"/>
    </row>
    <row r="13" spans="1:9" ht="12.75" customHeight="1">
      <c r="A13" s="318" t="s">
        <v>244</v>
      </c>
      <c r="B13" s="319">
        <v>47.806155861165685</v>
      </c>
      <c r="C13" s="319">
        <v>44.444444444444443</v>
      </c>
      <c r="D13" s="319">
        <v>75.949367088607602</v>
      </c>
      <c r="E13" s="319">
        <v>78.571428571428569</v>
      </c>
      <c r="F13" s="319">
        <v>52.132701421800952</v>
      </c>
      <c r="G13" s="319">
        <v>43.628509719222464</v>
      </c>
      <c r="H13" s="319">
        <v>38.795986622073578</v>
      </c>
      <c r="I13" s="721"/>
    </row>
    <row r="14" spans="1:9" ht="12.75" customHeight="1">
      <c r="A14" s="318" t="s">
        <v>245</v>
      </c>
      <c r="B14" s="319">
        <v>37.066142763588736</v>
      </c>
      <c r="C14" s="319">
        <v>0</v>
      </c>
      <c r="D14" s="319">
        <v>0</v>
      </c>
      <c r="E14" s="319">
        <v>0</v>
      </c>
      <c r="F14" s="319">
        <v>33.649289099526065</v>
      </c>
      <c r="G14" s="319">
        <v>47.516198704103672</v>
      </c>
      <c r="H14" s="319">
        <v>45.986622073578602</v>
      </c>
      <c r="I14" s="721"/>
    </row>
    <row r="15" spans="1:9" ht="12.75" customHeight="1">
      <c r="A15" s="318" t="s">
        <v>250</v>
      </c>
      <c r="B15" s="319">
        <v>3.4053700065487886</v>
      </c>
      <c r="C15" s="319">
        <v>0</v>
      </c>
      <c r="D15" s="319">
        <v>0</v>
      </c>
      <c r="E15" s="319">
        <v>0</v>
      </c>
      <c r="F15" s="319">
        <v>0</v>
      </c>
      <c r="G15" s="319">
        <v>0</v>
      </c>
      <c r="H15" s="319">
        <v>8.695652173913043</v>
      </c>
      <c r="I15" s="721"/>
    </row>
    <row r="16" spans="1:9" ht="12.75" customHeight="1">
      <c r="A16" s="776" t="s">
        <v>662</v>
      </c>
      <c r="B16" s="319">
        <v>6.548788474132286E-2</v>
      </c>
      <c r="C16" s="319">
        <v>0</v>
      </c>
      <c r="D16" s="319">
        <v>0</v>
      </c>
      <c r="E16" s="319">
        <v>0</v>
      </c>
      <c r="F16" s="319">
        <v>0.47393364928909953</v>
      </c>
      <c r="G16" s="319">
        <v>0</v>
      </c>
      <c r="H16" s="319">
        <v>0</v>
      </c>
      <c r="I16" s="721"/>
    </row>
    <row r="17" spans="1:8" ht="12.75" customHeight="1">
      <c r="A17" s="115"/>
      <c r="B17" s="699"/>
      <c r="C17" s="699"/>
      <c r="D17" s="699"/>
      <c r="E17" s="699"/>
      <c r="F17" s="699"/>
      <c r="G17" s="699"/>
      <c r="H17" s="699"/>
    </row>
    <row r="18" spans="1:8" ht="12.75" customHeight="1">
      <c r="A18" s="42"/>
      <c r="B18" s="320" t="s">
        <v>590</v>
      </c>
      <c r="C18" s="320" t="s">
        <v>590</v>
      </c>
      <c r="D18" s="320" t="s">
        <v>590</v>
      </c>
      <c r="E18" s="320" t="s">
        <v>590</v>
      </c>
      <c r="F18" s="320" t="s">
        <v>590</v>
      </c>
      <c r="G18" s="320" t="s">
        <v>590</v>
      </c>
      <c r="H18" s="320" t="s">
        <v>590</v>
      </c>
    </row>
    <row r="19" spans="1:8" ht="12.75" customHeight="1">
      <c r="A19" s="42" t="s">
        <v>673</v>
      </c>
      <c r="B19" s="65"/>
      <c r="C19" s="65"/>
      <c r="D19" s="65"/>
      <c r="E19" s="65"/>
      <c r="F19" s="65"/>
      <c r="G19" s="65"/>
      <c r="H19" s="65"/>
    </row>
    <row r="20" spans="1:8" ht="12.75" customHeight="1">
      <c r="A20" s="42"/>
      <c r="B20" s="65"/>
      <c r="C20" s="65"/>
      <c r="D20" s="65"/>
      <c r="E20" s="65"/>
      <c r="F20" s="65"/>
      <c r="G20" s="65"/>
      <c r="H20" s="65"/>
    </row>
    <row r="21" spans="1:8" ht="12.75" customHeight="1">
      <c r="A21" s="8" t="s">
        <v>380</v>
      </c>
    </row>
    <row r="22" spans="1:8" ht="12.75" customHeight="1">
      <c r="A22" s="30"/>
    </row>
    <row r="23" spans="1:8" ht="12.75" customHeight="1">
      <c r="A23" s="30"/>
    </row>
    <row r="24" spans="1:8" ht="12.75" customHeight="1">
      <c r="A24" s="30"/>
    </row>
    <row r="25" spans="1:8" ht="12.75" customHeight="1">
      <c r="A25" s="30"/>
    </row>
    <row r="26" spans="1:8" ht="12.75" customHeight="1">
      <c r="A26" s="30"/>
    </row>
    <row r="27" spans="1:8" ht="12.75" customHeight="1">
      <c r="A27" s="30"/>
      <c r="G27" s="626" t="s">
        <v>664</v>
      </c>
    </row>
    <row r="28" spans="1:8" ht="12.75" customHeight="1">
      <c r="A28" s="30"/>
    </row>
    <row r="29" spans="1:8" ht="12.75" customHeight="1"/>
  </sheetData>
  <mergeCells count="2">
    <mergeCell ref="A5:H5"/>
    <mergeCell ref="A7"/>
  </mergeCells>
  <phoneticPr fontId="6" type="noConversion"/>
  <hyperlinks>
    <hyperlink ref="H3" location="Índice!C58" display="INDICE"/>
    <hyperlink ref="G27" location="Índice!B58" display="INDICE"/>
  </hyperlinks>
  <pageMargins left="0.75" right="0.75" top="1" bottom="1" header="0" footer="0"/>
  <pageSetup paperSize="9" scale="70" orientation="portrait" r:id="rId1"/>
  <headerFooter alignWithMargins="0">
    <oddFooter>&amp;L</oddFooter>
  </headerFooter>
  <rowBreaks count="1" manualBreakCount="1">
    <brk id="28" max="1638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indexed="42"/>
    <outlinePr summaryRight="0"/>
    <pageSetUpPr fitToPage="1"/>
  </sheetPr>
  <dimension ref="A1:I29"/>
  <sheetViews>
    <sheetView showGridLines="0" zoomScaleNormal="100" zoomScaleSheetLayoutView="100" workbookViewId="0">
      <selection activeCell="B8" sqref="B8"/>
    </sheetView>
  </sheetViews>
  <sheetFormatPr baseColWidth="10" defaultColWidth="16" defaultRowHeight="13.2"/>
  <cols>
    <col min="1" max="1" width="27.6640625" style="303" customWidth="1" collapsed="1"/>
    <col min="2" max="2" width="11.6640625" style="303" customWidth="1"/>
    <col min="3" max="3" width="19.6640625" style="303" customWidth="1"/>
    <col min="4" max="8" width="11.6640625" style="303" customWidth="1"/>
    <col min="9" max="16384" width="16" style="303"/>
  </cols>
  <sheetData>
    <row r="1" spans="1:9" ht="30.75" customHeight="1"/>
    <row r="2" spans="1:9" ht="12.75" customHeight="1">
      <c r="D2" s="94"/>
    </row>
    <row r="3" spans="1:9" ht="12.75" customHeight="1">
      <c r="H3" s="626" t="s">
        <v>664</v>
      </c>
    </row>
    <row r="4" spans="1:9" s="304" customFormat="1" ht="8.25" customHeight="1">
      <c r="A4" s="304" t="s">
        <v>590</v>
      </c>
      <c r="B4" s="304" t="s">
        <v>590</v>
      </c>
      <c r="C4" s="304" t="s">
        <v>590</v>
      </c>
      <c r="D4" s="304" t="s">
        <v>590</v>
      </c>
      <c r="E4" s="304" t="s">
        <v>590</v>
      </c>
      <c r="F4" s="304" t="s">
        <v>590</v>
      </c>
      <c r="G4" s="304" t="s">
        <v>590</v>
      </c>
      <c r="H4" s="304" t="s">
        <v>590</v>
      </c>
    </row>
    <row r="5" spans="1:9" ht="30.75" customHeight="1">
      <c r="A5" s="871" t="s">
        <v>526</v>
      </c>
      <c r="B5" s="871"/>
      <c r="C5" s="871"/>
      <c r="D5" s="871"/>
      <c r="E5" s="871"/>
      <c r="F5" s="871"/>
      <c r="G5" s="871"/>
      <c r="H5" s="871"/>
    </row>
    <row r="6" spans="1:9" ht="19.5" customHeight="1">
      <c r="A6" s="31" t="s">
        <v>676</v>
      </c>
    </row>
    <row r="7" spans="1:9" ht="24" customHeight="1">
      <c r="A7" s="872"/>
      <c r="B7" s="306" t="s">
        <v>589</v>
      </c>
      <c r="C7" s="872" t="s">
        <v>223</v>
      </c>
      <c r="D7" s="872" t="s">
        <v>609</v>
      </c>
      <c r="E7" s="872" t="s">
        <v>610</v>
      </c>
      <c r="F7" s="872" t="s">
        <v>611</v>
      </c>
      <c r="G7" s="872" t="s">
        <v>612</v>
      </c>
      <c r="H7" s="305" t="s">
        <v>613</v>
      </c>
    </row>
    <row r="8" spans="1:9" ht="18.75" customHeight="1"/>
    <row r="9" spans="1:9" ht="18.600000000000001" customHeight="1">
      <c r="A9" s="214" t="s">
        <v>672</v>
      </c>
      <c r="B9" s="307">
        <v>1527</v>
      </c>
      <c r="C9" s="307">
        <v>36</v>
      </c>
      <c r="D9" s="307">
        <v>79</v>
      </c>
      <c r="E9" s="307">
        <v>140</v>
      </c>
      <c r="F9" s="307">
        <v>211</v>
      </c>
      <c r="G9" s="307">
        <v>463</v>
      </c>
      <c r="H9" s="307">
        <v>598</v>
      </c>
      <c r="I9" s="747"/>
    </row>
    <row r="10" spans="1:9" ht="12.75" customHeight="1">
      <c r="A10" s="67"/>
      <c r="B10" s="308"/>
      <c r="C10" s="308"/>
      <c r="D10" s="308"/>
      <c r="E10" s="308"/>
      <c r="F10" s="308"/>
      <c r="G10" s="308"/>
      <c r="H10" s="308"/>
      <c r="I10" s="747"/>
    </row>
    <row r="11" spans="1:9" ht="12.75" customHeight="1">
      <c r="A11" s="309" t="s">
        <v>600</v>
      </c>
      <c r="B11" s="310">
        <v>23.051735428945648</v>
      </c>
      <c r="C11" s="310">
        <v>0</v>
      </c>
      <c r="D11" s="310">
        <v>1.2658227848101267</v>
      </c>
      <c r="E11" s="310">
        <v>2.1428571428571428</v>
      </c>
      <c r="F11" s="310">
        <v>3.7914691943127963</v>
      </c>
      <c r="G11" s="310">
        <v>24.190064794816411</v>
      </c>
      <c r="H11" s="310">
        <v>38.127090301003342</v>
      </c>
      <c r="I11" s="747"/>
    </row>
    <row r="12" spans="1:9" ht="12.75" customHeight="1">
      <c r="A12" s="311" t="s">
        <v>653</v>
      </c>
      <c r="B12" s="312">
        <v>22.069417157825804</v>
      </c>
      <c r="C12" s="312">
        <v>0</v>
      </c>
      <c r="D12" s="312">
        <v>1.2658227848101267</v>
      </c>
      <c r="E12" s="312">
        <v>2.1428571428571428</v>
      </c>
      <c r="F12" s="312">
        <v>3.7914691943127963</v>
      </c>
      <c r="G12" s="312">
        <v>22.894168466522675</v>
      </c>
      <c r="H12" s="312">
        <v>36.622073578595312</v>
      </c>
      <c r="I12" s="747"/>
    </row>
    <row r="13" spans="1:9" ht="12.75" customHeight="1">
      <c r="A13" s="311" t="s">
        <v>654</v>
      </c>
      <c r="B13" s="312">
        <v>0.98231827111984282</v>
      </c>
      <c r="C13" s="312">
        <v>0</v>
      </c>
      <c r="D13" s="312">
        <v>0</v>
      </c>
      <c r="E13" s="312">
        <v>0</v>
      </c>
      <c r="F13" s="312">
        <v>0</v>
      </c>
      <c r="G13" s="312">
        <v>1.2958963282937366</v>
      </c>
      <c r="H13" s="312">
        <v>1.5050167224080269</v>
      </c>
      <c r="I13" s="747"/>
    </row>
    <row r="14" spans="1:9" ht="12.75" customHeight="1">
      <c r="A14" s="313" t="s">
        <v>655</v>
      </c>
      <c r="B14" s="310">
        <v>12.311722331368696</v>
      </c>
      <c r="C14" s="310">
        <v>2.7777777777777777</v>
      </c>
      <c r="D14" s="310">
        <v>3.79746835443038</v>
      </c>
      <c r="E14" s="310">
        <v>5.7142857142857144</v>
      </c>
      <c r="F14" s="310">
        <v>3.3175355450236967</v>
      </c>
      <c r="G14" s="310">
        <v>16.630669546436287</v>
      </c>
      <c r="H14" s="310">
        <v>15.384615384615385</v>
      </c>
      <c r="I14" s="747"/>
    </row>
    <row r="15" spans="1:9" ht="12.75" customHeight="1">
      <c r="A15" s="313" t="s">
        <v>651</v>
      </c>
      <c r="B15" s="310">
        <v>63.654223968565823</v>
      </c>
      <c r="C15" s="310">
        <v>97.222222222222214</v>
      </c>
      <c r="D15" s="310">
        <v>94.936708860759495</v>
      </c>
      <c r="E15" s="310">
        <v>90.714285714285708</v>
      </c>
      <c r="F15" s="310">
        <v>91.469194312796219</v>
      </c>
      <c r="G15" s="310">
        <v>58.315334773218147</v>
      </c>
      <c r="H15" s="310">
        <v>45.484949832775925</v>
      </c>
      <c r="I15" s="747"/>
    </row>
    <row r="16" spans="1:9" ht="12.75" customHeight="1">
      <c r="A16" s="311" t="s">
        <v>656</v>
      </c>
      <c r="B16" s="314">
        <v>62.278978388998041</v>
      </c>
      <c r="C16" s="314">
        <v>97.222222222222214</v>
      </c>
      <c r="D16" s="314">
        <v>93.670886075949369</v>
      </c>
      <c r="E16" s="314">
        <v>89.285714285714292</v>
      </c>
      <c r="F16" s="314">
        <v>90.521327014218016</v>
      </c>
      <c r="G16" s="314">
        <v>57.019438444924411</v>
      </c>
      <c r="H16" s="314">
        <v>43.812709030100336</v>
      </c>
      <c r="I16" s="747"/>
    </row>
    <row r="17" spans="1:9" ht="12.75" customHeight="1">
      <c r="A17" s="311" t="s">
        <v>657</v>
      </c>
      <c r="B17" s="314">
        <v>1.1787819253438114</v>
      </c>
      <c r="C17" s="314">
        <v>0</v>
      </c>
      <c r="D17" s="314">
        <v>1.2658227848101267</v>
      </c>
      <c r="E17" s="314">
        <v>0.7142857142857143</v>
      </c>
      <c r="F17" s="314">
        <v>0.94786729857819907</v>
      </c>
      <c r="G17" s="314">
        <v>1.2958963282937366</v>
      </c>
      <c r="H17" s="314">
        <v>1.3377926421404682</v>
      </c>
      <c r="I17" s="747"/>
    </row>
    <row r="18" spans="1:9" ht="12.75" customHeight="1">
      <c r="A18" s="311" t="s">
        <v>658</v>
      </c>
      <c r="B18" s="314">
        <v>0.19646365422396855</v>
      </c>
      <c r="C18" s="314">
        <v>0</v>
      </c>
      <c r="D18" s="314">
        <v>0</v>
      </c>
      <c r="E18" s="314">
        <v>0.7142857142857143</v>
      </c>
      <c r="F18" s="314">
        <v>0</v>
      </c>
      <c r="G18" s="314">
        <v>0</v>
      </c>
      <c r="H18" s="314">
        <v>0.33444816053511706</v>
      </c>
      <c r="I18" s="747"/>
    </row>
    <row r="19" spans="1:9" ht="12.75" customHeight="1">
      <c r="A19" s="313" t="s">
        <v>601</v>
      </c>
      <c r="B19" s="310">
        <v>0.98231827111984282</v>
      </c>
      <c r="C19" s="310">
        <v>0</v>
      </c>
      <c r="D19" s="310">
        <v>0</v>
      </c>
      <c r="E19" s="310">
        <v>1.4285714285714286</v>
      </c>
      <c r="F19" s="310">
        <v>1.4218009478672986</v>
      </c>
      <c r="G19" s="310">
        <v>0.86393088552915775</v>
      </c>
      <c r="H19" s="310">
        <v>1.0033444816053512</v>
      </c>
      <c r="I19" s="747"/>
    </row>
    <row r="20" spans="1:9" ht="12.75" customHeight="1">
      <c r="A20" s="115"/>
      <c r="B20" s="749"/>
      <c r="C20" s="749"/>
      <c r="D20" s="749"/>
      <c r="E20" s="749"/>
      <c r="F20" s="749"/>
      <c r="G20" s="749"/>
      <c r="H20" s="749"/>
      <c r="I20" s="747"/>
    </row>
    <row r="21" spans="1:9" ht="12.75" customHeight="1">
      <c r="A21" s="42"/>
      <c r="B21" s="750"/>
      <c r="C21" s="750"/>
      <c r="D21" s="750"/>
      <c r="E21" s="750"/>
      <c r="F21" s="750"/>
      <c r="G21" s="750"/>
      <c r="H21" s="750"/>
    </row>
    <row r="22" spans="1:9" ht="12.75" customHeight="1">
      <c r="A22" s="42" t="s">
        <v>673</v>
      </c>
      <c r="B22" s="312"/>
      <c r="C22" s="304"/>
      <c r="D22" s="304"/>
      <c r="E22" s="304"/>
      <c r="F22" s="304"/>
      <c r="G22" s="304"/>
      <c r="H22" s="304"/>
    </row>
    <row r="23" spans="1:9" ht="12.75" customHeight="1">
      <c r="A23" s="42"/>
      <c r="B23" s="304"/>
      <c r="C23" s="304"/>
      <c r="D23" s="304"/>
      <c r="E23" s="304"/>
      <c r="F23" s="304"/>
      <c r="G23" s="304"/>
      <c r="H23" s="304"/>
    </row>
    <row r="24" spans="1:9" ht="12.75" customHeight="1">
      <c r="A24" s="8" t="s">
        <v>380</v>
      </c>
    </row>
    <row r="25" spans="1:9" ht="12.75" customHeight="1">
      <c r="A25" s="30"/>
    </row>
    <row r="26" spans="1:9" ht="12.75" customHeight="1">
      <c r="A26" s="30"/>
    </row>
    <row r="27" spans="1:9" ht="12.75" customHeight="1">
      <c r="A27" s="30"/>
    </row>
    <row r="28" spans="1:9" ht="12.75" customHeight="1">
      <c r="G28" s="626" t="s">
        <v>664</v>
      </c>
    </row>
    <row r="29" spans="1:9" ht="12.75" customHeight="1"/>
  </sheetData>
  <mergeCells count="7">
    <mergeCell ref="A5:H5"/>
    <mergeCell ref="E7"/>
    <mergeCell ref="F7"/>
    <mergeCell ref="G7"/>
    <mergeCell ref="A7"/>
    <mergeCell ref="C7"/>
    <mergeCell ref="D7"/>
  </mergeCells>
  <phoneticPr fontId="6" type="noConversion"/>
  <hyperlinks>
    <hyperlink ref="H3" location="Índice!C59" display="INDICE"/>
    <hyperlink ref="G28" location="Índice!B59" display="INDICE"/>
  </hyperlinks>
  <pageMargins left="0.75" right="0.75" top="1" bottom="1" header="0" footer="0"/>
  <pageSetup paperSize="9" scale="80" orientation="portrait" r:id="rId1"/>
  <headerFooter alignWithMargins="0">
    <oddFooter>&amp;L</oddFooter>
  </headerFooter>
  <rowBreaks count="1" manualBreakCount="1">
    <brk id="27"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indexed="42"/>
    <pageSetUpPr fitToPage="1"/>
  </sheetPr>
  <dimension ref="A1:K182"/>
  <sheetViews>
    <sheetView showGridLines="0" zoomScaleNormal="100" zoomScaleSheetLayoutView="100" workbookViewId="0">
      <selection activeCell="B8" sqref="B8"/>
    </sheetView>
  </sheetViews>
  <sheetFormatPr baseColWidth="10" defaultColWidth="9.109375" defaultRowHeight="13.2"/>
  <cols>
    <col min="1" max="1" width="27.6640625" style="578" customWidth="1"/>
    <col min="2" max="2" width="11" style="578" customWidth="1"/>
    <col min="3" max="3" width="11.6640625" style="578" customWidth="1"/>
    <col min="4" max="5" width="10.33203125" style="578" customWidth="1"/>
    <col min="6" max="6" width="10.5546875" style="578" customWidth="1"/>
    <col min="7" max="10" width="11.6640625" style="578" customWidth="1"/>
    <col min="11" max="16384" width="9.109375" style="578"/>
  </cols>
  <sheetData>
    <row r="1" spans="1:11" s="119" customFormat="1" ht="30.75" customHeight="1"/>
    <row r="2" spans="1:11" s="117" customFormat="1" ht="12.75" customHeight="1">
      <c r="A2" s="119"/>
      <c r="B2" s="119"/>
      <c r="C2" s="119"/>
      <c r="D2" s="119"/>
      <c r="E2" s="119"/>
      <c r="F2" s="119"/>
      <c r="G2" s="119"/>
      <c r="H2" s="119"/>
      <c r="I2" s="119"/>
    </row>
    <row r="3" spans="1:11" s="117" customFormat="1" ht="12.75" customHeight="1">
      <c r="J3" s="626" t="s">
        <v>664</v>
      </c>
    </row>
    <row r="4" spans="1:11" ht="12.75" customHeight="1">
      <c r="A4" s="3"/>
      <c r="B4" s="579"/>
      <c r="C4" s="579"/>
      <c r="D4" s="579"/>
      <c r="E4" s="579"/>
      <c r="F4" s="579"/>
      <c r="G4" s="579"/>
      <c r="H4" s="579"/>
      <c r="I4" s="579"/>
    </row>
    <row r="5" spans="1:11" ht="15" customHeight="1">
      <c r="A5" s="816" t="s">
        <v>491</v>
      </c>
      <c r="B5" s="817"/>
      <c r="C5" s="817"/>
      <c r="D5" s="817"/>
      <c r="E5" s="817"/>
      <c r="F5" s="817"/>
      <c r="G5" s="817"/>
      <c r="H5" s="817"/>
      <c r="I5" s="817"/>
      <c r="J5" s="817"/>
    </row>
    <row r="6" spans="1:11" s="581" customFormat="1" ht="19.5" customHeight="1">
      <c r="A6" s="31" t="s">
        <v>671</v>
      </c>
      <c r="B6" s="580"/>
      <c r="C6" s="580"/>
      <c r="D6" s="580"/>
      <c r="E6" s="580"/>
    </row>
    <row r="7" spans="1:11" ht="35.25" customHeight="1">
      <c r="A7" s="582"/>
      <c r="B7" s="57" t="s">
        <v>672</v>
      </c>
      <c r="C7" s="57" t="s">
        <v>223</v>
      </c>
      <c r="D7" s="57" t="s">
        <v>593</v>
      </c>
      <c r="E7" s="57" t="s">
        <v>594</v>
      </c>
      <c r="F7" s="57" t="s">
        <v>595</v>
      </c>
      <c r="G7" s="57" t="s">
        <v>596</v>
      </c>
      <c r="H7" s="57" t="s">
        <v>597</v>
      </c>
      <c r="I7" s="57" t="s">
        <v>598</v>
      </c>
      <c r="J7" s="57" t="s">
        <v>224</v>
      </c>
    </row>
    <row r="8" spans="1:11" ht="16.5" customHeight="1">
      <c r="A8" s="583"/>
    </row>
    <row r="9" spans="1:11" ht="12.75" customHeight="1">
      <c r="A9" s="603" t="s">
        <v>589</v>
      </c>
      <c r="B9" s="604">
        <v>98316</v>
      </c>
      <c r="C9" s="607">
        <v>0.31124130355181256</v>
      </c>
      <c r="D9" s="607">
        <v>10.302493998942186</v>
      </c>
      <c r="E9" s="607">
        <v>22.243581919524797</v>
      </c>
      <c r="F9" s="607">
        <v>21.649578908824608</v>
      </c>
      <c r="G9" s="607">
        <v>20.200170877578422</v>
      </c>
      <c r="H9" s="607">
        <v>16.735831400789291</v>
      </c>
      <c r="I9" s="607">
        <v>7.8207005980715243</v>
      </c>
      <c r="J9" s="607">
        <v>0.73640099271736037</v>
      </c>
      <c r="K9" s="662"/>
    </row>
    <row r="10" spans="1:11" ht="12.75" customHeight="1">
      <c r="A10" s="583"/>
      <c r="B10" s="760"/>
    </row>
    <row r="11" spans="1:11" ht="12.75" customHeight="1">
      <c r="A11" s="32" t="s">
        <v>650</v>
      </c>
      <c r="B11" s="265">
        <v>96599</v>
      </c>
      <c r="C11" s="266">
        <v>0.30952701373720226</v>
      </c>
      <c r="D11" s="266">
        <v>10.313771364092796</v>
      </c>
      <c r="E11" s="266">
        <v>22.197952359755277</v>
      </c>
      <c r="F11" s="266">
        <v>21.660679717181338</v>
      </c>
      <c r="G11" s="266">
        <v>20.194826033395792</v>
      </c>
      <c r="H11" s="266">
        <v>16.766219111999089</v>
      </c>
      <c r="I11" s="266">
        <v>7.8272031801571442</v>
      </c>
      <c r="J11" s="266">
        <v>0.72982121968136315</v>
      </c>
      <c r="K11" s="662"/>
    </row>
    <row r="12" spans="1:11" ht="12.75" customHeight="1">
      <c r="A12" s="606" t="s">
        <v>636</v>
      </c>
      <c r="B12" s="270">
        <v>18757</v>
      </c>
      <c r="C12" s="268">
        <v>0.44250146611931546</v>
      </c>
      <c r="D12" s="268">
        <v>11.499706776136909</v>
      </c>
      <c r="E12" s="268">
        <v>22.221037479341046</v>
      </c>
      <c r="F12" s="268">
        <v>21.298715146345366</v>
      </c>
      <c r="G12" s="268">
        <v>20.664285333475501</v>
      </c>
      <c r="H12" s="268">
        <v>16.29258410193528</v>
      </c>
      <c r="I12" s="268">
        <v>6.9200831689502582</v>
      </c>
      <c r="J12" s="268">
        <v>0.6610865276963267</v>
      </c>
      <c r="K12" s="662"/>
    </row>
    <row r="13" spans="1:11" ht="12.75" customHeight="1">
      <c r="A13" s="606" t="s">
        <v>637</v>
      </c>
      <c r="B13" s="270">
        <v>1949</v>
      </c>
      <c r="C13" s="268">
        <v>0.25654181631605949</v>
      </c>
      <c r="D13" s="268">
        <v>9.6972806567470489</v>
      </c>
      <c r="E13" s="268">
        <v>19.958953309389429</v>
      </c>
      <c r="F13" s="268">
        <v>21.857362750128271</v>
      </c>
      <c r="G13" s="268">
        <v>20.677270395074395</v>
      </c>
      <c r="H13" s="268">
        <v>18.111852231913801</v>
      </c>
      <c r="I13" s="268">
        <v>8.414571575166752</v>
      </c>
      <c r="J13" s="268">
        <v>1.026167265264238</v>
      </c>
      <c r="K13" s="662"/>
    </row>
    <row r="14" spans="1:11" ht="12.75" customHeight="1">
      <c r="A14" s="606" t="s">
        <v>198</v>
      </c>
      <c r="B14" s="270">
        <v>1837</v>
      </c>
      <c r="C14" s="268">
        <v>0.10887316276537834</v>
      </c>
      <c r="D14" s="268">
        <v>10.724006532389765</v>
      </c>
      <c r="E14" s="268">
        <v>18.780620577027761</v>
      </c>
      <c r="F14" s="268">
        <v>20.087098530212302</v>
      </c>
      <c r="G14" s="268">
        <v>19.978225367446925</v>
      </c>
      <c r="H14" s="268">
        <v>18.83505715841045</v>
      </c>
      <c r="I14" s="268">
        <v>10.288513881328253</v>
      </c>
      <c r="J14" s="268">
        <v>1.1976047904191618</v>
      </c>
      <c r="K14" s="662"/>
    </row>
    <row r="15" spans="1:11" ht="12.75" customHeight="1">
      <c r="A15" s="606" t="s">
        <v>199</v>
      </c>
      <c r="B15" s="270">
        <v>3084</v>
      </c>
      <c r="C15" s="268">
        <v>0.32425421530479898</v>
      </c>
      <c r="D15" s="268">
        <v>8.6900129701686115</v>
      </c>
      <c r="E15" s="268">
        <v>21.822308690012971</v>
      </c>
      <c r="F15" s="268">
        <v>22.568093385214009</v>
      </c>
      <c r="G15" s="268">
        <v>22.308690012970171</v>
      </c>
      <c r="H15" s="268">
        <v>14.850843060959793</v>
      </c>
      <c r="I15" s="268">
        <v>8.6900129701686115</v>
      </c>
      <c r="J15" s="268">
        <v>0.74578469520103763</v>
      </c>
      <c r="K15" s="662"/>
    </row>
    <row r="16" spans="1:11" ht="12.75" customHeight="1">
      <c r="A16" s="606" t="s">
        <v>638</v>
      </c>
      <c r="B16" s="270">
        <v>4652</v>
      </c>
      <c r="C16" s="268">
        <v>6.4488392089423904E-2</v>
      </c>
      <c r="D16" s="268">
        <v>9.9312123817712816</v>
      </c>
      <c r="E16" s="268">
        <v>21.711092003439379</v>
      </c>
      <c r="F16" s="268">
        <v>22.570937231298366</v>
      </c>
      <c r="G16" s="268">
        <v>22.226999140154771</v>
      </c>
      <c r="H16" s="268">
        <v>15.133276010318141</v>
      </c>
      <c r="I16" s="268">
        <v>7.4376612209802238</v>
      </c>
      <c r="J16" s="268">
        <v>0.92433361994840924</v>
      </c>
      <c r="K16" s="662"/>
    </row>
    <row r="17" spans="1:11" ht="12.75" customHeight="1">
      <c r="A17" s="606" t="s">
        <v>639</v>
      </c>
      <c r="B17" s="270">
        <v>864</v>
      </c>
      <c r="C17" s="268">
        <v>0.23148148148148145</v>
      </c>
      <c r="D17" s="268">
        <v>12.38425925925926</v>
      </c>
      <c r="E17" s="268">
        <v>22.800925925925927</v>
      </c>
      <c r="F17" s="268">
        <v>18.171296296296298</v>
      </c>
      <c r="G17" s="268">
        <v>19.444444444444446</v>
      </c>
      <c r="H17" s="268">
        <v>15.972222222222221</v>
      </c>
      <c r="I17" s="268">
        <v>9.9537037037037042</v>
      </c>
      <c r="J17" s="268">
        <v>1.0416666666666665</v>
      </c>
      <c r="K17" s="662"/>
    </row>
    <row r="18" spans="1:11" ht="12.75" customHeight="1">
      <c r="A18" s="606" t="s">
        <v>200</v>
      </c>
      <c r="B18" s="270">
        <v>3294</v>
      </c>
      <c r="C18" s="268">
        <v>0.3946569520340012</v>
      </c>
      <c r="D18" s="268">
        <v>11.020036429872496</v>
      </c>
      <c r="E18" s="268">
        <v>22.313296903460838</v>
      </c>
      <c r="F18" s="268">
        <v>21.372191863995145</v>
      </c>
      <c r="G18" s="268">
        <v>19.793564055859139</v>
      </c>
      <c r="H18" s="268">
        <v>17.182756527018821</v>
      </c>
      <c r="I18" s="268">
        <v>7.2556162720097142</v>
      </c>
      <c r="J18" s="268">
        <v>0.66788099574984827</v>
      </c>
      <c r="K18" s="662"/>
    </row>
    <row r="19" spans="1:11" ht="12.75" customHeight="1">
      <c r="A19" s="606" t="s">
        <v>640</v>
      </c>
      <c r="B19" s="270">
        <v>2839</v>
      </c>
      <c r="C19" s="268">
        <v>0.17611835153222966</v>
      </c>
      <c r="D19" s="268">
        <v>10.003522367030644</v>
      </c>
      <c r="E19" s="268">
        <v>21.02853117294822</v>
      </c>
      <c r="F19" s="268">
        <v>19.690031701303276</v>
      </c>
      <c r="G19" s="268">
        <v>21.02853117294822</v>
      </c>
      <c r="H19" s="268">
        <v>18.950334624867914</v>
      </c>
      <c r="I19" s="268">
        <v>8.2775625220147937</v>
      </c>
      <c r="J19" s="268">
        <v>0.84536808735470226</v>
      </c>
      <c r="K19" s="662"/>
    </row>
    <row r="20" spans="1:11" ht="12.75" customHeight="1">
      <c r="A20" s="606" t="s">
        <v>641</v>
      </c>
      <c r="B20" s="270">
        <v>20790</v>
      </c>
      <c r="C20" s="268">
        <v>0.25974025974025972</v>
      </c>
      <c r="D20" s="268">
        <v>10.25974025974026</v>
      </c>
      <c r="E20" s="268">
        <v>22.962962962962962</v>
      </c>
      <c r="F20" s="268">
        <v>21.707551707551708</v>
      </c>
      <c r="G20" s="268">
        <v>19.870129870129873</v>
      </c>
      <c r="H20" s="268">
        <v>16.430976430976433</v>
      </c>
      <c r="I20" s="268">
        <v>7.7873977873977873</v>
      </c>
      <c r="J20" s="268">
        <v>0.72150072150072153</v>
      </c>
      <c r="K20" s="662"/>
    </row>
    <row r="21" spans="1:11" ht="12.75" customHeight="1">
      <c r="A21" s="606" t="s">
        <v>201</v>
      </c>
      <c r="B21" s="270">
        <v>8631</v>
      </c>
      <c r="C21" s="268">
        <v>0.39392886108214575</v>
      </c>
      <c r="D21" s="268">
        <v>10.647665392190939</v>
      </c>
      <c r="E21" s="268">
        <v>22.199049936276214</v>
      </c>
      <c r="F21" s="268">
        <v>20.067199629243422</v>
      </c>
      <c r="G21" s="268">
        <v>20.576989920055613</v>
      </c>
      <c r="H21" s="268">
        <v>17.043216313289307</v>
      </c>
      <c r="I21" s="268">
        <v>8.469470513266133</v>
      </c>
      <c r="J21" s="268">
        <v>0.60247943459622288</v>
      </c>
      <c r="K21" s="662"/>
    </row>
    <row r="22" spans="1:11" ht="12.75" customHeight="1">
      <c r="A22" s="606" t="s">
        <v>642</v>
      </c>
      <c r="B22" s="270">
        <v>1338</v>
      </c>
      <c r="C22" s="268">
        <v>0.37369207772795215</v>
      </c>
      <c r="D22" s="268">
        <v>10.911808669656203</v>
      </c>
      <c r="E22" s="268">
        <v>23.766816143497756</v>
      </c>
      <c r="F22" s="268">
        <v>21.150971599402094</v>
      </c>
      <c r="G22" s="268">
        <v>18.385650224215247</v>
      </c>
      <c r="H22" s="268">
        <v>17.56352765321375</v>
      </c>
      <c r="I22" s="268">
        <v>7.3991031390134534</v>
      </c>
      <c r="J22" s="268">
        <v>0.44843049327354262</v>
      </c>
      <c r="K22" s="662"/>
    </row>
    <row r="23" spans="1:11" ht="12.75" customHeight="1">
      <c r="A23" s="606" t="s">
        <v>643</v>
      </c>
      <c r="B23" s="270">
        <v>2975</v>
      </c>
      <c r="C23" s="268">
        <v>0.20168067226890757</v>
      </c>
      <c r="D23" s="268">
        <v>9.0084033613445378</v>
      </c>
      <c r="E23" s="268">
        <v>19.899159663865547</v>
      </c>
      <c r="F23" s="268">
        <v>20.605042016806724</v>
      </c>
      <c r="G23" s="268">
        <v>20.302521008403364</v>
      </c>
      <c r="H23" s="268">
        <v>19.260504201680671</v>
      </c>
      <c r="I23" s="268">
        <v>9.7142857142857135</v>
      </c>
      <c r="J23" s="268">
        <v>1.0084033613445378</v>
      </c>
      <c r="K23" s="662"/>
    </row>
    <row r="24" spans="1:11" ht="12.75" customHeight="1">
      <c r="A24" s="606" t="s">
        <v>202</v>
      </c>
      <c r="B24" s="265">
        <v>16592</v>
      </c>
      <c r="C24" s="266">
        <v>0.21697203471552554</v>
      </c>
      <c r="D24" s="266">
        <v>8.9862584378013501</v>
      </c>
      <c r="E24" s="266">
        <v>22.239633558341371</v>
      </c>
      <c r="F24" s="266">
        <v>23.674059787849565</v>
      </c>
      <c r="G24" s="266">
        <v>19.5274831243973</v>
      </c>
      <c r="H24" s="266">
        <v>16.887656702025073</v>
      </c>
      <c r="I24" s="266">
        <v>7.8109932497589201</v>
      </c>
      <c r="J24" s="266">
        <v>0.65694310511089682</v>
      </c>
      <c r="K24" s="662"/>
    </row>
    <row r="25" spans="1:11" ht="12.75" customHeight="1">
      <c r="A25" s="606" t="s">
        <v>203</v>
      </c>
      <c r="B25" s="270">
        <v>3504</v>
      </c>
      <c r="C25" s="268">
        <v>0.85616438356164382</v>
      </c>
      <c r="D25" s="268">
        <v>11.815068493150685</v>
      </c>
      <c r="E25" s="268">
        <v>23.63013698630137</v>
      </c>
      <c r="F25" s="268">
        <v>20.519406392694066</v>
      </c>
      <c r="G25" s="268">
        <v>18.949771689497716</v>
      </c>
      <c r="H25" s="268">
        <v>16.324200913242009</v>
      </c>
      <c r="I25" s="268">
        <v>7.0490867579908674</v>
      </c>
      <c r="J25" s="268">
        <v>0.85616438356164382</v>
      </c>
      <c r="K25" s="662"/>
    </row>
    <row r="26" spans="1:11" ht="12.75" customHeight="1">
      <c r="A26" s="606" t="s">
        <v>204</v>
      </c>
      <c r="B26" s="270">
        <v>1052</v>
      </c>
      <c r="C26" s="268">
        <v>9.5057034220532313E-2</v>
      </c>
      <c r="D26" s="268">
        <v>10.646387832699618</v>
      </c>
      <c r="E26" s="268">
        <v>23.669201520912548</v>
      </c>
      <c r="F26" s="268">
        <v>21.958174904942965</v>
      </c>
      <c r="G26" s="268">
        <v>18.346007604562736</v>
      </c>
      <c r="H26" s="268">
        <v>17.585551330798481</v>
      </c>
      <c r="I26" s="268">
        <v>7.1292775665399235</v>
      </c>
      <c r="J26" s="268">
        <v>0.57034220532319391</v>
      </c>
      <c r="K26" s="662"/>
    </row>
    <row r="27" spans="1:11" ht="12.75" customHeight="1">
      <c r="A27" s="606" t="s">
        <v>645</v>
      </c>
      <c r="B27" s="270">
        <v>3955</v>
      </c>
      <c r="C27" s="268">
        <v>0.20227560050568899</v>
      </c>
      <c r="D27" s="268">
        <v>9.9115044247787605</v>
      </c>
      <c r="E27" s="268">
        <v>21.668773704171933</v>
      </c>
      <c r="F27" s="268">
        <v>20.986093552465235</v>
      </c>
      <c r="G27" s="268">
        <v>19.848293299620735</v>
      </c>
      <c r="H27" s="268">
        <v>17.850821744627055</v>
      </c>
      <c r="I27" s="268">
        <v>8.7484197218710502</v>
      </c>
      <c r="J27" s="268">
        <v>0.78381795195954485</v>
      </c>
      <c r="K27" s="662"/>
    </row>
    <row r="28" spans="1:11" ht="12.75" customHeight="1">
      <c r="A28" s="606" t="s">
        <v>205</v>
      </c>
      <c r="B28" s="270">
        <v>358</v>
      </c>
      <c r="C28" s="268">
        <v>0</v>
      </c>
      <c r="D28" s="268">
        <v>12.011173184357542</v>
      </c>
      <c r="E28" s="268">
        <v>21.229050279329609</v>
      </c>
      <c r="F28" s="268">
        <v>21.508379888268156</v>
      </c>
      <c r="G28" s="268">
        <v>18.435754189944134</v>
      </c>
      <c r="H28" s="268">
        <v>18.435754189944134</v>
      </c>
      <c r="I28" s="268">
        <v>7.5418994413407825</v>
      </c>
      <c r="J28" s="268">
        <v>0.83798882681564246</v>
      </c>
      <c r="K28" s="662"/>
    </row>
    <row r="29" spans="1:11" ht="12.75" customHeight="1">
      <c r="A29" s="75" t="s">
        <v>646</v>
      </c>
      <c r="B29" s="270">
        <v>128</v>
      </c>
      <c r="C29" s="268">
        <v>1.5625</v>
      </c>
      <c r="D29" s="268">
        <v>14.0625</v>
      </c>
      <c r="E29" s="268">
        <v>22.65625</v>
      </c>
      <c r="F29" s="268">
        <v>32.8125</v>
      </c>
      <c r="G29" s="268">
        <v>14.0625</v>
      </c>
      <c r="H29" s="268">
        <v>8.59375</v>
      </c>
      <c r="I29" s="268">
        <v>5.46875</v>
      </c>
      <c r="J29" s="268">
        <v>0.78125</v>
      </c>
      <c r="K29" s="662"/>
    </row>
    <row r="30" spans="1:11" ht="12.75" customHeight="1">
      <c r="A30" s="605"/>
      <c r="B30" s="270"/>
      <c r="C30" s="268"/>
      <c r="D30" s="268"/>
      <c r="E30" s="268"/>
      <c r="F30" s="268"/>
      <c r="G30" s="268"/>
      <c r="H30" s="268"/>
      <c r="I30" s="268"/>
      <c r="J30" s="268"/>
      <c r="K30" s="662"/>
    </row>
    <row r="31" spans="1:11" ht="12.75" customHeight="1">
      <c r="A31" s="32" t="s">
        <v>647</v>
      </c>
      <c r="B31" s="270">
        <v>1717</v>
      </c>
      <c r="C31" s="649">
        <v>0.40768782760629008</v>
      </c>
      <c r="D31" s="649">
        <v>9.668025626092021</v>
      </c>
      <c r="E31" s="649">
        <v>24.810716365754224</v>
      </c>
      <c r="F31" s="649">
        <v>21.025043680838674</v>
      </c>
      <c r="G31" s="649">
        <v>20.50087361677344</v>
      </c>
      <c r="H31" s="649">
        <v>15.026208503203261</v>
      </c>
      <c r="I31" s="649">
        <v>7.4548631333721609</v>
      </c>
      <c r="J31" s="649">
        <v>1.10658124635993</v>
      </c>
      <c r="K31" s="662"/>
    </row>
    <row r="32" spans="1:11" ht="12.75" customHeight="1">
      <c r="A32" s="586"/>
      <c r="B32" s="18"/>
      <c r="C32" s="587"/>
      <c r="D32" s="587"/>
      <c r="E32" s="587"/>
      <c r="F32" s="587"/>
      <c r="G32" s="587"/>
      <c r="H32" s="587"/>
      <c r="I32" s="587"/>
      <c r="J32" s="587"/>
      <c r="K32" s="584"/>
    </row>
    <row r="33" spans="1:10" ht="12.75" customHeight="1">
      <c r="A33" s="481"/>
      <c r="B33" s="588"/>
      <c r="C33" s="588"/>
      <c r="D33" s="588"/>
      <c r="E33" s="588"/>
      <c r="F33" s="588"/>
      <c r="G33" s="588"/>
      <c r="H33" s="588"/>
      <c r="I33" s="588"/>
      <c r="J33" s="588"/>
    </row>
    <row r="34" spans="1:10" ht="12.75" customHeight="1">
      <c r="A34" s="481" t="s">
        <v>673</v>
      </c>
      <c r="B34" s="588"/>
      <c r="C34" s="588"/>
      <c r="D34" s="588"/>
      <c r="E34" s="588"/>
    </row>
    <row r="35" spans="1:10" ht="12.75" customHeight="1">
      <c r="A35" s="481"/>
      <c r="B35" s="588"/>
      <c r="C35" s="588"/>
      <c r="D35" s="588"/>
      <c r="E35" s="588"/>
    </row>
    <row r="36" spans="1:10" ht="12.75" customHeight="1">
      <c r="A36" s="8" t="s">
        <v>380</v>
      </c>
      <c r="B36" s="588"/>
      <c r="C36" s="588"/>
      <c r="D36" s="588"/>
      <c r="E36" s="588"/>
    </row>
    <row r="37" spans="1:10" ht="12.75" customHeight="1">
      <c r="A37" s="8"/>
      <c r="B37" s="588"/>
      <c r="C37" s="588"/>
      <c r="D37" s="588"/>
      <c r="E37" s="588"/>
    </row>
    <row r="38" spans="1:10" ht="12.75" customHeight="1">
      <c r="A38" s="8"/>
      <c r="B38" s="588"/>
      <c r="C38" s="588"/>
      <c r="D38" s="588"/>
      <c r="E38" s="588"/>
      <c r="J38" s="638" t="s">
        <v>664</v>
      </c>
    </row>
    <row r="39" spans="1:10" ht="12.75" customHeight="1">
      <c r="A39" s="8"/>
      <c r="B39" s="588"/>
      <c r="C39" s="588"/>
      <c r="D39" s="588"/>
      <c r="E39" s="588"/>
    </row>
    <row r="40" spans="1:10">
      <c r="A40" s="5"/>
      <c r="B40" s="6"/>
      <c r="C40" s="6"/>
      <c r="D40" s="6"/>
      <c r="E40" s="6"/>
    </row>
    <row r="41" spans="1:10">
      <c r="A41" s="5"/>
      <c r="B41" s="6"/>
      <c r="C41" s="6"/>
      <c r="D41" s="6"/>
      <c r="E41" s="6"/>
    </row>
    <row r="42" spans="1:10">
      <c r="A42" s="5"/>
      <c r="B42" s="6"/>
      <c r="C42" s="6"/>
      <c r="D42" s="6"/>
      <c r="E42" s="6"/>
    </row>
    <row r="43" spans="1:10">
      <c r="A43" s="5"/>
      <c r="B43" s="6"/>
      <c r="C43" s="6"/>
      <c r="D43" s="6"/>
      <c r="E43" s="6"/>
    </row>
    <row r="44" spans="1:10">
      <c r="A44" s="5"/>
      <c r="B44" s="6"/>
      <c r="C44" s="6"/>
      <c r="D44" s="6"/>
      <c r="E44" s="6"/>
    </row>
    <row r="45" spans="1:10">
      <c r="A45" s="5"/>
      <c r="B45" s="6"/>
      <c r="C45" s="6"/>
      <c r="D45" s="6"/>
      <c r="E45" s="6"/>
    </row>
    <row r="46" spans="1:10">
      <c r="A46" s="5"/>
      <c r="B46" s="6"/>
      <c r="C46" s="6"/>
      <c r="D46" s="6"/>
      <c r="E46" s="6"/>
    </row>
    <row r="47" spans="1:10">
      <c r="A47" s="5"/>
      <c r="B47" s="6"/>
      <c r="C47" s="6"/>
      <c r="D47" s="6"/>
      <c r="E47" s="6"/>
    </row>
    <row r="48" spans="1:10">
      <c r="A48" s="5"/>
      <c r="B48" s="6"/>
      <c r="C48" s="6"/>
      <c r="D48" s="6"/>
      <c r="E48" s="6"/>
    </row>
    <row r="49" spans="1:5">
      <c r="A49" s="5"/>
      <c r="B49" s="6"/>
      <c r="C49" s="6"/>
      <c r="D49" s="6"/>
      <c r="E49" s="6"/>
    </row>
    <row r="50" spans="1:5">
      <c r="A50" s="5"/>
      <c r="B50" s="6"/>
      <c r="C50" s="6"/>
      <c r="D50" s="6"/>
      <c r="E50" s="6"/>
    </row>
    <row r="51" spans="1:5">
      <c r="A51" s="5"/>
      <c r="B51" s="6"/>
      <c r="C51" s="6"/>
      <c r="D51" s="6"/>
      <c r="E51" s="6"/>
    </row>
    <row r="52" spans="1:5">
      <c r="A52" s="5"/>
      <c r="B52" s="6"/>
      <c r="C52" s="6"/>
      <c r="D52" s="6"/>
      <c r="E52" s="6"/>
    </row>
    <row r="53" spans="1:5">
      <c r="A53" s="5"/>
      <c r="B53" s="6"/>
      <c r="C53" s="6"/>
      <c r="D53" s="6"/>
      <c r="E53" s="6"/>
    </row>
    <row r="54" spans="1:5">
      <c r="A54" s="5"/>
      <c r="B54" s="6"/>
      <c r="C54" s="6"/>
      <c r="D54" s="6"/>
      <c r="E54" s="6"/>
    </row>
    <row r="55" spans="1:5">
      <c r="A55" s="5"/>
      <c r="B55" s="6"/>
      <c r="C55" s="6"/>
      <c r="D55" s="6"/>
      <c r="E55" s="6"/>
    </row>
    <row r="56" spans="1:5">
      <c r="A56" s="5"/>
      <c r="B56" s="6"/>
      <c r="C56" s="6"/>
      <c r="D56" s="6"/>
      <c r="E56" s="6"/>
    </row>
    <row r="57" spans="1:5">
      <c r="A57" s="5"/>
      <c r="B57" s="6"/>
      <c r="C57" s="6"/>
      <c r="D57" s="6"/>
      <c r="E57" s="6"/>
    </row>
    <row r="58" spans="1:5">
      <c r="A58" s="5"/>
      <c r="B58" s="6"/>
      <c r="C58" s="6"/>
      <c r="D58" s="6"/>
      <c r="E58" s="6"/>
    </row>
    <row r="59" spans="1:5">
      <c r="A59" s="5"/>
      <c r="B59" s="6"/>
      <c r="C59" s="6"/>
      <c r="D59" s="6"/>
      <c r="E59" s="6"/>
    </row>
    <row r="60" spans="1:5">
      <c r="A60" s="5"/>
      <c r="B60" s="6"/>
      <c r="C60" s="6"/>
      <c r="D60" s="6"/>
      <c r="E60" s="6"/>
    </row>
    <row r="61" spans="1:5">
      <c r="A61" s="5"/>
      <c r="B61" s="6"/>
      <c r="C61" s="6"/>
      <c r="D61" s="6"/>
      <c r="E61" s="6"/>
    </row>
    <row r="62" spans="1:5">
      <c r="A62" s="5"/>
      <c r="B62" s="6"/>
      <c r="C62" s="6"/>
      <c r="D62" s="6"/>
      <c r="E62" s="6"/>
    </row>
    <row r="63" spans="1:5">
      <c r="A63" s="5"/>
      <c r="B63" s="6"/>
      <c r="C63" s="6"/>
      <c r="D63" s="6"/>
      <c r="E63" s="6"/>
    </row>
    <row r="64" spans="1:5">
      <c r="A64" s="5"/>
      <c r="B64" s="6"/>
      <c r="C64" s="6"/>
      <c r="D64" s="6"/>
      <c r="E64" s="6"/>
    </row>
    <row r="65" spans="1:5">
      <c r="A65" s="5"/>
      <c r="B65" s="6"/>
      <c r="C65" s="9"/>
      <c r="D65" s="9"/>
      <c r="E65" s="9"/>
    </row>
    <row r="66" spans="1:5">
      <c r="A66" s="5"/>
      <c r="B66" s="6"/>
      <c r="C66" s="6"/>
      <c r="D66" s="6"/>
      <c r="E66" s="6"/>
    </row>
    <row r="67" spans="1:5">
      <c r="A67" s="5"/>
      <c r="B67" s="6"/>
      <c r="C67" s="6"/>
      <c r="D67" s="6"/>
      <c r="E67" s="6"/>
    </row>
    <row r="68" spans="1:5">
      <c r="A68" s="5"/>
      <c r="B68" s="6"/>
      <c r="C68" s="6"/>
      <c r="D68" s="6"/>
      <c r="E68" s="6"/>
    </row>
    <row r="69" spans="1:5">
      <c r="A69" s="5"/>
      <c r="B69" s="6"/>
      <c r="C69" s="6"/>
      <c r="D69" s="6"/>
      <c r="E69" s="6"/>
    </row>
    <row r="70" spans="1:5">
      <c r="A70" s="5"/>
      <c r="B70" s="6"/>
      <c r="C70" s="6"/>
      <c r="D70" s="6"/>
      <c r="E70" s="6"/>
    </row>
    <row r="71" spans="1:5">
      <c r="A71" s="5"/>
      <c r="B71" s="6"/>
      <c r="C71" s="6"/>
      <c r="D71" s="6"/>
      <c r="E71" s="6"/>
    </row>
    <row r="72" spans="1:5">
      <c r="A72" s="5"/>
      <c r="B72" s="6"/>
      <c r="C72" s="6"/>
      <c r="D72" s="6"/>
      <c r="E72" s="6"/>
    </row>
    <row r="73" spans="1:5">
      <c r="A73" s="5"/>
      <c r="B73" s="6"/>
      <c r="C73" s="6"/>
      <c r="D73" s="6"/>
      <c r="E73" s="6"/>
    </row>
    <row r="74" spans="1:5">
      <c r="A74" s="5"/>
      <c r="B74" s="6"/>
      <c r="C74" s="6"/>
      <c r="D74" s="6"/>
      <c r="E74" s="6"/>
    </row>
    <row r="75" spans="1:5">
      <c r="A75" s="5"/>
      <c r="B75" s="6"/>
      <c r="C75" s="6"/>
      <c r="D75" s="6"/>
      <c r="E75" s="6"/>
    </row>
    <row r="76" spans="1:5">
      <c r="A76" s="5"/>
      <c r="B76" s="6"/>
      <c r="C76" s="6"/>
      <c r="D76" s="6"/>
      <c r="E76" s="6"/>
    </row>
    <row r="77" spans="1:5">
      <c r="A77" s="583"/>
      <c r="B77" s="588"/>
      <c r="C77" s="588"/>
      <c r="D77" s="588"/>
      <c r="E77" s="588"/>
    </row>
    <row r="78" spans="1:5">
      <c r="A78" s="10"/>
      <c r="B78" s="4"/>
      <c r="C78" s="10"/>
      <c r="D78" s="10"/>
      <c r="E78" s="10"/>
    </row>
    <row r="79" spans="1:5">
      <c r="A79" s="11"/>
    </row>
    <row r="80" spans="1:5">
      <c r="A80" s="11"/>
    </row>
    <row r="81" spans="1:5">
      <c r="A81" s="11"/>
    </row>
    <row r="82" spans="1:5">
      <c r="A82" s="11"/>
      <c r="B82" s="12"/>
      <c r="C82" s="13"/>
      <c r="D82" s="13"/>
      <c r="E82" s="13"/>
    </row>
    <row r="83" spans="1:5">
      <c r="A83" s="11"/>
      <c r="B83" s="12"/>
      <c r="C83" s="13"/>
      <c r="D83" s="13"/>
      <c r="E83" s="13"/>
    </row>
    <row r="84" spans="1:5">
      <c r="A84" s="11"/>
      <c r="B84" s="12"/>
      <c r="C84" s="13"/>
      <c r="D84" s="13"/>
      <c r="E84" s="13"/>
    </row>
    <row r="85" spans="1:5">
      <c r="A85" s="11"/>
      <c r="B85" s="12"/>
      <c r="C85" s="13"/>
      <c r="D85" s="13"/>
      <c r="E85" s="13"/>
    </row>
    <row r="86" spans="1:5">
      <c r="A86" s="11"/>
      <c r="B86" s="12"/>
      <c r="C86" s="13"/>
      <c r="D86" s="13"/>
      <c r="E86" s="13"/>
    </row>
    <row r="87" spans="1:5">
      <c r="A87" s="11"/>
      <c r="B87" s="589"/>
      <c r="C87" s="589"/>
      <c r="D87" s="589"/>
      <c r="E87" s="589"/>
    </row>
    <row r="88" spans="1:5">
      <c r="A88" s="14"/>
      <c r="B88" s="14"/>
      <c r="C88" s="14"/>
      <c r="D88" s="14"/>
      <c r="E88" s="14"/>
    </row>
    <row r="89" spans="1:5">
      <c r="A89" s="589"/>
      <c r="B89" s="589"/>
      <c r="C89" s="589"/>
      <c r="D89" s="589"/>
      <c r="E89" s="589"/>
    </row>
    <row r="90" spans="1:5">
      <c r="A90" s="589"/>
      <c r="B90" s="589"/>
      <c r="C90" s="589"/>
      <c r="D90" s="589"/>
      <c r="E90" s="589"/>
    </row>
    <row r="91" spans="1:5">
      <c r="A91" s="589"/>
      <c r="B91" s="589"/>
      <c r="C91" s="589"/>
      <c r="D91" s="589"/>
      <c r="E91" s="589"/>
    </row>
    <row r="92" spans="1:5">
      <c r="A92" s="589"/>
      <c r="B92" s="589"/>
      <c r="C92" s="589"/>
      <c r="D92" s="589"/>
      <c r="E92" s="589"/>
    </row>
    <row r="93" spans="1:5">
      <c r="A93" s="589"/>
      <c r="B93" s="589"/>
      <c r="C93" s="589"/>
      <c r="D93" s="589"/>
      <c r="E93" s="589"/>
    </row>
    <row r="94" spans="1:5">
      <c r="A94" s="589"/>
      <c r="B94" s="589"/>
      <c r="C94" s="589"/>
      <c r="D94" s="589"/>
      <c r="E94" s="589"/>
    </row>
    <row r="95" spans="1:5">
      <c r="A95" s="589"/>
      <c r="B95" s="589"/>
      <c r="C95" s="589"/>
      <c r="D95" s="589"/>
      <c r="E95" s="589"/>
    </row>
    <row r="96" spans="1:5">
      <c r="A96" s="589"/>
      <c r="B96" s="589"/>
      <c r="C96" s="589"/>
      <c r="D96" s="589"/>
      <c r="E96" s="589"/>
    </row>
    <row r="97" spans="1:5">
      <c r="A97" s="589"/>
      <c r="B97" s="589"/>
      <c r="C97" s="589"/>
      <c r="D97" s="589"/>
      <c r="E97" s="589"/>
    </row>
    <row r="98" spans="1:5">
      <c r="A98" s="589"/>
      <c r="B98" s="589"/>
      <c r="C98" s="589"/>
      <c r="D98" s="589"/>
      <c r="E98" s="589"/>
    </row>
    <row r="99" spans="1:5">
      <c r="A99" s="589"/>
      <c r="B99" s="589"/>
      <c r="C99" s="589"/>
      <c r="D99" s="589"/>
      <c r="E99" s="589"/>
    </row>
    <row r="100" spans="1:5">
      <c r="A100" s="589"/>
      <c r="B100" s="589"/>
      <c r="C100" s="589"/>
      <c r="D100" s="589"/>
      <c r="E100" s="589"/>
    </row>
    <row r="101" spans="1:5">
      <c r="A101" s="589"/>
      <c r="B101" s="589"/>
      <c r="C101" s="589"/>
      <c r="D101" s="589"/>
      <c r="E101" s="589"/>
    </row>
    <row r="102" spans="1:5">
      <c r="A102" s="589"/>
      <c r="B102" s="589"/>
      <c r="C102" s="589"/>
      <c r="D102" s="589"/>
      <c r="E102" s="589"/>
    </row>
    <row r="103" spans="1:5">
      <c r="A103" s="589"/>
      <c r="B103" s="589"/>
      <c r="C103" s="589"/>
      <c r="D103" s="589"/>
      <c r="E103" s="589"/>
    </row>
    <row r="104" spans="1:5">
      <c r="A104" s="589"/>
      <c r="B104" s="589"/>
      <c r="C104" s="589"/>
      <c r="D104" s="589"/>
      <c r="E104" s="589"/>
    </row>
    <row r="105" spans="1:5">
      <c r="A105" s="589"/>
      <c r="B105" s="589"/>
      <c r="C105" s="589"/>
      <c r="D105" s="589"/>
      <c r="E105" s="589"/>
    </row>
    <row r="106" spans="1:5">
      <c r="A106" s="589"/>
      <c r="B106" s="589"/>
      <c r="C106" s="589"/>
      <c r="D106" s="589"/>
      <c r="E106" s="589"/>
    </row>
    <row r="107" spans="1:5">
      <c r="A107" s="589"/>
      <c r="B107" s="589"/>
      <c r="C107" s="589"/>
      <c r="D107" s="589"/>
      <c r="E107" s="589"/>
    </row>
    <row r="108" spans="1:5">
      <c r="A108" s="589"/>
      <c r="B108" s="589"/>
      <c r="C108" s="589"/>
      <c r="D108" s="589"/>
      <c r="E108" s="589"/>
    </row>
    <row r="109" spans="1:5">
      <c r="A109" s="589"/>
      <c r="B109" s="589"/>
      <c r="C109" s="589"/>
      <c r="D109" s="589"/>
      <c r="E109" s="589"/>
    </row>
    <row r="110" spans="1:5">
      <c r="A110" s="589"/>
      <c r="B110" s="589"/>
      <c r="C110" s="589"/>
      <c r="D110" s="589"/>
      <c r="E110" s="589"/>
    </row>
    <row r="111" spans="1:5">
      <c r="A111" s="589"/>
      <c r="B111" s="589"/>
      <c r="C111" s="589"/>
      <c r="D111" s="589"/>
      <c r="E111" s="589"/>
    </row>
    <row r="112" spans="1:5">
      <c r="A112" s="589"/>
      <c r="B112" s="589"/>
      <c r="C112" s="589"/>
      <c r="D112" s="589"/>
      <c r="E112" s="589"/>
    </row>
    <row r="113" spans="1:5">
      <c r="A113" s="589"/>
      <c r="B113" s="589"/>
      <c r="C113" s="589"/>
      <c r="D113" s="589"/>
      <c r="E113" s="589"/>
    </row>
    <row r="114" spans="1:5">
      <c r="A114" s="589"/>
      <c r="B114" s="589"/>
      <c r="C114" s="589"/>
      <c r="D114" s="589"/>
      <c r="E114" s="589"/>
    </row>
    <row r="115" spans="1:5">
      <c r="A115" s="589"/>
      <c r="B115" s="589"/>
      <c r="C115" s="589"/>
      <c r="D115" s="589"/>
      <c r="E115" s="589"/>
    </row>
    <row r="116" spans="1:5">
      <c r="A116" s="589"/>
      <c r="B116" s="589"/>
      <c r="C116" s="589"/>
      <c r="D116" s="589"/>
      <c r="E116" s="589"/>
    </row>
    <row r="117" spans="1:5">
      <c r="A117" s="589"/>
      <c r="B117" s="589"/>
      <c r="C117" s="589"/>
      <c r="D117" s="589"/>
      <c r="E117" s="589"/>
    </row>
    <row r="118" spans="1:5">
      <c r="A118" s="589"/>
      <c r="B118" s="589"/>
      <c r="C118" s="589"/>
      <c r="D118" s="589"/>
      <c r="E118" s="589"/>
    </row>
    <row r="119" spans="1:5">
      <c r="A119" s="589"/>
      <c r="B119" s="589"/>
      <c r="C119" s="589"/>
      <c r="D119" s="589"/>
      <c r="E119" s="589"/>
    </row>
    <row r="120" spans="1:5">
      <c r="A120" s="589"/>
      <c r="B120" s="589"/>
      <c r="C120" s="589"/>
      <c r="D120" s="589"/>
      <c r="E120" s="589"/>
    </row>
    <row r="121" spans="1:5">
      <c r="A121" s="589"/>
      <c r="B121" s="589"/>
      <c r="C121" s="589"/>
      <c r="D121" s="589"/>
      <c r="E121" s="589"/>
    </row>
    <row r="122" spans="1:5">
      <c r="A122" s="589"/>
      <c r="B122" s="589"/>
      <c r="C122" s="589"/>
      <c r="D122" s="589"/>
      <c r="E122" s="589"/>
    </row>
    <row r="123" spans="1:5">
      <c r="A123" s="589"/>
      <c r="B123" s="589"/>
      <c r="C123" s="589"/>
      <c r="D123" s="589"/>
      <c r="E123" s="589"/>
    </row>
    <row r="124" spans="1:5">
      <c r="A124" s="589"/>
      <c r="B124" s="589"/>
      <c r="C124" s="589"/>
      <c r="D124" s="589"/>
      <c r="E124" s="589"/>
    </row>
    <row r="125" spans="1:5">
      <c r="A125" s="589"/>
      <c r="B125" s="589"/>
      <c r="C125" s="589"/>
      <c r="D125" s="589"/>
      <c r="E125" s="589"/>
    </row>
    <row r="126" spans="1:5">
      <c r="A126" s="589"/>
      <c r="B126" s="589"/>
      <c r="C126" s="589"/>
      <c r="D126" s="589"/>
      <c r="E126" s="589"/>
    </row>
    <row r="127" spans="1:5">
      <c r="A127" s="589"/>
      <c r="B127" s="589"/>
      <c r="C127" s="589"/>
      <c r="D127" s="589"/>
      <c r="E127" s="589"/>
    </row>
    <row r="128" spans="1:5">
      <c r="A128" s="589"/>
      <c r="B128" s="589"/>
      <c r="C128" s="589"/>
      <c r="D128" s="589"/>
      <c r="E128" s="589"/>
    </row>
    <row r="129" spans="1:5">
      <c r="A129" s="589"/>
      <c r="B129" s="589"/>
      <c r="C129" s="589"/>
      <c r="D129" s="589"/>
      <c r="E129" s="589"/>
    </row>
    <row r="130" spans="1:5">
      <c r="A130" s="589"/>
      <c r="B130" s="589"/>
      <c r="C130" s="589"/>
      <c r="D130" s="589"/>
      <c r="E130" s="589"/>
    </row>
    <row r="131" spans="1:5">
      <c r="A131" s="589"/>
      <c r="B131" s="589"/>
      <c r="C131" s="589"/>
      <c r="D131" s="589"/>
      <c r="E131" s="589"/>
    </row>
    <row r="132" spans="1:5">
      <c r="A132" s="589"/>
      <c r="B132" s="589"/>
      <c r="C132" s="589"/>
      <c r="D132" s="589"/>
      <c r="E132" s="589"/>
    </row>
    <row r="133" spans="1:5">
      <c r="A133" s="589"/>
      <c r="B133" s="589"/>
      <c r="C133" s="589"/>
      <c r="D133" s="589"/>
      <c r="E133" s="589"/>
    </row>
    <row r="134" spans="1:5">
      <c r="A134" s="589"/>
      <c r="B134" s="589"/>
      <c r="C134" s="589"/>
      <c r="D134" s="589"/>
      <c r="E134" s="589"/>
    </row>
    <row r="135" spans="1:5">
      <c r="A135" s="589"/>
      <c r="B135" s="589"/>
      <c r="C135" s="589"/>
      <c r="D135" s="589"/>
      <c r="E135" s="589"/>
    </row>
    <row r="136" spans="1:5">
      <c r="A136" s="589"/>
      <c r="B136" s="589"/>
      <c r="C136" s="589"/>
      <c r="D136" s="589"/>
      <c r="E136" s="589"/>
    </row>
    <row r="137" spans="1:5">
      <c r="A137" s="589"/>
      <c r="B137" s="589"/>
      <c r="C137" s="589"/>
      <c r="D137" s="589"/>
      <c r="E137" s="589"/>
    </row>
    <row r="138" spans="1:5">
      <c r="A138" s="589"/>
      <c r="B138" s="589"/>
      <c r="C138" s="589"/>
      <c r="D138" s="589"/>
      <c r="E138" s="589"/>
    </row>
    <row r="139" spans="1:5">
      <c r="A139" s="589"/>
      <c r="B139" s="589"/>
      <c r="C139" s="589"/>
      <c r="D139" s="589"/>
      <c r="E139" s="589"/>
    </row>
    <row r="140" spans="1:5">
      <c r="A140" s="589"/>
      <c r="B140" s="589"/>
      <c r="C140" s="589"/>
      <c r="D140" s="589"/>
      <c r="E140" s="589"/>
    </row>
    <row r="141" spans="1:5">
      <c r="A141" s="589"/>
      <c r="B141" s="589"/>
      <c r="C141" s="589"/>
      <c r="D141" s="589"/>
      <c r="E141" s="589"/>
    </row>
    <row r="142" spans="1:5">
      <c r="A142" s="589"/>
      <c r="B142" s="589"/>
      <c r="C142" s="589"/>
      <c r="D142" s="589"/>
      <c r="E142" s="589"/>
    </row>
    <row r="143" spans="1:5">
      <c r="A143" s="589"/>
      <c r="B143" s="589"/>
      <c r="C143" s="589"/>
      <c r="D143" s="589"/>
      <c r="E143" s="589"/>
    </row>
    <row r="144" spans="1:5">
      <c r="A144" s="589"/>
      <c r="B144" s="589"/>
      <c r="C144" s="589"/>
      <c r="D144" s="589"/>
      <c r="E144" s="589"/>
    </row>
    <row r="145" spans="1:5">
      <c r="A145" s="589"/>
      <c r="B145" s="589"/>
      <c r="C145" s="589"/>
      <c r="D145" s="589"/>
      <c r="E145" s="589"/>
    </row>
    <row r="146" spans="1:5">
      <c r="A146" s="589"/>
      <c r="B146" s="589"/>
      <c r="C146" s="589"/>
      <c r="D146" s="589"/>
      <c r="E146" s="589"/>
    </row>
    <row r="147" spans="1:5">
      <c r="A147" s="589"/>
      <c r="B147" s="589"/>
      <c r="C147" s="589"/>
      <c r="D147" s="589"/>
      <c r="E147" s="589"/>
    </row>
    <row r="148" spans="1:5">
      <c r="A148" s="589"/>
      <c r="B148" s="589"/>
      <c r="C148" s="589"/>
      <c r="D148" s="589"/>
      <c r="E148" s="589"/>
    </row>
    <row r="149" spans="1:5">
      <c r="A149" s="589"/>
      <c r="B149" s="589"/>
      <c r="C149" s="589"/>
      <c r="D149" s="589"/>
      <c r="E149" s="589"/>
    </row>
    <row r="150" spans="1:5">
      <c r="A150" s="589"/>
      <c r="B150" s="589"/>
      <c r="C150" s="589"/>
      <c r="D150" s="589"/>
      <c r="E150" s="589"/>
    </row>
    <row r="151" spans="1:5">
      <c r="A151" s="589"/>
      <c r="B151" s="589"/>
      <c r="C151" s="589"/>
      <c r="D151" s="589"/>
      <c r="E151" s="589"/>
    </row>
    <row r="152" spans="1:5">
      <c r="A152" s="589"/>
      <c r="B152" s="589"/>
      <c r="C152" s="589"/>
      <c r="D152" s="589"/>
      <c r="E152" s="589"/>
    </row>
    <row r="153" spans="1:5">
      <c r="A153" s="589"/>
      <c r="B153" s="589"/>
      <c r="C153" s="589"/>
      <c r="D153" s="589"/>
      <c r="E153" s="589"/>
    </row>
    <row r="154" spans="1:5">
      <c r="A154" s="589"/>
      <c r="B154" s="589"/>
      <c r="C154" s="589"/>
      <c r="D154" s="589"/>
      <c r="E154" s="589"/>
    </row>
    <row r="155" spans="1:5">
      <c r="A155" s="589"/>
      <c r="B155" s="589"/>
      <c r="C155" s="589"/>
      <c r="D155" s="589"/>
      <c r="E155" s="589"/>
    </row>
    <row r="156" spans="1:5">
      <c r="A156" s="589"/>
      <c r="B156" s="589"/>
      <c r="C156" s="589"/>
      <c r="D156" s="589"/>
      <c r="E156" s="589"/>
    </row>
    <row r="157" spans="1:5">
      <c r="A157" s="589"/>
      <c r="B157" s="589"/>
      <c r="C157" s="589"/>
      <c r="D157" s="589"/>
      <c r="E157" s="589"/>
    </row>
    <row r="158" spans="1:5">
      <c r="A158" s="589"/>
      <c r="B158" s="589"/>
      <c r="C158" s="589"/>
      <c r="D158" s="589"/>
      <c r="E158" s="589"/>
    </row>
    <row r="159" spans="1:5">
      <c r="A159" s="589"/>
      <c r="B159" s="589"/>
      <c r="C159" s="589"/>
      <c r="D159" s="589"/>
      <c r="E159" s="589"/>
    </row>
    <row r="160" spans="1:5">
      <c r="A160" s="589"/>
      <c r="B160" s="589"/>
      <c r="C160" s="589"/>
      <c r="D160" s="589"/>
      <c r="E160" s="589"/>
    </row>
    <row r="161" spans="1:5">
      <c r="A161" s="589"/>
      <c r="B161" s="589"/>
      <c r="C161" s="589"/>
      <c r="D161" s="589"/>
      <c r="E161" s="589"/>
    </row>
    <row r="162" spans="1:5">
      <c r="A162" s="589"/>
      <c r="B162" s="589"/>
      <c r="C162" s="589"/>
      <c r="D162" s="589"/>
      <c r="E162" s="589"/>
    </row>
    <row r="163" spans="1:5">
      <c r="A163" s="589"/>
      <c r="B163" s="589"/>
      <c r="C163" s="589"/>
      <c r="D163" s="589"/>
      <c r="E163" s="589"/>
    </row>
    <row r="164" spans="1:5">
      <c r="A164" s="589"/>
      <c r="B164" s="589"/>
      <c r="C164" s="589"/>
      <c r="D164" s="589"/>
      <c r="E164" s="589"/>
    </row>
    <row r="165" spans="1:5">
      <c r="A165" s="589"/>
      <c r="B165" s="589"/>
      <c r="C165" s="589"/>
      <c r="D165" s="589"/>
      <c r="E165" s="589"/>
    </row>
    <row r="166" spans="1:5">
      <c r="A166" s="589"/>
      <c r="B166" s="589"/>
      <c r="C166" s="589"/>
      <c r="D166" s="589"/>
      <c r="E166" s="589"/>
    </row>
    <row r="167" spans="1:5">
      <c r="A167" s="589"/>
      <c r="B167" s="589"/>
      <c r="C167" s="589"/>
      <c r="D167" s="589"/>
      <c r="E167" s="589"/>
    </row>
    <row r="168" spans="1:5">
      <c r="A168" s="589"/>
      <c r="B168" s="589"/>
      <c r="C168" s="589"/>
      <c r="D168" s="589"/>
      <c r="E168" s="589"/>
    </row>
    <row r="169" spans="1:5">
      <c r="A169" s="589"/>
      <c r="B169" s="589"/>
      <c r="C169" s="589"/>
      <c r="D169" s="589"/>
      <c r="E169" s="589"/>
    </row>
    <row r="170" spans="1:5">
      <c r="A170" s="589"/>
      <c r="B170" s="589"/>
      <c r="C170" s="589"/>
      <c r="D170" s="589"/>
      <c r="E170" s="589"/>
    </row>
    <row r="171" spans="1:5">
      <c r="A171" s="589"/>
      <c r="B171" s="589"/>
      <c r="C171" s="589"/>
      <c r="D171" s="589"/>
      <c r="E171" s="589"/>
    </row>
    <row r="172" spans="1:5">
      <c r="A172" s="589"/>
      <c r="B172" s="589"/>
      <c r="C172" s="589"/>
      <c r="D172" s="589"/>
      <c r="E172" s="589"/>
    </row>
    <row r="173" spans="1:5">
      <c r="A173" s="589"/>
      <c r="B173" s="589"/>
      <c r="C173" s="589"/>
      <c r="D173" s="589"/>
      <c r="E173" s="589"/>
    </row>
    <row r="174" spans="1:5">
      <c r="A174" s="589"/>
      <c r="B174" s="589"/>
      <c r="C174" s="589"/>
      <c r="D174" s="589"/>
      <c r="E174" s="589"/>
    </row>
    <row r="175" spans="1:5">
      <c r="A175" s="589"/>
      <c r="B175" s="589"/>
      <c r="C175" s="589"/>
      <c r="D175" s="589"/>
      <c r="E175" s="589"/>
    </row>
    <row r="176" spans="1:5">
      <c r="A176" s="589"/>
      <c r="B176" s="589"/>
      <c r="C176" s="589"/>
      <c r="D176" s="589"/>
      <c r="E176" s="589"/>
    </row>
    <row r="177" spans="1:5">
      <c r="A177" s="589"/>
      <c r="B177" s="589"/>
      <c r="C177" s="589"/>
      <c r="D177" s="589"/>
      <c r="E177" s="589"/>
    </row>
    <row r="178" spans="1:5">
      <c r="A178" s="589"/>
      <c r="B178" s="589"/>
      <c r="C178" s="589"/>
      <c r="D178" s="589"/>
      <c r="E178" s="589"/>
    </row>
    <row r="179" spans="1:5">
      <c r="A179" s="589"/>
      <c r="B179" s="589"/>
      <c r="C179" s="589"/>
      <c r="D179" s="589"/>
      <c r="E179" s="589"/>
    </row>
    <row r="180" spans="1:5">
      <c r="A180" s="589"/>
      <c r="B180" s="589"/>
      <c r="C180" s="589"/>
      <c r="D180" s="589"/>
      <c r="E180" s="589"/>
    </row>
    <row r="181" spans="1:5">
      <c r="A181" s="589"/>
      <c r="B181" s="589"/>
      <c r="C181" s="589"/>
      <c r="D181" s="589"/>
      <c r="E181" s="589"/>
    </row>
    <row r="182" spans="1:5">
      <c r="A182" s="589"/>
      <c r="B182" s="589"/>
      <c r="C182" s="589"/>
      <c r="D182" s="589"/>
      <c r="E182" s="589"/>
    </row>
  </sheetData>
  <mergeCells count="1">
    <mergeCell ref="A5:J5"/>
  </mergeCells>
  <phoneticPr fontId="2" type="noConversion"/>
  <hyperlinks>
    <hyperlink ref="J38" location="Índice!B9" display="INDICE"/>
    <hyperlink ref="J3" location="Índice!C9" display="INDICE"/>
  </hyperlinks>
  <pageMargins left="0.75" right="0.75" top="1" bottom="1" header="0" footer="0"/>
  <pageSetup paperSize="9" scale="68" orientation="portrait" verticalDpi="300" r:id="rId1"/>
  <headerFooter alignWithMargins="0"/>
  <rowBreaks count="1" manualBreakCount="1">
    <brk id="77" max="9"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42"/>
    <outlinePr summaryRight="0"/>
    <pageSetUpPr fitToPage="1"/>
  </sheetPr>
  <dimension ref="A1:I30"/>
  <sheetViews>
    <sheetView showGridLines="0" zoomScaleNormal="100" zoomScaleSheetLayoutView="100" workbookViewId="0">
      <selection activeCell="B8" sqref="B8"/>
    </sheetView>
  </sheetViews>
  <sheetFormatPr baseColWidth="10" defaultColWidth="16" defaultRowHeight="13.2"/>
  <cols>
    <col min="1" max="1" width="30.109375" style="295" customWidth="1" collapsed="1"/>
    <col min="2" max="2" width="13.5546875" style="295" customWidth="1"/>
    <col min="3" max="3" width="15.6640625" style="295" customWidth="1"/>
    <col min="4" max="4" width="12.33203125" style="295" customWidth="1"/>
    <col min="5" max="5" width="14.44140625" style="295" customWidth="1"/>
    <col min="6" max="6" width="13.44140625" style="295" customWidth="1"/>
    <col min="7" max="7" width="12.6640625" style="295" customWidth="1"/>
    <col min="8" max="8" width="13" style="295" customWidth="1"/>
    <col min="9" max="16384" width="16" style="295"/>
  </cols>
  <sheetData>
    <row r="1" spans="1:9" ht="30.75" customHeight="1"/>
    <row r="2" spans="1:9" ht="12.75" customHeight="1">
      <c r="D2" s="94"/>
    </row>
    <row r="3" spans="1:9" ht="12.75" customHeight="1">
      <c r="H3" s="626" t="s">
        <v>664</v>
      </c>
    </row>
    <row r="4" spans="1:9" s="296" customFormat="1" ht="7.5" customHeight="1">
      <c r="A4" s="296" t="s">
        <v>590</v>
      </c>
      <c r="B4" s="296" t="s">
        <v>590</v>
      </c>
      <c r="C4" s="296" t="s">
        <v>590</v>
      </c>
      <c r="D4" s="296" t="s">
        <v>590</v>
      </c>
      <c r="E4" s="296" t="s">
        <v>590</v>
      </c>
      <c r="F4" s="296" t="s">
        <v>590</v>
      </c>
      <c r="G4" s="296" t="s">
        <v>590</v>
      </c>
      <c r="H4" s="296" t="s">
        <v>590</v>
      </c>
    </row>
    <row r="5" spans="1:9" s="297" customFormat="1" ht="29.25" customHeight="1">
      <c r="A5" s="818" t="s">
        <v>527</v>
      </c>
      <c r="B5" s="828"/>
      <c r="C5" s="828"/>
      <c r="D5" s="828"/>
      <c r="E5" s="828"/>
      <c r="F5" s="828"/>
      <c r="G5" s="828"/>
      <c r="H5" s="828"/>
    </row>
    <row r="6" spans="1:9" ht="18" customHeight="1">
      <c r="A6" s="31" t="s">
        <v>676</v>
      </c>
    </row>
    <row r="7" spans="1:9" ht="33" customHeight="1">
      <c r="A7" s="873"/>
      <c r="B7" s="873" t="s">
        <v>589</v>
      </c>
      <c r="C7" s="873" t="s">
        <v>223</v>
      </c>
      <c r="D7" s="873" t="s">
        <v>609</v>
      </c>
      <c r="E7" s="873" t="s">
        <v>610</v>
      </c>
      <c r="F7" s="873" t="s">
        <v>611</v>
      </c>
      <c r="G7" s="873" t="s">
        <v>612</v>
      </c>
      <c r="H7" s="298" t="s">
        <v>613</v>
      </c>
    </row>
    <row r="8" spans="1:9" ht="19.5" customHeight="1"/>
    <row r="9" spans="1:9" ht="16.95" customHeight="1">
      <c r="A9" s="214" t="s">
        <v>672</v>
      </c>
      <c r="B9" s="779">
        <f>SUM(C9:H9)</f>
        <v>1527</v>
      </c>
      <c r="C9" s="779">
        <v>36</v>
      </c>
      <c r="D9" s="779">
        <v>79</v>
      </c>
      <c r="E9" s="779">
        <v>140</v>
      </c>
      <c r="F9" s="779">
        <v>211</v>
      </c>
      <c r="G9" s="779">
        <v>463</v>
      </c>
      <c r="H9" s="779">
        <v>598</v>
      </c>
      <c r="I9" s="722"/>
    </row>
    <row r="10" spans="1:9" s="299" customFormat="1" ht="12.75" customHeight="1">
      <c r="A10" s="216"/>
      <c r="B10" s="780"/>
      <c r="C10" s="780"/>
      <c r="D10" s="780"/>
      <c r="E10" s="780"/>
      <c r="F10" s="780"/>
      <c r="G10" s="780"/>
      <c r="H10" s="780"/>
    </row>
    <row r="11" spans="1:9" s="299" customFormat="1" ht="12.75" customHeight="1">
      <c r="A11" s="697" t="s">
        <v>335</v>
      </c>
      <c r="B11" s="780"/>
      <c r="C11" s="780"/>
      <c r="D11" s="780"/>
      <c r="E11" s="780"/>
      <c r="F11" s="780"/>
      <c r="G11" s="780"/>
      <c r="H11" s="780"/>
    </row>
    <row r="12" spans="1:9" ht="12.75" customHeight="1">
      <c r="A12" s="300" t="s">
        <v>660</v>
      </c>
      <c r="B12" s="781">
        <v>23.641126391617551</v>
      </c>
      <c r="C12" s="781">
        <v>0</v>
      </c>
      <c r="D12" s="781">
        <v>2.5316455696202533</v>
      </c>
      <c r="E12" s="781">
        <v>2.1428571428571428</v>
      </c>
      <c r="F12" s="781">
        <v>4.2654028436018958</v>
      </c>
      <c r="G12" s="781">
        <v>24.406047516198704</v>
      </c>
      <c r="H12" s="781">
        <v>39.130434782608695</v>
      </c>
      <c r="I12" s="722"/>
    </row>
    <row r="13" spans="1:9" ht="12.75" customHeight="1">
      <c r="A13" s="300" t="s">
        <v>659</v>
      </c>
      <c r="B13" s="781">
        <v>76.358873608382453</v>
      </c>
      <c r="C13" s="781">
        <v>100</v>
      </c>
      <c r="D13" s="781">
        <v>97.468354430379748</v>
      </c>
      <c r="E13" s="781">
        <v>97.857142857142847</v>
      </c>
      <c r="F13" s="781">
        <v>95.73459715639811</v>
      </c>
      <c r="G13" s="781">
        <v>75.593952483801303</v>
      </c>
      <c r="H13" s="781">
        <v>60.869565217391312</v>
      </c>
      <c r="I13" s="722"/>
    </row>
    <row r="14" spans="1:9" ht="12.75" customHeight="1">
      <c r="A14" s="697" t="s">
        <v>336</v>
      </c>
      <c r="B14" s="781"/>
      <c r="C14" s="781"/>
      <c r="D14" s="781"/>
      <c r="E14" s="781"/>
      <c r="F14" s="781"/>
      <c r="G14" s="781"/>
      <c r="H14" s="781"/>
      <c r="I14" s="722"/>
    </row>
    <row r="15" spans="1:9" ht="12.75" customHeight="1">
      <c r="A15" s="300" t="s">
        <v>337</v>
      </c>
      <c r="B15" s="781">
        <v>4.3222003929273081</v>
      </c>
      <c r="C15" s="781">
        <v>2.7777777777777777</v>
      </c>
      <c r="D15" s="781">
        <v>1.2658227848101267</v>
      </c>
      <c r="E15" s="781">
        <v>2.1428571428571428</v>
      </c>
      <c r="F15" s="781">
        <v>0.94786729857819907</v>
      </c>
      <c r="G15" s="781">
        <v>5.615550755939525</v>
      </c>
      <c r="H15" s="781">
        <v>5.5183946488294309</v>
      </c>
      <c r="I15" s="722"/>
    </row>
    <row r="16" spans="1:9" ht="12.75" customHeight="1">
      <c r="A16" s="300" t="s">
        <v>338</v>
      </c>
      <c r="B16" s="781">
        <v>69.220694171578259</v>
      </c>
      <c r="C16" s="781">
        <v>97.222222222222214</v>
      </c>
      <c r="D16" s="781">
        <v>93.670886075949369</v>
      </c>
      <c r="E16" s="781">
        <v>91.428571428571431</v>
      </c>
      <c r="F16" s="781">
        <v>91.943127962085299</v>
      </c>
      <c r="G16" s="781">
        <v>66.954643628509729</v>
      </c>
      <c r="H16" s="781">
        <v>52.842809364548494</v>
      </c>
      <c r="I16" s="722"/>
    </row>
    <row r="17" spans="1:9" ht="12.75" customHeight="1">
      <c r="A17" s="300" t="s">
        <v>339</v>
      </c>
      <c r="B17" s="781">
        <v>1.2442698100851344</v>
      </c>
      <c r="C17" s="781">
        <v>0</v>
      </c>
      <c r="D17" s="781">
        <v>1.2658227848101267</v>
      </c>
      <c r="E17" s="781">
        <v>1.4285714285714286</v>
      </c>
      <c r="F17" s="781">
        <v>0.47393364928909953</v>
      </c>
      <c r="G17" s="781">
        <v>1.9438444924406046</v>
      </c>
      <c r="H17" s="781">
        <v>1.0033444816053512</v>
      </c>
      <c r="I17" s="722"/>
    </row>
    <row r="18" spans="1:9" ht="12.75" customHeight="1">
      <c r="A18" s="300" t="s">
        <v>659</v>
      </c>
      <c r="B18" s="301">
        <v>23.641126391617551</v>
      </c>
      <c r="C18" s="301">
        <v>0</v>
      </c>
      <c r="D18" s="301">
        <v>2.5316455696202533</v>
      </c>
      <c r="E18" s="301">
        <v>2.1428571428571428</v>
      </c>
      <c r="F18" s="301">
        <v>4.2654028436018958</v>
      </c>
      <c r="G18" s="301">
        <v>24.406047516198704</v>
      </c>
      <c r="H18" s="301">
        <v>39.130434782608695</v>
      </c>
      <c r="I18" s="722"/>
    </row>
    <row r="19" spans="1:9" ht="12.75" customHeight="1">
      <c r="A19" s="300" t="s">
        <v>592</v>
      </c>
      <c r="B19" s="301">
        <v>1.5717092337917484</v>
      </c>
      <c r="C19" s="301">
        <v>0</v>
      </c>
      <c r="D19" s="301">
        <v>1.2658227848101267</v>
      </c>
      <c r="E19" s="301">
        <v>2.8571428571428572</v>
      </c>
      <c r="F19" s="301">
        <v>2.3696682464454977</v>
      </c>
      <c r="G19" s="301">
        <v>1.079913606911447</v>
      </c>
      <c r="H19" s="301">
        <v>1.5050167224080269</v>
      </c>
      <c r="I19" s="722"/>
    </row>
    <row r="20" spans="1:9" ht="12.75" customHeight="1">
      <c r="A20" s="115"/>
      <c r="B20" s="301"/>
      <c r="C20" s="301"/>
    </row>
    <row r="21" spans="1:9" ht="12.75" customHeight="1">
      <c r="A21" s="42"/>
      <c r="B21" s="302" t="s">
        <v>590</v>
      </c>
      <c r="C21" s="302" t="s">
        <v>590</v>
      </c>
      <c r="D21" s="302" t="s">
        <v>590</v>
      </c>
      <c r="E21" s="302" t="s">
        <v>590</v>
      </c>
      <c r="F21" s="302" t="s">
        <v>590</v>
      </c>
      <c r="G21" s="302" t="s">
        <v>590</v>
      </c>
      <c r="H21" s="302" t="s">
        <v>590</v>
      </c>
    </row>
    <row r="22" spans="1:9" ht="12.75" customHeight="1">
      <c r="A22" s="42" t="s">
        <v>673</v>
      </c>
      <c r="B22" s="296"/>
      <c r="C22" s="296"/>
      <c r="D22" s="296"/>
      <c r="E22" s="296"/>
      <c r="F22" s="296"/>
      <c r="G22" s="296"/>
      <c r="H22" s="296"/>
    </row>
    <row r="23" spans="1:9" ht="12.75" customHeight="1">
      <c r="A23" s="42"/>
      <c r="B23" s="296"/>
      <c r="C23" s="296"/>
      <c r="D23" s="296"/>
      <c r="E23" s="296"/>
      <c r="F23" s="296"/>
      <c r="G23" s="296"/>
      <c r="H23" s="296"/>
    </row>
    <row r="24" spans="1:9" ht="12.75" customHeight="1">
      <c r="A24" s="8" t="s">
        <v>380</v>
      </c>
    </row>
    <row r="25" spans="1:9" ht="12.75" customHeight="1">
      <c r="A25" s="30"/>
    </row>
    <row r="26" spans="1:9" ht="12.75" customHeight="1">
      <c r="A26" s="30"/>
    </row>
    <row r="27" spans="1:9" ht="12.75" customHeight="1">
      <c r="A27" s="30"/>
    </row>
    <row r="28" spans="1:9" ht="12.75" customHeight="1">
      <c r="A28" s="30"/>
    </row>
    <row r="29" spans="1:9" ht="12.75" customHeight="1">
      <c r="A29" s="30"/>
    </row>
    <row r="30" spans="1:9" ht="12.75" customHeight="1">
      <c r="H30" s="626" t="s">
        <v>664</v>
      </c>
    </row>
  </sheetData>
  <mergeCells count="8">
    <mergeCell ref="A5:H5"/>
    <mergeCell ref="E7"/>
    <mergeCell ref="F7"/>
    <mergeCell ref="G7"/>
    <mergeCell ref="A7"/>
    <mergeCell ref="B7"/>
    <mergeCell ref="C7"/>
    <mergeCell ref="D7"/>
  </mergeCells>
  <phoneticPr fontId="6" type="noConversion"/>
  <hyperlinks>
    <hyperlink ref="H3" location="Índice!C60" display="INDICE"/>
    <hyperlink ref="H30" location="Índice!B60" display="INDICE"/>
  </hyperlinks>
  <pageMargins left="0.75" right="0.75" top="1" bottom="1" header="0" footer="0"/>
  <pageSetup paperSize="9" scale="68" orientation="portrait" r:id="rId1"/>
  <headerFooter alignWithMargins="0">
    <oddFooter>&amp;L</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indexed="42"/>
    <outlinePr summaryRight="0"/>
    <pageSetUpPr fitToPage="1"/>
  </sheetPr>
  <dimension ref="A1:I26"/>
  <sheetViews>
    <sheetView showGridLines="0" zoomScaleNormal="100" zoomScaleSheetLayoutView="100" workbookViewId="0">
      <selection activeCell="B8" sqref="B8"/>
    </sheetView>
  </sheetViews>
  <sheetFormatPr baseColWidth="10" defaultColWidth="16" defaultRowHeight="13.2"/>
  <cols>
    <col min="1" max="1" width="27.6640625" style="286" customWidth="1" collapsed="1"/>
    <col min="2" max="8" width="11.6640625" style="286" customWidth="1"/>
    <col min="9" max="16384" width="16" style="286"/>
  </cols>
  <sheetData>
    <row r="1" spans="1:9" ht="30.75" customHeight="1"/>
    <row r="2" spans="1:9" ht="12.75" customHeight="1">
      <c r="D2" s="94"/>
    </row>
    <row r="3" spans="1:9" ht="12.75" customHeight="1">
      <c r="H3" s="626" t="s">
        <v>664</v>
      </c>
    </row>
    <row r="4" spans="1:9" s="287" customFormat="1" ht="9.75" customHeight="1">
      <c r="A4" s="287" t="s">
        <v>590</v>
      </c>
      <c r="B4" s="287" t="s">
        <v>590</v>
      </c>
      <c r="C4" s="287" t="s">
        <v>590</v>
      </c>
      <c r="D4" s="287" t="s">
        <v>590</v>
      </c>
      <c r="E4" s="287" t="s">
        <v>590</v>
      </c>
      <c r="F4" s="287" t="s">
        <v>590</v>
      </c>
      <c r="G4" s="287" t="s">
        <v>590</v>
      </c>
      <c r="H4" s="287" t="s">
        <v>590</v>
      </c>
    </row>
    <row r="5" spans="1:9" ht="26.25" customHeight="1">
      <c r="A5" s="874" t="s">
        <v>528</v>
      </c>
      <c r="B5" s="874"/>
      <c r="C5" s="874"/>
      <c r="D5" s="874"/>
      <c r="E5" s="874"/>
      <c r="F5" s="874"/>
      <c r="G5" s="874"/>
      <c r="H5" s="874"/>
    </row>
    <row r="6" spans="1:9" ht="20.25" customHeight="1">
      <c r="A6" s="31" t="s">
        <v>676</v>
      </c>
    </row>
    <row r="7" spans="1:9" ht="35.25" customHeight="1">
      <c r="A7" s="875"/>
      <c r="B7" s="875" t="s">
        <v>589</v>
      </c>
      <c r="C7" s="875" t="s">
        <v>223</v>
      </c>
      <c r="D7" s="875" t="s">
        <v>609</v>
      </c>
      <c r="E7" s="875" t="s">
        <v>610</v>
      </c>
      <c r="F7" s="875" t="s">
        <v>611</v>
      </c>
      <c r="G7" s="875" t="s">
        <v>612</v>
      </c>
      <c r="H7" s="288" t="s">
        <v>613</v>
      </c>
    </row>
    <row r="8" spans="1:9" ht="22.5" customHeight="1"/>
    <row r="9" spans="1:9" ht="16.2" customHeight="1">
      <c r="A9" s="214" t="s">
        <v>672</v>
      </c>
      <c r="B9" s="289">
        <v>1527</v>
      </c>
      <c r="C9" s="289">
        <v>36</v>
      </c>
      <c r="D9" s="289">
        <v>79</v>
      </c>
      <c r="E9" s="289">
        <v>140</v>
      </c>
      <c r="F9" s="289">
        <v>211</v>
      </c>
      <c r="G9" s="289">
        <v>463</v>
      </c>
      <c r="H9" s="289">
        <v>598</v>
      </c>
      <c r="I9" s="723"/>
    </row>
    <row r="10" spans="1:9" s="291" customFormat="1" ht="12.75" customHeight="1">
      <c r="A10" s="216"/>
      <c r="B10" s="290"/>
      <c r="C10" s="290"/>
      <c r="D10" s="290"/>
      <c r="E10" s="290"/>
      <c r="F10" s="290"/>
      <c r="G10" s="290"/>
      <c r="H10" s="290"/>
    </row>
    <row r="11" spans="1:9" ht="12.75" customHeight="1">
      <c r="A11" s="292" t="s">
        <v>602</v>
      </c>
      <c r="B11" s="293">
        <v>85.658153241650297</v>
      </c>
      <c r="C11" s="293">
        <v>100</v>
      </c>
      <c r="D11" s="293">
        <v>94.936708860759495</v>
      </c>
      <c r="E11" s="293">
        <v>96.428571428571431</v>
      </c>
      <c r="F11" s="293">
        <v>92.890995260663516</v>
      </c>
      <c r="G11" s="293">
        <v>84.449244060475166</v>
      </c>
      <c r="H11" s="293">
        <v>79.431438127090303</v>
      </c>
      <c r="I11" s="723"/>
    </row>
    <row r="12" spans="1:9" ht="12.75" customHeight="1">
      <c r="A12" s="292" t="s">
        <v>606</v>
      </c>
      <c r="B12" s="293">
        <v>12.311722331368696</v>
      </c>
      <c r="C12" s="293">
        <v>0</v>
      </c>
      <c r="D12" s="293">
        <v>5.0632911392405067</v>
      </c>
      <c r="E12" s="293">
        <v>3.5714285714285712</v>
      </c>
      <c r="F12" s="293">
        <v>6.6350710900473935</v>
      </c>
      <c r="G12" s="293">
        <v>13.822894168466524</v>
      </c>
      <c r="H12" s="293">
        <v>16.889632107023409</v>
      </c>
      <c r="I12" s="723"/>
    </row>
    <row r="13" spans="1:9" ht="12.75" customHeight="1">
      <c r="A13" s="292" t="s">
        <v>607</v>
      </c>
      <c r="B13" s="293">
        <v>1.6371971185330716</v>
      </c>
      <c r="C13" s="293">
        <v>0</v>
      </c>
      <c r="D13" s="293">
        <v>0</v>
      </c>
      <c r="E13" s="293">
        <v>0</v>
      </c>
      <c r="F13" s="293">
        <v>0.47393364928909953</v>
      </c>
      <c r="G13" s="293">
        <v>1.079913606911447</v>
      </c>
      <c r="H13" s="293">
        <v>3.1772575250836121</v>
      </c>
      <c r="I13" s="723"/>
    </row>
    <row r="14" spans="1:9" ht="12.75" customHeight="1">
      <c r="A14" s="292" t="s">
        <v>608</v>
      </c>
      <c r="B14" s="293">
        <v>0.39292730844793711</v>
      </c>
      <c r="C14" s="293">
        <v>0</v>
      </c>
      <c r="D14" s="293">
        <v>0</v>
      </c>
      <c r="E14" s="293">
        <v>0</v>
      </c>
      <c r="F14" s="293">
        <v>0</v>
      </c>
      <c r="G14" s="293">
        <v>0.64794816414686829</v>
      </c>
      <c r="H14" s="293">
        <v>0.50167224080267558</v>
      </c>
      <c r="I14" s="723"/>
    </row>
    <row r="15" spans="1:9" ht="12.75" customHeight="1">
      <c r="A15" s="115"/>
      <c r="B15" s="293"/>
      <c r="C15" s="293"/>
      <c r="D15" s="293"/>
      <c r="E15" s="293"/>
      <c r="F15" s="293"/>
      <c r="G15" s="293"/>
      <c r="H15" s="293"/>
    </row>
    <row r="16" spans="1:9" ht="12.75" customHeight="1">
      <c r="A16" s="42"/>
      <c r="B16" s="294" t="s">
        <v>590</v>
      </c>
      <c r="C16" s="294" t="s">
        <v>590</v>
      </c>
      <c r="D16" s="294" t="s">
        <v>590</v>
      </c>
      <c r="E16" s="294" t="s">
        <v>590</v>
      </c>
      <c r="F16" s="294" t="s">
        <v>590</v>
      </c>
      <c r="G16" s="294" t="s">
        <v>590</v>
      </c>
      <c r="H16" s="294" t="s">
        <v>590</v>
      </c>
    </row>
    <row r="17" spans="1:8" ht="12.75" customHeight="1">
      <c r="A17" s="42" t="s">
        <v>673</v>
      </c>
      <c r="B17" s="287"/>
      <c r="C17" s="287"/>
      <c r="D17" s="287"/>
      <c r="E17" s="287"/>
      <c r="F17" s="287"/>
      <c r="G17" s="287"/>
      <c r="H17" s="287"/>
    </row>
    <row r="18" spans="1:8" ht="12.75" customHeight="1">
      <c r="A18" s="42"/>
      <c r="B18" s="287"/>
      <c r="C18" s="287"/>
      <c r="D18" s="287"/>
      <c r="E18" s="287"/>
      <c r="F18" s="287"/>
      <c r="G18" s="287"/>
      <c r="H18" s="287"/>
    </row>
    <row r="19" spans="1:8" ht="12.75" customHeight="1">
      <c r="A19" s="8" t="s">
        <v>380</v>
      </c>
    </row>
    <row r="20" spans="1:8" ht="12.75" customHeight="1">
      <c r="A20" s="19"/>
    </row>
    <row r="21" spans="1:8" ht="12.75" customHeight="1">
      <c r="A21" s="19"/>
    </row>
    <row r="22" spans="1:8" ht="12.75" customHeight="1">
      <c r="A22" s="30"/>
    </row>
    <row r="23" spans="1:8" ht="12.75" customHeight="1">
      <c r="A23" s="30"/>
    </row>
    <row r="24" spans="1:8" ht="12.75" customHeight="1">
      <c r="A24" s="30"/>
    </row>
    <row r="25" spans="1:8" ht="12.75" customHeight="1">
      <c r="A25" s="30"/>
      <c r="G25" s="626" t="s">
        <v>664</v>
      </c>
    </row>
    <row r="26" spans="1:8" ht="12.75" customHeight="1"/>
  </sheetData>
  <mergeCells count="8">
    <mergeCell ref="A5:H5"/>
    <mergeCell ref="E7"/>
    <mergeCell ref="F7"/>
    <mergeCell ref="G7"/>
    <mergeCell ref="A7"/>
    <mergeCell ref="B7"/>
    <mergeCell ref="C7"/>
    <mergeCell ref="D7"/>
  </mergeCells>
  <phoneticPr fontId="6" type="noConversion"/>
  <hyperlinks>
    <hyperlink ref="H3" location="Índice!C61" display="INDICE"/>
    <hyperlink ref="G25" location="Índice!B61" display="INDICE"/>
  </hyperlinks>
  <pageMargins left="0.75" right="0.75" top="1" bottom="1" header="0" footer="0"/>
  <pageSetup paperSize="9" scale="80" orientation="portrait" r:id="rId1"/>
  <headerFooter alignWithMargins="0">
    <oddFooter>&amp;L</oddFooter>
  </headerFooter>
  <rowBreaks count="1" manualBreakCount="1">
    <brk id="25" max="7" man="1"/>
  </rowBreaks>
  <colBreaks count="1" manualBreakCount="1">
    <brk id="8"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indexed="42"/>
    <outlinePr summaryRight="0"/>
    <pageSetUpPr fitToPage="1"/>
  </sheetPr>
  <dimension ref="A1:I26"/>
  <sheetViews>
    <sheetView showGridLines="0" zoomScaleNormal="100" zoomScaleSheetLayoutView="100" workbookViewId="0">
      <selection activeCell="B8" sqref="B8"/>
    </sheetView>
  </sheetViews>
  <sheetFormatPr baseColWidth="10" defaultColWidth="16" defaultRowHeight="13.2"/>
  <cols>
    <col min="1" max="1" width="27.6640625" style="211" customWidth="1" collapsed="1"/>
    <col min="2" max="8" width="11.6640625" style="211" customWidth="1"/>
    <col min="9" max="16384" width="16" style="211"/>
  </cols>
  <sheetData>
    <row r="1" spans="1:9" ht="30.75" customHeight="1"/>
    <row r="2" spans="1:9" ht="12.75" customHeight="1">
      <c r="D2" s="94"/>
    </row>
    <row r="3" spans="1:9" ht="12.75" customHeight="1">
      <c r="H3" s="626" t="s">
        <v>664</v>
      </c>
    </row>
    <row r="4" spans="1:9" s="212" customFormat="1" ht="12.75" customHeight="1">
      <c r="A4" s="212" t="s">
        <v>590</v>
      </c>
      <c r="B4" s="212" t="s">
        <v>590</v>
      </c>
      <c r="C4" s="212" t="s">
        <v>590</v>
      </c>
      <c r="D4" s="212" t="s">
        <v>590</v>
      </c>
      <c r="E4" s="212" t="s">
        <v>590</v>
      </c>
      <c r="F4" s="212" t="s">
        <v>590</v>
      </c>
      <c r="G4" s="212" t="s">
        <v>590</v>
      </c>
      <c r="H4" s="212" t="s">
        <v>590</v>
      </c>
    </row>
    <row r="5" spans="1:9" ht="26.25" customHeight="1">
      <c r="A5" s="876" t="s">
        <v>529</v>
      </c>
      <c r="B5" s="876"/>
      <c r="C5" s="876"/>
      <c r="D5" s="876"/>
      <c r="E5" s="876"/>
      <c r="F5" s="876"/>
      <c r="G5" s="876"/>
      <c r="H5" s="876"/>
    </row>
    <row r="6" spans="1:9" ht="16.5" customHeight="1">
      <c r="A6" s="31" t="s">
        <v>676</v>
      </c>
    </row>
    <row r="7" spans="1:9" ht="35.25" customHeight="1">
      <c r="A7" s="877"/>
      <c r="B7" s="877" t="s">
        <v>589</v>
      </c>
      <c r="C7" s="877" t="s">
        <v>223</v>
      </c>
      <c r="D7" s="877" t="s">
        <v>609</v>
      </c>
      <c r="E7" s="877" t="s">
        <v>610</v>
      </c>
      <c r="F7" s="877" t="s">
        <v>611</v>
      </c>
      <c r="G7" s="877" t="s">
        <v>612</v>
      </c>
      <c r="H7" s="213" t="s">
        <v>613</v>
      </c>
    </row>
    <row r="8" spans="1:9" ht="19.5" customHeight="1"/>
    <row r="9" spans="1:9" ht="15.6" customHeight="1">
      <c r="A9" s="214" t="s">
        <v>672</v>
      </c>
      <c r="B9" s="215">
        <v>1527</v>
      </c>
      <c r="C9" s="215">
        <v>36</v>
      </c>
      <c r="D9" s="215">
        <v>79</v>
      </c>
      <c r="E9" s="215">
        <v>140</v>
      </c>
      <c r="F9" s="215">
        <v>211</v>
      </c>
      <c r="G9" s="215">
        <v>463</v>
      </c>
      <c r="H9" s="215">
        <v>598</v>
      </c>
      <c r="I9" s="724"/>
    </row>
    <row r="10" spans="1:9" s="218" customFormat="1" ht="12.75" customHeight="1">
      <c r="A10" s="216"/>
      <c r="B10" s="217"/>
      <c r="C10" s="217"/>
      <c r="D10" s="217"/>
      <c r="E10" s="217"/>
      <c r="F10" s="217"/>
      <c r="G10" s="217"/>
      <c r="H10" s="217"/>
    </row>
    <row r="11" spans="1:9" ht="12.75" customHeight="1">
      <c r="A11" s="219" t="s">
        <v>206</v>
      </c>
      <c r="B11" s="220">
        <v>67.779960707269154</v>
      </c>
      <c r="C11" s="220">
        <v>58.333333333333336</v>
      </c>
      <c r="D11" s="220">
        <v>53.164556962025308</v>
      </c>
      <c r="E11" s="220">
        <v>72.142857142857139</v>
      </c>
      <c r="F11" s="220">
        <v>64.928909952606645</v>
      </c>
      <c r="G11" s="220">
        <v>72.138228941684673</v>
      </c>
      <c r="H11" s="220">
        <v>66.889632107023417</v>
      </c>
      <c r="I11" s="724"/>
    </row>
    <row r="12" spans="1:9" ht="12.75" customHeight="1">
      <c r="A12" s="221" t="s">
        <v>614</v>
      </c>
      <c r="B12" s="220">
        <v>21.807465618860512</v>
      </c>
      <c r="C12" s="220">
        <v>19.444444444444446</v>
      </c>
      <c r="D12" s="220">
        <v>29.11392405063291</v>
      </c>
      <c r="E12" s="220">
        <v>17.857142857142858</v>
      </c>
      <c r="F12" s="220">
        <v>21.327014218009481</v>
      </c>
      <c r="G12" s="220">
        <v>21.382289416846653</v>
      </c>
      <c r="H12" s="220">
        <v>22.408026755852841</v>
      </c>
      <c r="I12" s="724"/>
    </row>
    <row r="13" spans="1:9" ht="12.75" customHeight="1">
      <c r="A13" s="221" t="s">
        <v>615</v>
      </c>
      <c r="B13" s="220">
        <v>7.0072036673215461</v>
      </c>
      <c r="C13" s="220">
        <v>8.3333333333333321</v>
      </c>
      <c r="D13" s="220">
        <v>10.126582278481013</v>
      </c>
      <c r="E13" s="220">
        <v>7.8571428571428568</v>
      </c>
      <c r="F13" s="220">
        <v>8.5308056872037916</v>
      </c>
      <c r="G13" s="220">
        <v>4.5356371490280782</v>
      </c>
      <c r="H13" s="220">
        <v>7.6923076923076925</v>
      </c>
      <c r="I13" s="724"/>
    </row>
    <row r="14" spans="1:9" ht="12.75" customHeight="1">
      <c r="A14" s="221" t="s">
        <v>616</v>
      </c>
      <c r="B14" s="220">
        <v>2.3575638506876229</v>
      </c>
      <c r="C14" s="220">
        <v>11.111111111111111</v>
      </c>
      <c r="D14" s="220">
        <v>5.0632911392405067</v>
      </c>
      <c r="E14" s="220">
        <v>2.1428571428571428</v>
      </c>
      <c r="F14" s="220">
        <v>3.3175355450236967</v>
      </c>
      <c r="G14" s="220">
        <v>1.5118790496760259</v>
      </c>
      <c r="H14" s="220">
        <v>1.8394648829431439</v>
      </c>
      <c r="I14" s="724"/>
    </row>
    <row r="15" spans="1:9" ht="12.75" customHeight="1">
      <c r="A15" s="219" t="s">
        <v>207</v>
      </c>
      <c r="B15" s="220">
        <v>1.0478061558611658</v>
      </c>
      <c r="C15" s="220">
        <v>2.7777777777777777</v>
      </c>
      <c r="D15" s="220">
        <v>2.5316455696202533</v>
      </c>
      <c r="E15" s="220">
        <v>0</v>
      </c>
      <c r="F15" s="220">
        <v>1.8957345971563981</v>
      </c>
      <c r="G15" s="220">
        <v>0.43196544276457888</v>
      </c>
      <c r="H15" s="220">
        <v>1.1705685618729096</v>
      </c>
      <c r="I15" s="724"/>
    </row>
    <row r="16" spans="1:9" ht="12.75" customHeight="1">
      <c r="A16" s="115"/>
      <c r="B16" s="751"/>
      <c r="C16" s="751"/>
      <c r="D16" s="751"/>
      <c r="E16" s="751"/>
      <c r="F16" s="751"/>
      <c r="G16" s="751"/>
      <c r="H16" s="751"/>
    </row>
    <row r="17" spans="1:8" ht="12.75" customHeight="1">
      <c r="A17" s="42"/>
      <c r="B17" s="222" t="s">
        <v>590</v>
      </c>
      <c r="C17" s="222" t="s">
        <v>590</v>
      </c>
      <c r="D17" s="222" t="s">
        <v>590</v>
      </c>
      <c r="E17" s="222" t="s">
        <v>590</v>
      </c>
      <c r="F17" s="222" t="s">
        <v>590</v>
      </c>
      <c r="G17" s="222" t="s">
        <v>590</v>
      </c>
      <c r="H17" s="222" t="s">
        <v>590</v>
      </c>
    </row>
    <row r="18" spans="1:8" ht="12.75" customHeight="1">
      <c r="A18" s="42" t="s">
        <v>673</v>
      </c>
      <c r="B18" s="212"/>
      <c r="C18" s="212"/>
      <c r="D18" s="212"/>
      <c r="E18" s="212"/>
      <c r="F18" s="212"/>
      <c r="G18" s="212"/>
      <c r="H18" s="212"/>
    </row>
    <row r="19" spans="1:8" ht="12.75" customHeight="1">
      <c r="A19" s="42"/>
      <c r="B19" s="212"/>
      <c r="C19" s="212"/>
      <c r="D19" s="212"/>
      <c r="E19" s="212"/>
      <c r="F19" s="212"/>
      <c r="G19" s="212"/>
      <c r="H19" s="212"/>
    </row>
    <row r="20" spans="1:8" ht="12.75" customHeight="1">
      <c r="A20" s="8" t="s">
        <v>380</v>
      </c>
    </row>
    <row r="21" spans="1:8" ht="12.75" customHeight="1">
      <c r="A21" s="19"/>
    </row>
    <row r="22" spans="1:8" ht="12.75" customHeight="1">
      <c r="A22" s="30"/>
    </row>
    <row r="23" spans="1:8" ht="12.75" customHeight="1">
      <c r="A23" s="30"/>
    </row>
    <row r="24" spans="1:8" ht="12.75" customHeight="1">
      <c r="A24" s="30"/>
      <c r="G24" s="626" t="s">
        <v>664</v>
      </c>
    </row>
    <row r="25" spans="1:8" ht="12.75" customHeight="1"/>
    <row r="26" spans="1:8" ht="12.75" customHeight="1"/>
  </sheetData>
  <mergeCells count="8">
    <mergeCell ref="A5:H5"/>
    <mergeCell ref="E7"/>
    <mergeCell ref="F7"/>
    <mergeCell ref="G7"/>
    <mergeCell ref="A7"/>
    <mergeCell ref="B7"/>
    <mergeCell ref="C7"/>
    <mergeCell ref="D7"/>
  </mergeCells>
  <phoneticPr fontId="6" type="noConversion"/>
  <hyperlinks>
    <hyperlink ref="H3" location="Índice!C62" display="INDICE"/>
    <hyperlink ref="G24" location="Índice!B62" display="INDICE"/>
  </hyperlinks>
  <pageMargins left="0.75" right="0.75" top="1" bottom="1" header="0" footer="0"/>
  <pageSetup paperSize="9" scale="80" orientation="portrait" r:id="rId1"/>
  <headerFooter alignWithMargins="0">
    <oddFooter>&amp;L</oddFooter>
  </headerFooter>
  <rowBreaks count="1" manualBreakCount="1">
    <brk id="24" max="7" man="1"/>
  </rowBreaks>
  <colBreaks count="1" manualBreakCount="1">
    <brk id="8"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42"/>
    <outlinePr summaryRight="0"/>
    <pageSetUpPr fitToPage="1"/>
  </sheetPr>
  <dimension ref="A1:E25"/>
  <sheetViews>
    <sheetView showGridLines="0" zoomScaleNormal="100" zoomScaleSheetLayoutView="100" workbookViewId="0">
      <selection activeCell="B8" sqref="B8"/>
    </sheetView>
  </sheetViews>
  <sheetFormatPr baseColWidth="10" defaultColWidth="16" defaultRowHeight="13.2"/>
  <cols>
    <col min="1" max="1" width="32.6640625" style="274" customWidth="1" collapsed="1"/>
    <col min="2" max="2" width="14.5546875" style="274" customWidth="1"/>
    <col min="3" max="3" width="17.5546875" style="274" customWidth="1"/>
    <col min="4" max="4" width="13.6640625" style="274" customWidth="1"/>
    <col min="5" max="16384" width="16" style="274"/>
  </cols>
  <sheetData>
    <row r="1" spans="1:5" ht="30.75" customHeight="1"/>
    <row r="2" spans="1:5" ht="12.75" customHeight="1">
      <c r="C2" s="94"/>
    </row>
    <row r="3" spans="1:5" ht="12.75" customHeight="1">
      <c r="D3" s="626" t="s">
        <v>664</v>
      </c>
    </row>
    <row r="4" spans="1:5" s="275" customFormat="1" ht="12.75" customHeight="1">
      <c r="A4" s="275" t="s">
        <v>590</v>
      </c>
      <c r="B4" s="275" t="s">
        <v>590</v>
      </c>
      <c r="C4" s="275" t="s">
        <v>590</v>
      </c>
      <c r="D4" s="275" t="s">
        <v>590</v>
      </c>
    </row>
    <row r="5" spans="1:5" ht="36" customHeight="1">
      <c r="A5" s="878" t="s">
        <v>530</v>
      </c>
      <c r="B5" s="878"/>
      <c r="C5" s="878"/>
      <c r="D5" s="878"/>
    </row>
    <row r="6" spans="1:5" ht="12.75" customHeight="1">
      <c r="A6" s="29" t="s">
        <v>675</v>
      </c>
    </row>
    <row r="7" spans="1:5" ht="24.9" customHeight="1">
      <c r="A7" s="276"/>
      <c r="B7" s="150" t="s">
        <v>672</v>
      </c>
      <c r="C7" s="244" t="s">
        <v>228</v>
      </c>
      <c r="D7" s="879" t="s">
        <v>648</v>
      </c>
    </row>
    <row r="8" spans="1:5" ht="15.75" customHeight="1"/>
    <row r="9" spans="1:5" ht="12.75" customHeight="1">
      <c r="A9" s="277" t="s">
        <v>589</v>
      </c>
      <c r="B9" s="278">
        <v>16592</v>
      </c>
      <c r="C9" s="279">
        <v>0.36764705882352938</v>
      </c>
      <c r="D9" s="279">
        <v>99.632352941176478</v>
      </c>
      <c r="E9" s="748"/>
    </row>
    <row r="10" spans="1:5" s="283" customFormat="1" ht="12.75" customHeight="1">
      <c r="A10" s="280"/>
      <c r="B10" s="281"/>
      <c r="C10" s="282"/>
      <c r="D10" s="282"/>
    </row>
    <row r="11" spans="1:5" ht="12.75" customHeight="1">
      <c r="A11" s="241" t="s">
        <v>206</v>
      </c>
      <c r="B11" s="284">
        <v>11825</v>
      </c>
      <c r="C11" s="282">
        <v>8.4566596194503157E-3</v>
      </c>
      <c r="D11" s="282">
        <v>99.991543340380545</v>
      </c>
      <c r="E11" s="748"/>
    </row>
    <row r="12" spans="1:5" ht="12.75" customHeight="1">
      <c r="A12" s="241" t="s">
        <v>614</v>
      </c>
      <c r="B12" s="284">
        <v>3230</v>
      </c>
      <c r="C12" s="282">
        <v>9.2879256965944262E-2</v>
      </c>
      <c r="D12" s="282">
        <v>99.907120743034056</v>
      </c>
      <c r="E12" s="748"/>
    </row>
    <row r="13" spans="1:5" ht="12.75" customHeight="1">
      <c r="A13" s="241" t="s">
        <v>615</v>
      </c>
      <c r="B13" s="284">
        <v>982</v>
      </c>
      <c r="C13" s="282">
        <v>2.9531568228105907</v>
      </c>
      <c r="D13" s="282">
        <v>97.046843177189416</v>
      </c>
      <c r="E13" s="748"/>
    </row>
    <row r="14" spans="1:5" ht="12.75" customHeight="1">
      <c r="A14" s="241" t="s">
        <v>616</v>
      </c>
      <c r="B14" s="284">
        <v>400</v>
      </c>
      <c r="C14" s="282">
        <v>5.25</v>
      </c>
      <c r="D14" s="282">
        <v>94.75</v>
      </c>
      <c r="E14" s="748"/>
    </row>
    <row r="15" spans="1:5" ht="12.75" customHeight="1">
      <c r="A15" s="241" t="s">
        <v>207</v>
      </c>
      <c r="B15" s="284">
        <v>155</v>
      </c>
      <c r="C15" s="282">
        <v>4.5161290322580641</v>
      </c>
      <c r="D15" s="282">
        <v>95.483870967741936</v>
      </c>
      <c r="E15" s="748"/>
    </row>
    <row r="16" spans="1:5" ht="12.75" customHeight="1">
      <c r="A16" s="115"/>
    </row>
    <row r="17" spans="1:5" ht="12.75" customHeight="1">
      <c r="A17" s="42"/>
      <c r="B17" s="285" t="s">
        <v>590</v>
      </c>
      <c r="C17" s="285" t="s">
        <v>590</v>
      </c>
      <c r="D17" s="285" t="s">
        <v>590</v>
      </c>
    </row>
    <row r="18" spans="1:5" ht="12.75" customHeight="1">
      <c r="A18" s="42" t="s">
        <v>673</v>
      </c>
      <c r="B18" s="275"/>
      <c r="C18" s="275"/>
      <c r="D18" s="275"/>
    </row>
    <row r="19" spans="1:5" ht="12.75" customHeight="1">
      <c r="A19" s="42"/>
      <c r="B19" s="275"/>
      <c r="C19" s="275"/>
      <c r="D19" s="275"/>
    </row>
    <row r="20" spans="1:5" ht="12.75" customHeight="1">
      <c r="A20" s="8" t="s">
        <v>380</v>
      </c>
    </row>
    <row r="21" spans="1:5" ht="12.75" customHeight="1">
      <c r="A21" s="19"/>
    </row>
    <row r="22" spans="1:5" ht="12.75" customHeight="1">
      <c r="A22" s="19"/>
    </row>
    <row r="23" spans="1:5" ht="12.75" customHeight="1">
      <c r="A23" s="19"/>
    </row>
    <row r="24" spans="1:5" ht="12.75" customHeight="1">
      <c r="E24" s="635"/>
    </row>
    <row r="25" spans="1:5" ht="12.75" customHeight="1"/>
  </sheetData>
  <mergeCells count="2">
    <mergeCell ref="A5:D5"/>
    <mergeCell ref="D7"/>
  </mergeCells>
  <phoneticPr fontId="6" type="noConversion"/>
  <hyperlinks>
    <hyperlink ref="D3" location="Índice!C68" display="INDICE"/>
  </hyperlinks>
  <pageMargins left="0.75" right="0.75" top="1" bottom="1" header="0" footer="0"/>
  <pageSetup paperSize="9" scale="75" orientation="portrait" r:id="rId1"/>
  <headerFooter alignWithMargins="0">
    <oddFooter>&amp;L</oddFooter>
  </headerFooter>
  <rowBreaks count="1" manualBreakCount="1">
    <brk id="23" max="6"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indexed="42"/>
    <outlinePr summaryRight="0"/>
    <pageSetUpPr fitToPage="1"/>
  </sheetPr>
  <dimension ref="A1:E25"/>
  <sheetViews>
    <sheetView showGridLines="0" zoomScaleNormal="100" zoomScaleSheetLayoutView="100" workbookViewId="0">
      <selection activeCell="B8" sqref="B8"/>
    </sheetView>
  </sheetViews>
  <sheetFormatPr baseColWidth="10" defaultColWidth="16" defaultRowHeight="13.2"/>
  <cols>
    <col min="1" max="1" width="81.44140625" style="261" customWidth="1" collapsed="1"/>
    <col min="2" max="2" width="14.109375" style="261" customWidth="1"/>
    <col min="3" max="3" width="13.5546875" style="261" customWidth="1"/>
    <col min="4" max="4" width="14.109375" style="261" customWidth="1"/>
    <col min="5" max="16384" width="16" style="261"/>
  </cols>
  <sheetData>
    <row r="1" spans="1:5" s="260" customFormat="1" ht="30.75" customHeight="1"/>
    <row r="2" spans="1:5" ht="12.75" customHeight="1">
      <c r="A2" s="260"/>
      <c r="B2" s="260"/>
      <c r="C2" s="94"/>
    </row>
    <row r="3" spans="1:5" ht="12.75" customHeight="1">
      <c r="D3" s="626" t="s">
        <v>664</v>
      </c>
    </row>
    <row r="4" spans="1:5" s="262" customFormat="1" ht="12.75" customHeight="1">
      <c r="A4" s="262" t="s">
        <v>590</v>
      </c>
      <c r="B4" s="262" t="s">
        <v>590</v>
      </c>
      <c r="C4" s="262" t="s">
        <v>590</v>
      </c>
      <c r="D4" s="262" t="s">
        <v>590</v>
      </c>
    </row>
    <row r="5" spans="1:5" s="2" customFormat="1" ht="15" customHeight="1">
      <c r="A5" s="820" t="s">
        <v>531</v>
      </c>
      <c r="B5" s="820"/>
      <c r="C5" s="820"/>
      <c r="D5" s="820"/>
    </row>
    <row r="6" spans="1:5" s="2" customFormat="1" ht="21.75" customHeight="1">
      <c r="A6" s="29" t="s">
        <v>675</v>
      </c>
    </row>
    <row r="7" spans="1:5" s="2" customFormat="1" ht="24.9" customHeight="1">
      <c r="A7" s="57"/>
      <c r="B7" s="608" t="s">
        <v>672</v>
      </c>
      <c r="C7" s="263" t="s">
        <v>649</v>
      </c>
      <c r="D7" s="57" t="s">
        <v>648</v>
      </c>
    </row>
    <row r="8" spans="1:5" s="2" customFormat="1" ht="17.25" customHeight="1"/>
    <row r="9" spans="1:5" s="2" customFormat="1" ht="12.75" customHeight="1">
      <c r="A9" s="264" t="s">
        <v>589</v>
      </c>
      <c r="B9" s="265">
        <v>16592</v>
      </c>
      <c r="C9" s="266">
        <v>0.36764705882352938</v>
      </c>
      <c r="D9" s="266">
        <v>99.632352941176478</v>
      </c>
      <c r="E9" s="672"/>
    </row>
    <row r="10" spans="1:5" s="269" customFormat="1" ht="12.75" customHeight="1">
      <c r="A10" s="669"/>
      <c r="B10" s="270"/>
      <c r="C10" s="649"/>
      <c r="D10" s="649"/>
    </row>
    <row r="11" spans="1:5" s="269" customFormat="1" ht="12.75" customHeight="1">
      <c r="A11" s="670" t="s">
        <v>259</v>
      </c>
      <c r="B11" s="270">
        <v>14108</v>
      </c>
      <c r="C11" s="649">
        <v>7.0881769208959453E-3</v>
      </c>
      <c r="D11" s="649">
        <v>99.992911823079098</v>
      </c>
      <c r="E11" s="672"/>
    </row>
    <row r="12" spans="1:5" s="2" customFormat="1" ht="12.75" customHeight="1">
      <c r="A12" s="670" t="s">
        <v>260</v>
      </c>
      <c r="B12" s="270">
        <v>1978</v>
      </c>
      <c r="C12" s="649">
        <v>0</v>
      </c>
      <c r="D12" s="649">
        <v>100</v>
      </c>
      <c r="E12" s="672"/>
    </row>
    <row r="13" spans="1:5" s="2" customFormat="1" ht="12.75" customHeight="1">
      <c r="A13" s="670" t="s">
        <v>261</v>
      </c>
      <c r="B13" s="270">
        <v>464</v>
      </c>
      <c r="C13" s="649">
        <v>6.6810344827586201</v>
      </c>
      <c r="D13" s="649">
        <v>93.318965517241381</v>
      </c>
      <c r="E13" s="672"/>
    </row>
    <row r="14" spans="1:5" s="2" customFormat="1" ht="14.25" customHeight="1">
      <c r="A14" s="671" t="s">
        <v>262</v>
      </c>
      <c r="B14" s="270">
        <v>42</v>
      </c>
      <c r="C14" s="649">
        <v>69.047619047619051</v>
      </c>
      <c r="D14" s="649">
        <v>30.952380952380953</v>
      </c>
      <c r="E14" s="672"/>
    </row>
    <row r="15" spans="1:5" s="2" customFormat="1" ht="12.75" customHeight="1">
      <c r="A15" s="271"/>
    </row>
    <row r="16" spans="1:5" s="2" customFormat="1" ht="12.75" customHeight="1">
      <c r="A16" s="42"/>
      <c r="B16" s="272" t="s">
        <v>590</v>
      </c>
      <c r="C16" s="272" t="s">
        <v>590</v>
      </c>
      <c r="D16" s="272" t="s">
        <v>590</v>
      </c>
      <c r="E16" s="474"/>
    </row>
    <row r="17" spans="1:5" s="2" customFormat="1" ht="12.75" customHeight="1">
      <c r="A17" s="42" t="s">
        <v>673</v>
      </c>
      <c r="B17" s="273"/>
      <c r="C17" s="273"/>
      <c r="D17" s="273"/>
      <c r="E17" s="474"/>
    </row>
    <row r="18" spans="1:5" s="2" customFormat="1" ht="12.75" customHeight="1">
      <c r="A18" s="42"/>
      <c r="B18" s="273"/>
      <c r="C18" s="273"/>
      <c r="D18" s="273"/>
    </row>
    <row r="19" spans="1:5" ht="12.75" customHeight="1">
      <c r="A19" s="8" t="s">
        <v>380</v>
      </c>
    </row>
    <row r="20" spans="1:5" ht="12.75" customHeight="1">
      <c r="A20" s="30"/>
    </row>
    <row r="21" spans="1:5" ht="12.75" customHeight="1">
      <c r="A21" s="30"/>
    </row>
    <row r="22" spans="1:5" ht="12.75" customHeight="1">
      <c r="A22" s="30"/>
    </row>
    <row r="23" spans="1:5" ht="12.75" customHeight="1">
      <c r="E23" s="633"/>
    </row>
    <row r="24" spans="1:5" ht="12.75" customHeight="1"/>
    <row r="25" spans="1:5" ht="12.75" customHeight="1"/>
  </sheetData>
  <mergeCells count="1">
    <mergeCell ref="A5:D5"/>
  </mergeCells>
  <phoneticPr fontId="6" type="noConversion"/>
  <hyperlinks>
    <hyperlink ref="D3" location="Índice!C69" display="INDICE"/>
  </hyperlinks>
  <pageMargins left="0.75" right="0.75" top="1" bottom="1" header="0" footer="0"/>
  <pageSetup paperSize="9" scale="63" orientation="portrait" r:id="rId1"/>
  <headerFooter alignWithMargins="0">
    <oddFooter>&amp;L</oddFooter>
  </headerFooter>
  <rowBreaks count="1" manualBreakCount="1">
    <brk id="22"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indexed="42"/>
    <outlinePr summaryRight="0"/>
    <pageSetUpPr fitToPage="1"/>
  </sheetPr>
  <dimension ref="A1:E25"/>
  <sheetViews>
    <sheetView showGridLines="0" zoomScaleNormal="100" zoomScaleSheetLayoutView="100" workbookViewId="0">
      <selection activeCell="B8" sqref="B8"/>
    </sheetView>
  </sheetViews>
  <sheetFormatPr baseColWidth="10" defaultColWidth="16" defaultRowHeight="13.2"/>
  <cols>
    <col min="1" max="1" width="30" style="245" customWidth="1" collapsed="1"/>
    <col min="2" max="2" width="14.6640625" style="245" customWidth="1"/>
    <col min="3" max="3" width="14.33203125" style="245" customWidth="1"/>
    <col min="4" max="4" width="15.5546875" style="245" customWidth="1"/>
    <col min="5" max="16384" width="16" style="245"/>
  </cols>
  <sheetData>
    <row r="1" spans="1:5" ht="30.75" customHeight="1"/>
    <row r="2" spans="1:5" ht="12.75" customHeight="1">
      <c r="C2" s="94"/>
    </row>
    <row r="3" spans="1:5" ht="12.75" customHeight="1">
      <c r="D3" s="626" t="s">
        <v>664</v>
      </c>
    </row>
    <row r="4" spans="1:5" s="246" customFormat="1" ht="12.75" customHeight="1">
      <c r="A4" s="246" t="s">
        <v>590</v>
      </c>
      <c r="B4" s="246" t="s">
        <v>590</v>
      </c>
      <c r="C4" s="246" t="s">
        <v>590</v>
      </c>
      <c r="D4" s="246" t="s">
        <v>590</v>
      </c>
    </row>
    <row r="5" spans="1:5" s="247" customFormat="1" ht="39.75" customHeight="1">
      <c r="A5" s="820" t="s">
        <v>532</v>
      </c>
      <c r="B5" s="820"/>
      <c r="C5" s="820"/>
      <c r="D5" s="820"/>
    </row>
    <row r="6" spans="1:5" ht="12.75" customHeight="1">
      <c r="A6" s="29" t="s">
        <v>675</v>
      </c>
    </row>
    <row r="7" spans="1:5" ht="24.9" customHeight="1">
      <c r="A7" s="248"/>
      <c r="B7" s="150" t="s">
        <v>672</v>
      </c>
      <c r="C7" s="244" t="s">
        <v>228</v>
      </c>
      <c r="D7" s="880" t="s">
        <v>648</v>
      </c>
    </row>
    <row r="8" spans="1:5" ht="19.5" customHeight="1"/>
    <row r="9" spans="1:5" ht="12.75" customHeight="1">
      <c r="A9" s="249" t="s">
        <v>589</v>
      </c>
      <c r="B9" s="250">
        <v>16592</v>
      </c>
      <c r="C9" s="251">
        <v>0.36764705882352938</v>
      </c>
      <c r="D9" s="251">
        <v>99.632352941176478</v>
      </c>
      <c r="E9" s="676"/>
    </row>
    <row r="10" spans="1:5" s="255" customFormat="1" ht="12.75" customHeight="1">
      <c r="A10" s="252"/>
      <c r="B10" s="253"/>
      <c r="C10" s="254"/>
      <c r="D10" s="254"/>
    </row>
    <row r="11" spans="1:5" ht="13.5" customHeight="1">
      <c r="A11" s="256" t="s">
        <v>255</v>
      </c>
      <c r="B11" s="257">
        <v>4535</v>
      </c>
      <c r="C11" s="254">
        <v>0</v>
      </c>
      <c r="D11" s="254">
        <v>100</v>
      </c>
      <c r="E11" s="676"/>
    </row>
    <row r="12" spans="1:5" ht="12.75" customHeight="1">
      <c r="A12" s="258" t="s">
        <v>256</v>
      </c>
      <c r="B12" s="257">
        <v>11230</v>
      </c>
      <c r="C12" s="254">
        <v>0.28495102404274264</v>
      </c>
      <c r="D12" s="254">
        <v>99.715048975957259</v>
      </c>
      <c r="E12" s="676"/>
    </row>
    <row r="13" spans="1:5" ht="12.75" customHeight="1">
      <c r="A13" s="258" t="s">
        <v>257</v>
      </c>
      <c r="B13" s="257">
        <v>480</v>
      </c>
      <c r="C13" s="254">
        <v>4.1666666666666661</v>
      </c>
      <c r="D13" s="254">
        <v>95.833333333333343</v>
      </c>
      <c r="E13" s="676"/>
    </row>
    <row r="14" spans="1:5" ht="12.75" customHeight="1">
      <c r="A14" s="258" t="s">
        <v>258</v>
      </c>
      <c r="B14" s="257">
        <v>347</v>
      </c>
      <c r="C14" s="254">
        <v>2.5936599423631126</v>
      </c>
      <c r="D14" s="254">
        <v>97.406340057636882</v>
      </c>
      <c r="E14" s="676"/>
    </row>
    <row r="15" spans="1:5" ht="12.75" customHeight="1">
      <c r="A15" s="115"/>
      <c r="B15" s="257"/>
    </row>
    <row r="16" spans="1:5" ht="12.75" customHeight="1">
      <c r="A16" s="42"/>
      <c r="B16" s="259" t="s">
        <v>590</v>
      </c>
      <c r="C16" s="259" t="s">
        <v>590</v>
      </c>
      <c r="D16" s="259" t="s">
        <v>590</v>
      </c>
    </row>
    <row r="17" spans="1:4" ht="12.75" customHeight="1">
      <c r="A17" s="42" t="s">
        <v>673</v>
      </c>
      <c r="B17" s="246"/>
      <c r="C17" s="246"/>
      <c r="D17" s="246"/>
    </row>
    <row r="18" spans="1:4" ht="12.75" customHeight="1">
      <c r="A18" s="42"/>
      <c r="B18" s="246"/>
      <c r="C18" s="246"/>
      <c r="D18" s="246"/>
    </row>
    <row r="19" spans="1:4" ht="12.75" customHeight="1">
      <c r="A19" s="8" t="s">
        <v>380</v>
      </c>
    </row>
    <row r="20" spans="1:4" ht="13.5" customHeight="1"/>
    <row r="21" spans="1:4" ht="12.75" customHeight="1"/>
    <row r="22" spans="1:4" ht="12.75" customHeight="1"/>
    <row r="23" spans="1:4" ht="12.75" customHeight="1"/>
    <row r="24" spans="1:4" ht="12.75" customHeight="1"/>
    <row r="25" spans="1:4" ht="12.75" customHeight="1"/>
  </sheetData>
  <mergeCells count="2">
    <mergeCell ref="A5:D5"/>
    <mergeCell ref="D7"/>
  </mergeCells>
  <phoneticPr fontId="6" type="noConversion"/>
  <hyperlinks>
    <hyperlink ref="D3" location="Índice!C70" display="INDICE"/>
  </hyperlinks>
  <pageMargins left="0.75" right="0.75" top="1" bottom="1" header="0" footer="0"/>
  <pageSetup paperSize="9" scale="97" orientation="portrait" r:id="rId1"/>
  <headerFooter alignWithMargins="0">
    <oddFooter>&amp;L</oddFooter>
  </headerFooter>
  <rowBreaks count="1" manualBreakCount="1">
    <brk id="19"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indexed="42"/>
    <pageSetUpPr fitToPage="1"/>
  </sheetPr>
  <dimension ref="A1:Z29"/>
  <sheetViews>
    <sheetView showGridLines="0" topLeftCell="A4" zoomScaleNormal="100" zoomScaleSheetLayoutView="100" workbookViewId="0">
      <selection activeCell="B8" sqref="B8"/>
    </sheetView>
  </sheetViews>
  <sheetFormatPr baseColWidth="10" defaultColWidth="16" defaultRowHeight="13.2"/>
  <cols>
    <col min="1" max="1" width="28.88671875" style="223" customWidth="1" collapsed="1"/>
    <col min="2" max="3" width="11.6640625" style="223" customWidth="1"/>
    <col min="4" max="4" width="13.44140625" style="223" customWidth="1"/>
    <col min="5" max="5" width="17" style="223" customWidth="1"/>
    <col min="6" max="6" width="25" style="223" customWidth="1"/>
    <col min="7" max="7" width="4" style="223" customWidth="1"/>
    <col min="8" max="16384" width="16" style="223"/>
  </cols>
  <sheetData>
    <row r="1" spans="1:26" ht="30.75" customHeight="1"/>
    <row r="2" spans="1:26" ht="12.75" customHeight="1">
      <c r="E2" s="94"/>
    </row>
    <row r="3" spans="1:26" ht="12.75" customHeight="1">
      <c r="F3" s="626" t="s">
        <v>664</v>
      </c>
    </row>
    <row r="4" spans="1:26" s="224" customFormat="1" ht="12.75" customHeight="1">
      <c r="A4" s="224" t="s">
        <v>590</v>
      </c>
      <c r="B4" s="224" t="s">
        <v>590</v>
      </c>
      <c r="D4" s="224" t="s">
        <v>590</v>
      </c>
      <c r="E4" s="224" t="s">
        <v>590</v>
      </c>
      <c r="F4" s="224" t="s">
        <v>590</v>
      </c>
    </row>
    <row r="5" spans="1:26" ht="27.75" customHeight="1">
      <c r="A5" s="881" t="s">
        <v>533</v>
      </c>
      <c r="B5" s="881"/>
      <c r="C5" s="881"/>
      <c r="D5" s="881"/>
      <c r="E5" s="881"/>
      <c r="F5" s="881"/>
    </row>
    <row r="6" spans="1:26" ht="19.5" customHeight="1">
      <c r="A6" s="29" t="s">
        <v>675</v>
      </c>
    </row>
    <row r="7" spans="1:26" s="475" customFormat="1" ht="64.5" customHeight="1">
      <c r="A7" s="660"/>
      <c r="B7" s="66" t="s">
        <v>672</v>
      </c>
      <c r="C7" s="66" t="s">
        <v>237</v>
      </c>
      <c r="D7" s="66" t="s">
        <v>247</v>
      </c>
      <c r="E7" s="66" t="s">
        <v>248</v>
      </c>
      <c r="F7" s="66" t="s">
        <v>249</v>
      </c>
      <c r="G7" s="661"/>
      <c r="H7" s="476"/>
    </row>
    <row r="8" spans="1:26" ht="20.25" customHeight="1"/>
    <row r="9" spans="1:26" ht="12.75" customHeight="1">
      <c r="A9" s="227" t="s">
        <v>599</v>
      </c>
      <c r="B9" s="228">
        <v>16592</v>
      </c>
      <c r="C9" s="251">
        <v>85.028929604628729</v>
      </c>
      <c r="D9" s="251">
        <v>11.921407907425264</v>
      </c>
      <c r="E9" s="251">
        <v>2.796528447444552</v>
      </c>
      <c r="F9" s="251">
        <v>0.25313404050144644</v>
      </c>
      <c r="G9" s="651"/>
      <c r="H9" s="235"/>
    </row>
    <row r="10" spans="1:26" s="233" customFormat="1" ht="12.75" customHeight="1">
      <c r="A10" s="230"/>
      <c r="B10" s="234"/>
      <c r="C10" s="235"/>
      <c r="D10" s="235"/>
      <c r="E10" s="235"/>
      <c r="F10" s="235"/>
      <c r="G10" s="223"/>
      <c r="H10" s="676"/>
      <c r="I10" s="676"/>
      <c r="J10" s="676"/>
      <c r="K10" s="676"/>
      <c r="L10" s="676"/>
      <c r="M10" s="651"/>
      <c r="N10" s="235"/>
      <c r="O10" s="223"/>
      <c r="P10" s="223"/>
      <c r="Q10" s="223"/>
      <c r="R10" s="223"/>
      <c r="S10" s="223"/>
      <c r="T10" s="223"/>
      <c r="U10" s="223"/>
      <c r="V10" s="223"/>
      <c r="W10" s="223"/>
      <c r="X10" s="223"/>
      <c r="Y10" s="223"/>
      <c r="Z10" s="223"/>
    </row>
    <row r="11" spans="1:26" ht="12.75" customHeight="1">
      <c r="A11" s="241" t="s">
        <v>206</v>
      </c>
      <c r="B11" s="234">
        <v>11825</v>
      </c>
      <c r="C11" s="676">
        <v>91.348837209302332</v>
      </c>
      <c r="D11" s="676">
        <v>8.6427061310782243</v>
      </c>
      <c r="E11" s="676">
        <v>8.4566596194503157E-3</v>
      </c>
      <c r="F11" s="676">
        <v>0</v>
      </c>
      <c r="G11" s="651"/>
      <c r="H11" s="235"/>
      <c r="I11" s="676"/>
      <c r="J11" s="676"/>
      <c r="K11" s="676"/>
      <c r="L11" s="676"/>
      <c r="M11" s="651"/>
      <c r="N11" s="235"/>
    </row>
    <row r="12" spans="1:26" ht="12.75" customHeight="1">
      <c r="A12" s="219" t="s">
        <v>614</v>
      </c>
      <c r="B12" s="234">
        <v>3230</v>
      </c>
      <c r="C12" s="676">
        <v>92.910216718266255</v>
      </c>
      <c r="D12" s="676">
        <v>5.6965944272445821</v>
      </c>
      <c r="E12" s="676">
        <v>1.3003095975232197</v>
      </c>
      <c r="F12" s="676">
        <v>9.2879256965944262E-2</v>
      </c>
      <c r="H12" s="235"/>
      <c r="I12" s="676"/>
      <c r="J12" s="676"/>
      <c r="K12" s="676"/>
      <c r="L12" s="676"/>
      <c r="M12" s="651"/>
      <c r="N12" s="235"/>
    </row>
    <row r="13" spans="1:26" ht="12.75" customHeight="1">
      <c r="A13" s="219" t="s">
        <v>615</v>
      </c>
      <c r="B13" s="234">
        <v>982</v>
      </c>
      <c r="C13" s="676">
        <v>31.05906313645621</v>
      </c>
      <c r="D13" s="676">
        <v>44.39918533604888</v>
      </c>
      <c r="E13" s="676">
        <v>23.116089613034625</v>
      </c>
      <c r="F13" s="676">
        <v>1.4256619144602851</v>
      </c>
      <c r="H13" s="235"/>
      <c r="I13" s="676"/>
      <c r="J13" s="676"/>
      <c r="K13" s="676"/>
      <c r="L13" s="676"/>
      <c r="M13" s="651"/>
      <c r="N13" s="235"/>
    </row>
    <row r="14" spans="1:26" ht="12.75" customHeight="1">
      <c r="A14" s="219" t="s">
        <v>616</v>
      </c>
      <c r="B14" s="234">
        <v>400</v>
      </c>
      <c r="C14" s="676">
        <v>0</v>
      </c>
      <c r="D14" s="676">
        <v>66.75</v>
      </c>
      <c r="E14" s="676">
        <v>31.75</v>
      </c>
      <c r="F14" s="676">
        <v>1.5</v>
      </c>
      <c r="H14" s="235"/>
      <c r="I14" s="676"/>
      <c r="J14" s="676"/>
      <c r="K14" s="676"/>
      <c r="L14" s="676"/>
      <c r="M14" s="651"/>
      <c r="N14" s="235"/>
    </row>
    <row r="15" spans="1:26" ht="12.75" customHeight="1">
      <c r="A15" s="219" t="s">
        <v>207</v>
      </c>
      <c r="B15" s="234">
        <v>155</v>
      </c>
      <c r="C15" s="676">
        <v>0</v>
      </c>
      <c r="D15" s="676">
        <v>44.516129032258064</v>
      </c>
      <c r="E15" s="676">
        <v>43.225806451612904</v>
      </c>
      <c r="F15" s="676">
        <v>12.258064516129032</v>
      </c>
      <c r="H15" s="235"/>
      <c r="I15" s="676"/>
      <c r="J15" s="676"/>
      <c r="K15" s="676"/>
      <c r="L15" s="676"/>
      <c r="M15" s="651"/>
      <c r="N15" s="235"/>
    </row>
    <row r="16" spans="1:26" ht="12.75" customHeight="1">
      <c r="A16" s="115"/>
      <c r="B16" s="234"/>
      <c r="G16" s="644"/>
    </row>
    <row r="17" spans="1:6" ht="12.75" customHeight="1">
      <c r="A17" s="42"/>
      <c r="B17" s="236" t="s">
        <v>590</v>
      </c>
      <c r="C17" s="236"/>
      <c r="D17" s="236" t="s">
        <v>590</v>
      </c>
      <c r="E17" s="236" t="s">
        <v>590</v>
      </c>
      <c r="F17" s="236" t="s">
        <v>590</v>
      </c>
    </row>
    <row r="18" spans="1:6" ht="12.75" customHeight="1">
      <c r="A18" s="42" t="s">
        <v>673</v>
      </c>
      <c r="B18" s="224"/>
      <c r="C18" s="224"/>
      <c r="D18" s="224"/>
      <c r="E18" s="224"/>
      <c r="F18" s="224"/>
    </row>
    <row r="19" spans="1:6" ht="12.75" customHeight="1">
      <c r="A19" s="42"/>
      <c r="B19" s="224"/>
      <c r="C19" s="224"/>
      <c r="D19" s="224"/>
      <c r="E19" s="224"/>
      <c r="F19" s="224"/>
    </row>
    <row r="20" spans="1:6" ht="12.75" customHeight="1">
      <c r="A20" s="8" t="s">
        <v>380</v>
      </c>
    </row>
    <row r="21" spans="1:6" ht="12.75" customHeight="1">
      <c r="A21" s="30"/>
    </row>
    <row r="22" spans="1:6" ht="12.75" customHeight="1">
      <c r="A22" s="30"/>
    </row>
    <row r="23" spans="1:6" ht="12.75" customHeight="1">
      <c r="A23" s="30"/>
    </row>
    <row r="24" spans="1:6" ht="12.75" customHeight="1">
      <c r="A24" s="30"/>
    </row>
    <row r="25" spans="1:6" ht="12.75" customHeight="1">
      <c r="A25" s="30"/>
    </row>
    <row r="26" spans="1:6" ht="12.75" customHeight="1">
      <c r="A26" s="30"/>
    </row>
    <row r="27" spans="1:6" ht="12.75" customHeight="1">
      <c r="A27" s="30"/>
    </row>
    <row r="28" spans="1:6" ht="12.75" customHeight="1">
      <c r="A28" s="30"/>
    </row>
    <row r="29" spans="1:6" ht="12.75" customHeight="1"/>
  </sheetData>
  <mergeCells count="1">
    <mergeCell ref="A5:F5"/>
  </mergeCells>
  <phoneticPr fontId="7" type="noConversion"/>
  <hyperlinks>
    <hyperlink ref="F3" location="Índice!C73" display="INDICE"/>
  </hyperlinks>
  <pageMargins left="0.75" right="0.75" top="1" bottom="1" header="0" footer="0"/>
  <pageSetup paperSize="9" scale="21" orientation="portrait" verticalDpi="300" r:id="rId1"/>
  <headerFooter alignWithMargins="0"/>
  <rowBreaks count="1" manualBreakCount="1">
    <brk id="28" max="16383"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indexed="42"/>
    <pageSetUpPr fitToPage="1"/>
  </sheetPr>
  <dimension ref="A1:G26"/>
  <sheetViews>
    <sheetView showGridLines="0" zoomScaleNormal="100" zoomScaleSheetLayoutView="100" workbookViewId="0">
      <selection activeCell="F3" sqref="F3"/>
    </sheetView>
  </sheetViews>
  <sheetFormatPr baseColWidth="10" defaultColWidth="16" defaultRowHeight="13.2"/>
  <cols>
    <col min="1" max="1" width="27.6640625" style="223" customWidth="1" collapsed="1"/>
    <col min="2" max="2" width="11.6640625" style="223" customWidth="1"/>
    <col min="3" max="3" width="14.109375" style="223" customWidth="1"/>
    <col min="4" max="4" width="13.88671875" style="223" customWidth="1"/>
    <col min="5" max="5" width="11.6640625" style="223" customWidth="1"/>
    <col min="6" max="6" width="14.5546875" style="223" customWidth="1"/>
    <col min="7" max="16384" width="16" style="223"/>
  </cols>
  <sheetData>
    <row r="1" spans="1:7" ht="30.75" customHeight="1"/>
    <row r="2" spans="1:7" ht="12.75" customHeight="1">
      <c r="D2" s="94"/>
    </row>
    <row r="3" spans="1:7" ht="12.75" customHeight="1">
      <c r="F3" s="626" t="s">
        <v>664</v>
      </c>
    </row>
    <row r="4" spans="1:7" s="224" customFormat="1" ht="12.75" customHeight="1">
      <c r="A4" s="224" t="s">
        <v>590</v>
      </c>
      <c r="B4" s="224" t="s">
        <v>590</v>
      </c>
      <c r="C4" s="224" t="s">
        <v>590</v>
      </c>
      <c r="D4" s="224" t="s">
        <v>590</v>
      </c>
      <c r="E4" s="224" t="s">
        <v>590</v>
      </c>
      <c r="F4" s="224" t="s">
        <v>590</v>
      </c>
    </row>
    <row r="5" spans="1:7" ht="28.5" customHeight="1">
      <c r="A5" s="881" t="s">
        <v>534</v>
      </c>
      <c r="B5" s="881"/>
      <c r="C5" s="881"/>
      <c r="D5" s="881"/>
      <c r="E5" s="881"/>
      <c r="F5" s="881"/>
    </row>
    <row r="6" spans="1:7" ht="18.75" customHeight="1">
      <c r="A6" s="29" t="s">
        <v>675</v>
      </c>
    </row>
    <row r="7" spans="1:7" ht="36.9" customHeight="1">
      <c r="A7" s="226"/>
      <c r="B7" s="150" t="s">
        <v>677</v>
      </c>
      <c r="C7" s="226" t="s">
        <v>255</v>
      </c>
      <c r="D7" s="226" t="s">
        <v>256</v>
      </c>
      <c r="E7" s="226" t="s">
        <v>257</v>
      </c>
      <c r="F7" s="226" t="s">
        <v>258</v>
      </c>
    </row>
    <row r="8" spans="1:7" ht="21" customHeight="1"/>
    <row r="9" spans="1:7" ht="12.75" customHeight="1">
      <c r="A9" s="227" t="s">
        <v>589</v>
      </c>
      <c r="B9" s="228">
        <v>16592</v>
      </c>
      <c r="C9" s="237">
        <v>27.332449373191896</v>
      </c>
      <c r="D9" s="237">
        <v>67.683220829315331</v>
      </c>
      <c r="E9" s="237">
        <v>2.892960462873674</v>
      </c>
      <c r="F9" s="237">
        <v>2.0913693346190936</v>
      </c>
      <c r="G9" s="235"/>
    </row>
    <row r="10" spans="1:7" s="233" customFormat="1" ht="12.75" customHeight="1">
      <c r="A10" s="230"/>
      <c r="B10" s="231"/>
      <c r="C10" s="238"/>
      <c r="D10" s="238"/>
      <c r="E10" s="238"/>
      <c r="F10" s="238"/>
    </row>
    <row r="11" spans="1:7" ht="12.75" customHeight="1">
      <c r="A11" s="241" t="s">
        <v>206</v>
      </c>
      <c r="B11" s="234">
        <v>11825</v>
      </c>
      <c r="C11" s="238">
        <v>22.41014799154334</v>
      </c>
      <c r="D11" s="238">
        <v>72.76955602536998</v>
      </c>
      <c r="E11" s="238">
        <v>3.7124735729386891</v>
      </c>
      <c r="F11" s="238">
        <v>1.1078224101479917</v>
      </c>
      <c r="G11" s="235"/>
    </row>
    <row r="12" spans="1:7" ht="12.75" customHeight="1">
      <c r="A12" s="219" t="s">
        <v>614</v>
      </c>
      <c r="B12" s="234">
        <v>3230</v>
      </c>
      <c r="C12" s="238">
        <v>25.696594427244584</v>
      </c>
      <c r="D12" s="238">
        <v>74.179566563467489</v>
      </c>
      <c r="E12" s="238">
        <v>6.1919504643962855E-2</v>
      </c>
      <c r="F12" s="238">
        <v>6.1919504643962855E-2</v>
      </c>
      <c r="G12" s="235"/>
    </row>
    <row r="13" spans="1:7" ht="12.75" customHeight="1">
      <c r="A13" s="219" t="s">
        <v>615</v>
      </c>
      <c r="B13" s="234">
        <v>982</v>
      </c>
      <c r="C13" s="238">
        <v>76.272912423625243</v>
      </c>
      <c r="D13" s="238">
        <v>22.097759674134419</v>
      </c>
      <c r="E13" s="238">
        <v>1.0183299389002036</v>
      </c>
      <c r="F13" s="238">
        <v>0.61099796334012213</v>
      </c>
      <c r="G13" s="235"/>
    </row>
    <row r="14" spans="1:7" ht="12.75" customHeight="1">
      <c r="A14" s="219" t="s">
        <v>616</v>
      </c>
      <c r="B14" s="234">
        <v>400</v>
      </c>
      <c r="C14" s="238">
        <v>74.25</v>
      </c>
      <c r="D14" s="238">
        <v>2.25</v>
      </c>
      <c r="E14" s="238">
        <v>5.25</v>
      </c>
      <c r="F14" s="238">
        <v>18.25</v>
      </c>
      <c r="G14" s="235"/>
    </row>
    <row r="15" spans="1:7" ht="12.75" customHeight="1">
      <c r="A15" s="219" t="s">
        <v>207</v>
      </c>
      <c r="B15" s="234">
        <v>155</v>
      </c>
      <c r="C15" s="238">
        <v>5.806451612903226</v>
      </c>
      <c r="D15" s="238">
        <v>1.935483870967742</v>
      </c>
      <c r="E15" s="238">
        <v>5.161290322580645</v>
      </c>
      <c r="F15" s="238">
        <v>87.096774193548384</v>
      </c>
      <c r="G15" s="235"/>
    </row>
    <row r="16" spans="1:7" ht="12.75" customHeight="1">
      <c r="A16" s="115"/>
      <c r="B16" s="234"/>
    </row>
    <row r="17" spans="1:6" ht="12.75" customHeight="1">
      <c r="A17" s="42"/>
      <c r="B17" s="236" t="s">
        <v>590</v>
      </c>
      <c r="C17" s="236" t="s">
        <v>590</v>
      </c>
      <c r="D17" s="236" t="s">
        <v>590</v>
      </c>
      <c r="E17" s="236" t="s">
        <v>590</v>
      </c>
      <c r="F17" s="236" t="s">
        <v>590</v>
      </c>
    </row>
    <row r="18" spans="1:6" ht="12.75" customHeight="1">
      <c r="A18" s="42" t="s">
        <v>673</v>
      </c>
      <c r="B18" s="224"/>
      <c r="C18" s="224"/>
      <c r="D18" s="224"/>
      <c r="E18" s="224"/>
      <c r="F18" s="224"/>
    </row>
    <row r="19" spans="1:6" ht="12.75" customHeight="1">
      <c r="A19" s="42"/>
      <c r="B19" s="224"/>
      <c r="C19" s="224"/>
      <c r="D19" s="224"/>
      <c r="E19" s="224"/>
      <c r="F19" s="224"/>
    </row>
    <row r="20" spans="1:6" ht="12.75" customHeight="1">
      <c r="A20" s="8" t="s">
        <v>380</v>
      </c>
    </row>
    <row r="21" spans="1:6" ht="12.75" customHeight="1">
      <c r="A21" s="30"/>
    </row>
    <row r="22" spans="1:6" ht="12.75" customHeight="1">
      <c r="A22" s="30"/>
    </row>
    <row r="23" spans="1:6" ht="12.75" customHeight="1">
      <c r="A23" s="30"/>
      <c r="F23" s="626" t="s">
        <v>664</v>
      </c>
    </row>
    <row r="24" spans="1:6" ht="12.75" customHeight="1">
      <c r="A24" s="30"/>
    </row>
    <row r="25" spans="1:6" ht="12.75" customHeight="1"/>
    <row r="26" spans="1:6" ht="12.75" customHeight="1"/>
  </sheetData>
  <mergeCells count="1">
    <mergeCell ref="A5:F5"/>
  </mergeCells>
  <phoneticPr fontId="7" type="noConversion"/>
  <hyperlinks>
    <hyperlink ref="F3" location="Índice!C74" display="INDICE"/>
    <hyperlink ref="F23" location="Índice!B74" display="INDICE"/>
  </hyperlinks>
  <pageMargins left="0.75" right="0.75" top="1" bottom="1" header="0" footer="0"/>
  <pageSetup paperSize="9" scale="80" orientation="portrait" verticalDpi="300" r:id="rId1"/>
  <headerFooter alignWithMargins="0"/>
  <rowBreaks count="1" manualBreakCount="1">
    <brk id="24" max="16383"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indexed="42"/>
    <outlinePr summaryRight="0"/>
    <pageSetUpPr fitToPage="1"/>
  </sheetPr>
  <dimension ref="A1:I29"/>
  <sheetViews>
    <sheetView showGridLines="0" zoomScaleNormal="100" zoomScaleSheetLayoutView="100" workbookViewId="0">
      <selection activeCell="B8" sqref="B8"/>
    </sheetView>
  </sheetViews>
  <sheetFormatPr baseColWidth="10" defaultColWidth="16" defaultRowHeight="13.2"/>
  <cols>
    <col min="1" max="1" width="27.6640625" style="223" customWidth="1" collapsed="1"/>
    <col min="2" max="2" width="11.6640625" style="223" customWidth="1"/>
    <col min="3" max="3" width="14.5546875" style="223" customWidth="1"/>
    <col min="4" max="5" width="11.6640625" style="223" customWidth="1"/>
    <col min="6" max="6" width="13.33203125" style="223" customWidth="1"/>
    <col min="7" max="7" width="20.44140625" style="223" customWidth="1"/>
    <col min="8" max="8" width="11.6640625" style="223" customWidth="1"/>
    <col min="9" max="16384" width="16" style="223"/>
  </cols>
  <sheetData>
    <row r="1" spans="1:9" ht="30.75" customHeight="1"/>
    <row r="2" spans="1:9" ht="12.75" customHeight="1">
      <c r="D2" s="94"/>
    </row>
    <row r="3" spans="1:9" ht="12.75" customHeight="1">
      <c r="H3" s="626" t="s">
        <v>664</v>
      </c>
    </row>
    <row r="4" spans="1:9" s="224" customFormat="1" ht="12.75" customHeight="1">
      <c r="A4" s="224" t="s">
        <v>590</v>
      </c>
      <c r="B4" s="224" t="s">
        <v>590</v>
      </c>
      <c r="C4" s="224" t="s">
        <v>590</v>
      </c>
      <c r="D4" s="224" t="s">
        <v>590</v>
      </c>
      <c r="E4" s="224" t="s">
        <v>590</v>
      </c>
      <c r="F4" s="224" t="s">
        <v>590</v>
      </c>
      <c r="G4" s="224" t="s">
        <v>590</v>
      </c>
      <c r="H4" s="224" t="s">
        <v>590</v>
      </c>
    </row>
    <row r="5" spans="1:9" s="225" customFormat="1" ht="28.5" customHeight="1">
      <c r="A5" s="820" t="s">
        <v>535</v>
      </c>
      <c r="B5" s="833"/>
      <c r="C5" s="833"/>
      <c r="D5" s="833"/>
      <c r="E5" s="833"/>
      <c r="F5" s="833"/>
      <c r="G5" s="833"/>
      <c r="H5" s="833"/>
    </row>
    <row r="6" spans="1:9" ht="19.5" customHeight="1">
      <c r="A6" s="31" t="s">
        <v>676</v>
      </c>
    </row>
    <row r="7" spans="1:9" ht="36.9" customHeight="1">
      <c r="A7" s="882"/>
      <c r="B7" s="66" t="s">
        <v>672</v>
      </c>
      <c r="C7" s="66" t="s">
        <v>591</v>
      </c>
      <c r="D7" s="66" t="s">
        <v>243</v>
      </c>
      <c r="E7" s="66" t="s">
        <v>244</v>
      </c>
      <c r="F7" s="66" t="s">
        <v>245</v>
      </c>
      <c r="G7" s="66" t="s">
        <v>246</v>
      </c>
      <c r="H7" s="66" t="s">
        <v>592</v>
      </c>
    </row>
    <row r="8" spans="1:9" ht="18.75" customHeight="1"/>
    <row r="9" spans="1:9" ht="16.2" customHeight="1">
      <c r="A9" s="214" t="s">
        <v>672</v>
      </c>
      <c r="B9" s="239">
        <v>16592</v>
      </c>
      <c r="C9" s="239">
        <v>33</v>
      </c>
      <c r="D9" s="239">
        <v>1057</v>
      </c>
      <c r="E9" s="239">
        <v>5060</v>
      </c>
      <c r="F9" s="239">
        <v>6219</v>
      </c>
      <c r="G9" s="239">
        <v>4155</v>
      </c>
      <c r="H9" s="239">
        <v>68</v>
      </c>
      <c r="I9" s="234"/>
    </row>
    <row r="10" spans="1:9" s="233" customFormat="1" ht="12.75" customHeight="1">
      <c r="A10" s="216"/>
      <c r="B10" s="240"/>
      <c r="C10" s="240"/>
      <c r="D10" s="240"/>
      <c r="E10" s="240"/>
      <c r="F10" s="240"/>
      <c r="G10" s="240"/>
      <c r="H10" s="240"/>
    </row>
    <row r="11" spans="1:9" ht="12.75" customHeight="1">
      <c r="A11" s="241" t="s">
        <v>206</v>
      </c>
      <c r="B11" s="242">
        <v>71.269286403085829</v>
      </c>
      <c r="C11" s="242">
        <v>63.636363636363633</v>
      </c>
      <c r="D11" s="242">
        <v>62.251655629139066</v>
      </c>
      <c r="E11" s="242">
        <v>66.93675889328064</v>
      </c>
      <c r="F11" s="242">
        <v>73.002090368226405</v>
      </c>
      <c r="G11" s="242">
        <v>77.232250300842352</v>
      </c>
      <c r="H11" s="242">
        <v>14.705882352941178</v>
      </c>
      <c r="I11" s="234"/>
    </row>
    <row r="12" spans="1:9" ht="12.75" customHeight="1">
      <c r="A12" s="219" t="s">
        <v>614</v>
      </c>
      <c r="B12" s="242">
        <v>19.467213114754099</v>
      </c>
      <c r="C12" s="242">
        <v>21.212121212121211</v>
      </c>
      <c r="D12" s="242">
        <v>26.111636707663198</v>
      </c>
      <c r="E12" s="242">
        <v>22.92490118577075</v>
      </c>
      <c r="F12" s="242">
        <v>19.665541083775526</v>
      </c>
      <c r="G12" s="242">
        <v>13.429602888086642</v>
      </c>
      <c r="H12" s="242">
        <v>8.8235294117647065</v>
      </c>
      <c r="I12" s="234"/>
    </row>
    <row r="13" spans="1:9" ht="12.75" customHeight="1">
      <c r="A13" s="219" t="s">
        <v>615</v>
      </c>
      <c r="B13" s="242">
        <v>5.9185149469623912</v>
      </c>
      <c r="C13" s="242">
        <v>9.0909090909090917</v>
      </c>
      <c r="D13" s="242">
        <v>8.8930936613055813</v>
      </c>
      <c r="E13" s="242">
        <v>6.5810276679841895</v>
      </c>
      <c r="F13" s="242">
        <v>4.7756874095513746</v>
      </c>
      <c r="G13" s="242">
        <v>5.4632972322503006</v>
      </c>
      <c r="H13" s="242">
        <v>41.17647058823529</v>
      </c>
      <c r="I13" s="234"/>
    </row>
    <row r="14" spans="1:9" ht="12.75" customHeight="1">
      <c r="A14" s="219" t="s">
        <v>616</v>
      </c>
      <c r="B14" s="242">
        <v>2.4108003857280615</v>
      </c>
      <c r="C14" s="242">
        <v>3.0303030303030303</v>
      </c>
      <c r="D14" s="242">
        <v>2.0813623462630089</v>
      </c>
      <c r="E14" s="242">
        <v>2.6086956521739131</v>
      </c>
      <c r="F14" s="242">
        <v>1.8813314037626629</v>
      </c>
      <c r="G14" s="242">
        <v>2.6474127557160045</v>
      </c>
      <c r="H14" s="242">
        <v>26.47058823529412</v>
      </c>
      <c r="I14" s="234"/>
    </row>
    <row r="15" spans="1:9" ht="12.75" customHeight="1">
      <c r="A15" s="219" t="s">
        <v>207</v>
      </c>
      <c r="B15" s="242">
        <v>0.93418514946962383</v>
      </c>
      <c r="C15" s="242">
        <v>3.0303030303030303</v>
      </c>
      <c r="D15" s="242">
        <v>0.66225165562913912</v>
      </c>
      <c r="E15" s="242">
        <v>0.94861660079051391</v>
      </c>
      <c r="F15" s="242">
        <v>0.67534973468403281</v>
      </c>
      <c r="G15" s="242">
        <v>1.227436823104693</v>
      </c>
      <c r="H15" s="242">
        <v>8.8235294117647065</v>
      </c>
      <c r="I15" s="234"/>
    </row>
    <row r="16" spans="1:9" ht="12.75" customHeight="1">
      <c r="A16" s="115"/>
      <c r="B16" s="235"/>
      <c r="C16" s="235"/>
      <c r="D16" s="235"/>
      <c r="E16" s="235"/>
      <c r="F16" s="235"/>
      <c r="G16" s="235"/>
      <c r="H16" s="235"/>
    </row>
    <row r="17" spans="1:8" ht="12.75" customHeight="1">
      <c r="A17" s="42"/>
      <c r="B17" s="236" t="s">
        <v>590</v>
      </c>
      <c r="C17" s="236" t="s">
        <v>590</v>
      </c>
      <c r="D17" s="236" t="s">
        <v>590</v>
      </c>
      <c r="E17" s="236" t="s">
        <v>590</v>
      </c>
      <c r="F17" s="236" t="s">
        <v>590</v>
      </c>
      <c r="G17" s="236" t="s">
        <v>590</v>
      </c>
      <c r="H17" s="236" t="s">
        <v>590</v>
      </c>
    </row>
    <row r="18" spans="1:8" ht="12.75" customHeight="1">
      <c r="A18" s="42" t="s">
        <v>673</v>
      </c>
      <c r="B18" s="224"/>
      <c r="C18" s="224"/>
      <c r="D18" s="224"/>
      <c r="E18" s="224"/>
      <c r="F18" s="224"/>
      <c r="G18" s="224"/>
      <c r="H18" s="224"/>
    </row>
    <row r="19" spans="1:8" ht="12.75" customHeight="1">
      <c r="A19" s="42"/>
      <c r="B19" s="224"/>
      <c r="C19" s="224"/>
      <c r="D19" s="224"/>
      <c r="E19" s="224"/>
      <c r="F19" s="224"/>
      <c r="G19" s="224"/>
      <c r="H19" s="224"/>
    </row>
    <row r="20" spans="1:8" ht="12.75" customHeight="1">
      <c r="A20" s="8" t="s">
        <v>380</v>
      </c>
    </row>
    <row r="21" spans="1:8" ht="12.75" customHeight="1">
      <c r="A21" s="30"/>
    </row>
    <row r="22" spans="1:8" ht="12.75" customHeight="1">
      <c r="A22" s="30"/>
    </row>
    <row r="23" spans="1:8" ht="12.75" customHeight="1">
      <c r="A23" s="30"/>
    </row>
    <row r="24" spans="1:8" ht="12.75" customHeight="1">
      <c r="A24" s="30"/>
    </row>
    <row r="25" spans="1:8" ht="12.75" customHeight="1">
      <c r="A25" s="30"/>
    </row>
    <row r="26" spans="1:8" ht="12.75" customHeight="1">
      <c r="A26" s="30"/>
      <c r="G26" s="626" t="s">
        <v>664</v>
      </c>
    </row>
    <row r="27" spans="1:8" ht="12.75" customHeight="1">
      <c r="A27" s="30"/>
    </row>
    <row r="28" spans="1:8" ht="12.75" customHeight="1">
      <c r="A28" s="30"/>
    </row>
    <row r="29" spans="1:8" ht="12.75" customHeight="1"/>
  </sheetData>
  <mergeCells count="2">
    <mergeCell ref="A7"/>
    <mergeCell ref="A5:H5"/>
  </mergeCells>
  <phoneticPr fontId="7" type="noConversion"/>
  <hyperlinks>
    <hyperlink ref="H3" location="Índice!C75" display="INDICE"/>
    <hyperlink ref="G26" location="Índice!B75" display="INDICE"/>
  </hyperlinks>
  <pageMargins left="0.75" right="0.75" top="1" bottom="1" header="0" footer="0"/>
  <pageSetup paperSize="9" scale="63" orientation="portrait" r:id="rId1"/>
  <headerFooter alignWithMargins="0">
    <oddFooter>&amp;L</oddFooter>
  </headerFooter>
  <rowBreaks count="1" manualBreakCount="1">
    <brk id="28" max="16383"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indexed="42"/>
  </sheetPr>
  <dimension ref="A1:J30"/>
  <sheetViews>
    <sheetView workbookViewId="0">
      <selection activeCell="B9" sqref="B9"/>
    </sheetView>
  </sheetViews>
  <sheetFormatPr baseColWidth="10" defaultColWidth="16" defaultRowHeight="13.2"/>
  <cols>
    <col min="1" max="1" width="27.6640625" style="223" customWidth="1" collapsed="1"/>
    <col min="2" max="5" width="11.6640625" style="223" customWidth="1"/>
    <col min="6" max="6" width="13.33203125" style="223" customWidth="1"/>
    <col min="7" max="7" width="14.5546875" style="223" customWidth="1"/>
    <col min="8" max="8" width="11.6640625" style="223" customWidth="1"/>
    <col min="9" max="16384" width="16" style="223"/>
  </cols>
  <sheetData>
    <row r="1" spans="1:10" ht="30.75" customHeight="1"/>
    <row r="2" spans="1:10" ht="12.75" customHeight="1">
      <c r="D2" s="94"/>
    </row>
    <row r="3" spans="1:10" ht="12.75" customHeight="1">
      <c r="H3" s="626" t="s">
        <v>664</v>
      </c>
    </row>
    <row r="4" spans="1:10" s="224" customFormat="1" ht="12.75" customHeight="1">
      <c r="A4" s="224" t="s">
        <v>590</v>
      </c>
      <c r="B4" s="224" t="s">
        <v>590</v>
      </c>
      <c r="C4" s="224" t="s">
        <v>590</v>
      </c>
      <c r="D4" s="224" t="s">
        <v>590</v>
      </c>
      <c r="E4" s="224" t="s">
        <v>590</v>
      </c>
      <c r="F4" s="224" t="s">
        <v>590</v>
      </c>
      <c r="G4" s="224" t="s">
        <v>590</v>
      </c>
      <c r="H4" s="224" t="s">
        <v>590</v>
      </c>
    </row>
    <row r="5" spans="1:10" s="225" customFormat="1" ht="31.5" customHeight="1">
      <c r="A5" s="820" t="s">
        <v>536</v>
      </c>
      <c r="B5" s="822"/>
      <c r="C5" s="822"/>
      <c r="D5" s="822"/>
      <c r="E5" s="822"/>
      <c r="F5" s="822"/>
      <c r="G5" s="822"/>
      <c r="H5" s="822"/>
    </row>
    <row r="6" spans="1:10" ht="17.25" customHeight="1">
      <c r="A6" s="31" t="s">
        <v>676</v>
      </c>
    </row>
    <row r="7" spans="1:10" ht="19.5" customHeight="1">
      <c r="A7" s="883"/>
      <c r="B7" s="883" t="s">
        <v>674</v>
      </c>
      <c r="C7" s="884" t="s">
        <v>328</v>
      </c>
      <c r="D7" s="856"/>
      <c r="E7" s="857"/>
      <c r="F7" s="884" t="s">
        <v>329</v>
      </c>
      <c r="G7" s="856"/>
      <c r="H7" s="857"/>
    </row>
    <row r="8" spans="1:10" ht="19.5" customHeight="1">
      <c r="A8" s="860"/>
      <c r="B8" s="860"/>
      <c r="C8" s="66" t="s">
        <v>589</v>
      </c>
      <c r="D8" s="66" t="s">
        <v>649</v>
      </c>
      <c r="E8" s="66" t="s">
        <v>648</v>
      </c>
      <c r="F8" s="66" t="s">
        <v>589</v>
      </c>
      <c r="G8" s="66" t="s">
        <v>649</v>
      </c>
      <c r="H8" s="66" t="s">
        <v>648</v>
      </c>
    </row>
    <row r="9" spans="1:10" ht="20.25" customHeight="1">
      <c r="B9" s="234"/>
      <c r="C9" s="234"/>
      <c r="F9" s="234"/>
    </row>
    <row r="10" spans="1:10" ht="18.600000000000001" customHeight="1">
      <c r="A10" s="214" t="s">
        <v>672</v>
      </c>
      <c r="B10" s="239">
        <v>16592</v>
      </c>
      <c r="C10" s="239">
        <v>5933</v>
      </c>
      <c r="D10" s="239">
        <v>60</v>
      </c>
      <c r="E10" s="239">
        <v>5873</v>
      </c>
      <c r="F10" s="239">
        <v>10659</v>
      </c>
      <c r="G10" s="239">
        <v>1</v>
      </c>
      <c r="H10" s="239">
        <v>10658</v>
      </c>
      <c r="I10" s="234"/>
      <c r="J10" s="234"/>
    </row>
    <row r="11" spans="1:10" ht="12.75" customHeight="1">
      <c r="A11" s="693"/>
      <c r="B11" s="694"/>
      <c r="C11" s="694"/>
      <c r="D11" s="694"/>
      <c r="E11" s="694"/>
      <c r="F11" s="694"/>
      <c r="G11" s="694"/>
      <c r="H11" s="694"/>
    </row>
    <row r="12" spans="1:10" ht="12.75" customHeight="1">
      <c r="A12" s="241" t="s">
        <v>206</v>
      </c>
      <c r="B12" s="242">
        <v>71.269286403085829</v>
      </c>
      <c r="C12" s="242">
        <v>69.694926681274225</v>
      </c>
      <c r="D12" s="242">
        <v>0</v>
      </c>
      <c r="E12" s="242">
        <v>70.406947045802823</v>
      </c>
      <c r="F12" s="242">
        <v>72.145604653344591</v>
      </c>
      <c r="G12" s="242">
        <v>0</v>
      </c>
      <c r="H12" s="242">
        <v>72.142991180334022</v>
      </c>
      <c r="I12" s="234"/>
      <c r="J12" s="234"/>
    </row>
    <row r="13" spans="1:10" ht="12.75" customHeight="1">
      <c r="A13" s="219" t="s">
        <v>614</v>
      </c>
      <c r="B13" s="242">
        <v>19.467213114754099</v>
      </c>
      <c r="C13" s="242">
        <v>15.826731838867353</v>
      </c>
      <c r="D13" s="242">
        <v>5</v>
      </c>
      <c r="E13" s="242">
        <v>15.937340371190192</v>
      </c>
      <c r="F13" s="242">
        <v>21.493573505957407</v>
      </c>
      <c r="G13" s="242">
        <v>0</v>
      </c>
      <c r="H13" s="242">
        <v>21.495590167010697</v>
      </c>
      <c r="I13" s="234"/>
      <c r="J13" s="234"/>
    </row>
    <row r="14" spans="1:10" ht="12.75" customHeight="1">
      <c r="A14" s="219" t="s">
        <v>615</v>
      </c>
      <c r="B14" s="242">
        <v>5.9185149469623912</v>
      </c>
      <c r="C14" s="242">
        <v>9.000505646384628</v>
      </c>
      <c r="D14" s="242">
        <v>48.333333333333336</v>
      </c>
      <c r="E14" s="242">
        <v>8.5986718883024</v>
      </c>
      <c r="F14" s="242">
        <v>4.203020921287175</v>
      </c>
      <c r="G14" s="242">
        <v>0</v>
      </c>
      <c r="H14" s="242">
        <v>4.2034152749108644</v>
      </c>
      <c r="I14" s="234"/>
      <c r="J14" s="234"/>
    </row>
    <row r="15" spans="1:10" ht="12.75" customHeight="1">
      <c r="A15" s="219" t="s">
        <v>616</v>
      </c>
      <c r="B15" s="242">
        <v>2.4108003857280615</v>
      </c>
      <c r="C15" s="242">
        <v>4.045171077026799</v>
      </c>
      <c r="D15" s="242">
        <v>35</v>
      </c>
      <c r="E15" s="242">
        <v>3.7289289971053976</v>
      </c>
      <c r="F15" s="242">
        <v>1.5010789004597054</v>
      </c>
      <c r="G15" s="242">
        <v>0</v>
      </c>
      <c r="H15" s="242">
        <v>1.5012197410395947</v>
      </c>
      <c r="I15" s="234"/>
      <c r="J15" s="234"/>
    </row>
    <row r="16" spans="1:10" ht="12.75" customHeight="1">
      <c r="A16" s="219" t="s">
        <v>207</v>
      </c>
      <c r="B16" s="242">
        <v>0.93418514946962383</v>
      </c>
      <c r="C16" s="242">
        <v>1.4326647564469914</v>
      </c>
      <c r="D16" s="242">
        <v>11.666666666666666</v>
      </c>
      <c r="E16" s="242">
        <v>1.3281116975991827</v>
      </c>
      <c r="F16" s="242">
        <v>0.65672201895112114</v>
      </c>
      <c r="G16" s="242">
        <v>0</v>
      </c>
      <c r="H16" s="242">
        <v>0.65678363670482265</v>
      </c>
      <c r="I16" s="234"/>
      <c r="J16" s="234"/>
    </row>
    <row r="17" spans="1:8" ht="12.75" customHeight="1">
      <c r="A17" s="115"/>
      <c r="B17" s="235"/>
      <c r="C17" s="235"/>
      <c r="D17" s="235"/>
      <c r="E17" s="235"/>
      <c r="F17" s="235"/>
      <c r="G17" s="235"/>
      <c r="H17" s="235"/>
    </row>
    <row r="18" spans="1:8" ht="12.75" customHeight="1">
      <c r="A18" s="42"/>
      <c r="B18" s="236" t="s">
        <v>590</v>
      </c>
      <c r="C18" s="236" t="s">
        <v>590</v>
      </c>
      <c r="D18" s="236" t="s">
        <v>590</v>
      </c>
      <c r="E18" s="236" t="s">
        <v>590</v>
      </c>
      <c r="F18" s="236" t="s">
        <v>590</v>
      </c>
      <c r="G18" s="236" t="s">
        <v>590</v>
      </c>
      <c r="H18" s="236" t="s">
        <v>590</v>
      </c>
    </row>
    <row r="19" spans="1:8" ht="12.75" customHeight="1">
      <c r="A19" s="42" t="s">
        <v>673</v>
      </c>
      <c r="B19" s="224"/>
      <c r="C19" s="224"/>
      <c r="D19" s="224"/>
      <c r="E19" s="224"/>
      <c r="F19" s="224"/>
      <c r="G19" s="224"/>
      <c r="H19" s="224"/>
    </row>
    <row r="20" spans="1:8" ht="12.75" customHeight="1">
      <c r="A20" s="42"/>
      <c r="B20" s="224"/>
      <c r="C20" s="224"/>
      <c r="D20" s="224"/>
      <c r="E20" s="224"/>
      <c r="F20" s="224"/>
      <c r="G20" s="224"/>
      <c r="H20" s="224"/>
    </row>
    <row r="21" spans="1:8" ht="12.75" customHeight="1">
      <c r="A21" s="8" t="s">
        <v>380</v>
      </c>
    </row>
    <row r="22" spans="1:8" ht="12.75" customHeight="1">
      <c r="A22" s="30"/>
    </row>
    <row r="23" spans="1:8" ht="12.75" customHeight="1">
      <c r="A23" s="30"/>
    </row>
    <row r="24" spans="1:8" ht="12.75" customHeight="1">
      <c r="A24" s="30"/>
    </row>
    <row r="25" spans="1:8" ht="12.75" customHeight="1">
      <c r="A25" s="30"/>
    </row>
    <row r="26" spans="1:8" ht="12.75" customHeight="1">
      <c r="A26" s="30"/>
      <c r="G26" s="626" t="s">
        <v>664</v>
      </c>
    </row>
    <row r="27" spans="1:8" ht="12.75" customHeight="1">
      <c r="A27" s="30"/>
    </row>
    <row r="28" spans="1:8" ht="12.75" customHeight="1">
      <c r="A28" s="30"/>
    </row>
    <row r="29" spans="1:8" ht="12.75" customHeight="1">
      <c r="A29" s="30"/>
    </row>
    <row r="30" spans="1:8" ht="12.75" customHeight="1"/>
  </sheetData>
  <mergeCells count="5">
    <mergeCell ref="A5:H5"/>
    <mergeCell ref="A7:A8"/>
    <mergeCell ref="B7:B8"/>
    <mergeCell ref="C7:E7"/>
    <mergeCell ref="F7:H7"/>
  </mergeCells>
  <phoneticPr fontId="2" type="noConversion"/>
  <hyperlinks>
    <hyperlink ref="H3" location="Índice!C76" display="INDICE"/>
    <hyperlink ref="G26" location="Índice!B76" display="INDICE"/>
  </hyperlinks>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2"/>
    <outlinePr summaryRight="0"/>
    <pageSetUpPr fitToPage="1"/>
  </sheetPr>
  <dimension ref="A1:I41"/>
  <sheetViews>
    <sheetView showGridLines="0" zoomScaleNormal="100" zoomScaleSheetLayoutView="100" workbookViewId="0">
      <selection activeCell="B8" sqref="B8"/>
    </sheetView>
  </sheetViews>
  <sheetFormatPr baseColWidth="10" defaultColWidth="16" defaultRowHeight="13.2"/>
  <cols>
    <col min="1" max="1" width="27.6640625" style="563" customWidth="1" collapsed="1"/>
    <col min="2" max="2" width="11.6640625" style="563" customWidth="1"/>
    <col min="3" max="3" width="13.109375" style="563" customWidth="1"/>
    <col min="4" max="8" width="11.6640625" style="563" customWidth="1"/>
    <col min="9" max="16384" width="16" style="563"/>
  </cols>
  <sheetData>
    <row r="1" spans="1:9" ht="30" customHeight="1"/>
    <row r="2" spans="1:9" ht="12.75" customHeight="1">
      <c r="D2" s="94"/>
    </row>
    <row r="3" spans="1:9" ht="12.75" customHeight="1">
      <c r="H3" s="626" t="s">
        <v>664</v>
      </c>
    </row>
    <row r="4" spans="1:9" s="564" customFormat="1" ht="12.75" customHeight="1">
      <c r="A4" s="564" t="s">
        <v>590</v>
      </c>
      <c r="B4" s="564" t="s">
        <v>590</v>
      </c>
      <c r="C4" s="564" t="s">
        <v>590</v>
      </c>
      <c r="D4" s="564" t="s">
        <v>590</v>
      </c>
      <c r="E4" s="564" t="s">
        <v>590</v>
      </c>
      <c r="F4" s="564" t="s">
        <v>590</v>
      </c>
      <c r="G4" s="564" t="s">
        <v>590</v>
      </c>
      <c r="H4" s="564" t="s">
        <v>590</v>
      </c>
    </row>
    <row r="5" spans="1:9" ht="29.25" customHeight="1">
      <c r="A5" s="818" t="s">
        <v>492</v>
      </c>
      <c r="B5" s="818"/>
      <c r="C5" s="818"/>
      <c r="D5" s="818"/>
      <c r="E5" s="818"/>
      <c r="F5" s="818"/>
      <c r="G5" s="818"/>
      <c r="H5" s="818"/>
    </row>
    <row r="6" spans="1:9" ht="17.25" customHeight="1">
      <c r="A6" s="31" t="s">
        <v>671</v>
      </c>
    </row>
    <row r="7" spans="1:9" ht="31.5" customHeight="1">
      <c r="A7" s="819"/>
      <c r="B7" s="66" t="s">
        <v>672</v>
      </c>
      <c r="C7" s="66" t="s">
        <v>223</v>
      </c>
      <c r="D7" s="66" t="s">
        <v>609</v>
      </c>
      <c r="E7" s="66" t="s">
        <v>610</v>
      </c>
      <c r="F7" s="66" t="s">
        <v>611</v>
      </c>
      <c r="G7" s="66" t="s">
        <v>612</v>
      </c>
      <c r="H7" s="66" t="s">
        <v>613</v>
      </c>
    </row>
    <row r="8" spans="1:9" ht="21" customHeight="1">
      <c r="B8" s="563" t="s">
        <v>227</v>
      </c>
    </row>
    <row r="9" spans="1:9" s="568" customFormat="1" ht="12.75" customHeight="1">
      <c r="A9" s="16" t="s">
        <v>589</v>
      </c>
      <c r="B9" s="565">
        <v>10435</v>
      </c>
      <c r="C9" s="566">
        <v>2.9324389075227599</v>
      </c>
      <c r="D9" s="566">
        <v>6.4494489698131288</v>
      </c>
      <c r="E9" s="566">
        <v>11.087685673215141</v>
      </c>
      <c r="F9" s="566">
        <v>16.837565884044082</v>
      </c>
      <c r="G9" s="566">
        <v>27.963584091998083</v>
      </c>
      <c r="H9" s="566">
        <v>34.729276473406806</v>
      </c>
      <c r="I9" s="567"/>
    </row>
    <row r="10" spans="1:9" s="571" customFormat="1" ht="12.75" customHeight="1">
      <c r="A10" s="89"/>
      <c r="B10" s="569"/>
      <c r="C10" s="570"/>
      <c r="D10" s="570"/>
      <c r="E10" s="570"/>
      <c r="F10" s="570"/>
      <c r="G10" s="570"/>
      <c r="H10" s="570"/>
      <c r="I10" s="570"/>
    </row>
    <row r="11" spans="1:9" s="571" customFormat="1" ht="12.75" customHeight="1">
      <c r="A11" s="32" t="s">
        <v>650</v>
      </c>
      <c r="B11" s="565">
        <v>10262</v>
      </c>
      <c r="C11" s="566">
        <v>2.9136620541804716</v>
      </c>
      <c r="D11" s="566">
        <v>6.3535373221594238</v>
      </c>
      <c r="E11" s="566">
        <v>11.069966868056909</v>
      </c>
      <c r="F11" s="566">
        <v>16.838822841551355</v>
      </c>
      <c r="G11" s="566">
        <v>28.084194114207754</v>
      </c>
      <c r="H11" s="566">
        <v>34.739816799844085</v>
      </c>
      <c r="I11" s="567"/>
    </row>
    <row r="12" spans="1:9" s="568" customFormat="1" ht="12.75" customHeight="1">
      <c r="A12" s="606" t="s">
        <v>636</v>
      </c>
      <c r="B12" s="572">
        <v>2240</v>
      </c>
      <c r="C12" s="570">
        <v>3.7053571428571428</v>
      </c>
      <c r="D12" s="570">
        <v>7.0982142857142856</v>
      </c>
      <c r="E12" s="570">
        <v>11.964285714285715</v>
      </c>
      <c r="F12" s="570">
        <v>18.839285714285715</v>
      </c>
      <c r="G12" s="570">
        <v>26.473214285714285</v>
      </c>
      <c r="H12" s="570">
        <v>31.919642857142854</v>
      </c>
      <c r="I12" s="567"/>
    </row>
    <row r="13" spans="1:9" s="568" customFormat="1" ht="12.75" customHeight="1">
      <c r="A13" s="606" t="s">
        <v>637</v>
      </c>
      <c r="B13" s="572">
        <v>194</v>
      </c>
      <c r="C13" s="570">
        <v>2.5773195876288657</v>
      </c>
      <c r="D13" s="570">
        <v>7.731958762886598</v>
      </c>
      <c r="E13" s="570">
        <v>8.2474226804123703</v>
      </c>
      <c r="F13" s="570">
        <v>14.948453608247423</v>
      </c>
      <c r="G13" s="570">
        <v>32.47422680412371</v>
      </c>
      <c r="H13" s="570">
        <v>34.020618556701031</v>
      </c>
      <c r="I13" s="567"/>
    </row>
    <row r="14" spans="1:9" s="568" customFormat="1" ht="12.75" customHeight="1">
      <c r="A14" s="606" t="s">
        <v>198</v>
      </c>
      <c r="B14" s="572">
        <v>199</v>
      </c>
      <c r="C14" s="570">
        <v>1.0050251256281406</v>
      </c>
      <c r="D14" s="570">
        <v>4.0201005025125625</v>
      </c>
      <c r="E14" s="570">
        <v>11.055276381909549</v>
      </c>
      <c r="F14" s="570">
        <v>21.608040201005025</v>
      </c>
      <c r="G14" s="570">
        <v>28.643216080402013</v>
      </c>
      <c r="H14" s="570">
        <v>33.668341708542712</v>
      </c>
      <c r="I14" s="567"/>
    </row>
    <row r="15" spans="1:9" s="568" customFormat="1" ht="12.75" customHeight="1">
      <c r="A15" s="606" t="s">
        <v>199</v>
      </c>
      <c r="B15" s="572">
        <v>278</v>
      </c>
      <c r="C15" s="570">
        <v>3.5971223021582732</v>
      </c>
      <c r="D15" s="570">
        <v>5.0359712230215825</v>
      </c>
      <c r="E15" s="570">
        <v>8.9928057553956826</v>
      </c>
      <c r="F15" s="570">
        <v>17.985611510791365</v>
      </c>
      <c r="G15" s="570">
        <v>28.417266187050359</v>
      </c>
      <c r="H15" s="570">
        <v>35.97122302158273</v>
      </c>
      <c r="I15" s="567"/>
    </row>
    <row r="16" spans="1:9" s="568" customFormat="1" ht="12.75" customHeight="1">
      <c r="A16" s="606" t="s">
        <v>638</v>
      </c>
      <c r="B16" s="572">
        <v>465</v>
      </c>
      <c r="C16" s="570">
        <v>0.64516129032258063</v>
      </c>
      <c r="D16" s="570">
        <v>8.172043010752688</v>
      </c>
      <c r="E16" s="570">
        <v>15.268817204301074</v>
      </c>
      <c r="F16" s="570">
        <v>17.8494623655914</v>
      </c>
      <c r="G16" s="570">
        <v>24.086021505376344</v>
      </c>
      <c r="H16" s="570">
        <v>33.978494623655912</v>
      </c>
      <c r="I16" s="567"/>
    </row>
    <row r="17" spans="1:9" s="568" customFormat="1" ht="12.75" customHeight="1">
      <c r="A17" s="606" t="s">
        <v>639</v>
      </c>
      <c r="B17" s="572">
        <v>109</v>
      </c>
      <c r="C17" s="570">
        <v>1.834862385321101</v>
      </c>
      <c r="D17" s="570">
        <v>10.091743119266056</v>
      </c>
      <c r="E17" s="570">
        <v>13.761467889908257</v>
      </c>
      <c r="F17" s="570">
        <v>22.018348623853214</v>
      </c>
      <c r="G17" s="570">
        <v>21.100917431192663</v>
      </c>
      <c r="H17" s="570">
        <v>31.192660550458719</v>
      </c>
      <c r="I17" s="567"/>
    </row>
    <row r="18" spans="1:9" s="568" customFormat="1" ht="12.75" customHeight="1">
      <c r="A18" s="606" t="s">
        <v>200</v>
      </c>
      <c r="B18" s="572">
        <v>376</v>
      </c>
      <c r="C18" s="570">
        <v>3.4574468085106385</v>
      </c>
      <c r="D18" s="570">
        <v>7.7127659574468082</v>
      </c>
      <c r="E18" s="570">
        <v>11.968085106382979</v>
      </c>
      <c r="F18" s="570">
        <v>15.159574468085108</v>
      </c>
      <c r="G18" s="570">
        <v>26.329787234042552</v>
      </c>
      <c r="H18" s="570">
        <v>35.372340425531917</v>
      </c>
      <c r="I18" s="567"/>
    </row>
    <row r="19" spans="1:9" s="568" customFormat="1" ht="12.75" customHeight="1">
      <c r="A19" s="606" t="s">
        <v>640</v>
      </c>
      <c r="B19" s="572">
        <v>289</v>
      </c>
      <c r="C19" s="570">
        <v>1.7301038062283738</v>
      </c>
      <c r="D19" s="570">
        <v>5.8823529411764701</v>
      </c>
      <c r="E19" s="570">
        <v>9.688581314878892</v>
      </c>
      <c r="F19" s="570">
        <v>18.685121107266436</v>
      </c>
      <c r="G19" s="570">
        <v>28.719723183391004</v>
      </c>
      <c r="H19" s="570">
        <v>35.294117647058826</v>
      </c>
      <c r="I19" s="567"/>
    </row>
    <row r="20" spans="1:9" s="568" customFormat="1" ht="12.75" customHeight="1">
      <c r="A20" s="606" t="s">
        <v>641</v>
      </c>
      <c r="B20" s="572">
        <v>2187</v>
      </c>
      <c r="C20" s="570">
        <v>2.4691358024691357</v>
      </c>
      <c r="D20" s="570">
        <v>5.989940557841793</v>
      </c>
      <c r="E20" s="570">
        <v>11.568358481938729</v>
      </c>
      <c r="F20" s="570">
        <v>16.506630086876999</v>
      </c>
      <c r="G20" s="570">
        <v>27.937814357567444</v>
      </c>
      <c r="H20" s="570">
        <v>35.528120713305903</v>
      </c>
      <c r="I20" s="567"/>
    </row>
    <row r="21" spans="1:9" s="568" customFormat="1" ht="12.75" customHeight="1">
      <c r="A21" s="606" t="s">
        <v>201</v>
      </c>
      <c r="B21" s="572">
        <v>953</v>
      </c>
      <c r="C21" s="570">
        <v>3.5676810073452256</v>
      </c>
      <c r="D21" s="570">
        <v>7.1353620146904513</v>
      </c>
      <c r="E21" s="570">
        <v>10.388247639034628</v>
      </c>
      <c r="F21" s="570">
        <v>16.159496327387199</v>
      </c>
      <c r="G21" s="570">
        <v>28.331584470094441</v>
      </c>
      <c r="H21" s="570">
        <v>34.41762854144806</v>
      </c>
      <c r="I21" s="567"/>
    </row>
    <row r="22" spans="1:9" s="568" customFormat="1" ht="12.75" customHeight="1">
      <c r="A22" s="606" t="s">
        <v>642</v>
      </c>
      <c r="B22" s="572">
        <v>151</v>
      </c>
      <c r="C22" s="570">
        <v>3.3112582781456954</v>
      </c>
      <c r="D22" s="570">
        <v>5.298013245033113</v>
      </c>
      <c r="E22" s="570">
        <v>11.258278145695364</v>
      </c>
      <c r="F22" s="570">
        <v>19.205298013245034</v>
      </c>
      <c r="G22" s="570">
        <v>29.139072847682119</v>
      </c>
      <c r="H22" s="570">
        <v>31.788079470198678</v>
      </c>
      <c r="I22" s="567"/>
    </row>
    <row r="23" spans="1:9" s="568" customFormat="1" ht="12.75" customHeight="1">
      <c r="A23" s="606" t="s">
        <v>643</v>
      </c>
      <c r="B23" s="572">
        <v>274</v>
      </c>
      <c r="C23" s="570">
        <v>2.1897810218978102</v>
      </c>
      <c r="D23" s="570">
        <v>5.4744525547445262</v>
      </c>
      <c r="E23" s="570">
        <v>7.2992700729926998</v>
      </c>
      <c r="F23" s="570">
        <v>17.153284671532848</v>
      </c>
      <c r="G23" s="570">
        <v>30.656934306569344</v>
      </c>
      <c r="H23" s="570">
        <v>37.226277372262771</v>
      </c>
      <c r="I23" s="567"/>
    </row>
    <row r="24" spans="1:9" s="568" customFormat="1" ht="12.75" customHeight="1">
      <c r="A24" s="606" t="s">
        <v>202</v>
      </c>
      <c r="B24" s="565">
        <v>1527</v>
      </c>
      <c r="C24" s="566">
        <v>2.3575638506876229</v>
      </c>
      <c r="D24" s="566">
        <v>5.1735428945645054</v>
      </c>
      <c r="E24" s="566">
        <v>9.1683038637851997</v>
      </c>
      <c r="F24" s="566">
        <v>13.817943680419123</v>
      </c>
      <c r="G24" s="566">
        <v>30.320890635232484</v>
      </c>
      <c r="H24" s="566">
        <v>39.161755075311063</v>
      </c>
      <c r="I24" s="567"/>
    </row>
    <row r="25" spans="1:9" s="568" customFormat="1" ht="12.75" customHeight="1">
      <c r="A25" s="606" t="s">
        <v>203</v>
      </c>
      <c r="B25" s="572">
        <v>444</v>
      </c>
      <c r="C25" s="570">
        <v>6.756756756756757</v>
      </c>
      <c r="D25" s="570">
        <v>6.9819819819819813</v>
      </c>
      <c r="E25" s="570">
        <v>11.936936936936938</v>
      </c>
      <c r="F25" s="570">
        <v>15.765765765765765</v>
      </c>
      <c r="G25" s="570">
        <v>28.153153153153156</v>
      </c>
      <c r="H25" s="570">
        <v>30.405405405405407</v>
      </c>
      <c r="I25" s="567"/>
    </row>
    <row r="26" spans="1:9" s="568" customFormat="1" ht="12.75" customHeight="1">
      <c r="A26" s="606" t="s">
        <v>204</v>
      </c>
      <c r="B26" s="572">
        <v>113</v>
      </c>
      <c r="C26" s="570">
        <v>0.88495575221238942</v>
      </c>
      <c r="D26" s="570">
        <v>7.0796460176991154</v>
      </c>
      <c r="E26" s="570">
        <v>16.814159292035399</v>
      </c>
      <c r="F26" s="570">
        <v>19.469026548672566</v>
      </c>
      <c r="G26" s="570">
        <v>27.43362831858407</v>
      </c>
      <c r="H26" s="570">
        <v>28.318584070796462</v>
      </c>
      <c r="I26" s="567"/>
    </row>
    <row r="27" spans="1:9" s="568" customFormat="1" ht="12.75" customHeight="1">
      <c r="A27" s="606" t="s">
        <v>645</v>
      </c>
      <c r="B27" s="572">
        <v>400</v>
      </c>
      <c r="C27" s="570">
        <v>2</v>
      </c>
      <c r="D27" s="570">
        <v>5</v>
      </c>
      <c r="E27" s="570">
        <v>9</v>
      </c>
      <c r="F27" s="570">
        <v>15.75</v>
      </c>
      <c r="G27" s="570">
        <v>31</v>
      </c>
      <c r="H27" s="570">
        <v>37.25</v>
      </c>
      <c r="I27" s="567"/>
    </row>
    <row r="28" spans="1:9" s="568" customFormat="1" ht="12.75" customHeight="1">
      <c r="A28" s="606" t="s">
        <v>205</v>
      </c>
      <c r="B28" s="572">
        <v>43</v>
      </c>
      <c r="C28" s="570">
        <v>0</v>
      </c>
      <c r="D28" s="570">
        <v>2.3255813953488373</v>
      </c>
      <c r="E28" s="570">
        <v>18.604651162790699</v>
      </c>
      <c r="F28" s="570">
        <v>16.279069767441861</v>
      </c>
      <c r="G28" s="570">
        <v>34.883720930232556</v>
      </c>
      <c r="H28" s="570">
        <v>27.906976744186046</v>
      </c>
      <c r="I28" s="567"/>
    </row>
    <row r="29" spans="1:9" s="568" customFormat="1" ht="12.75" customHeight="1">
      <c r="A29" s="75" t="s">
        <v>646</v>
      </c>
      <c r="B29" s="572">
        <v>20</v>
      </c>
      <c r="C29" s="570">
        <v>10</v>
      </c>
      <c r="D29" s="570">
        <v>0</v>
      </c>
      <c r="E29" s="570">
        <v>5</v>
      </c>
      <c r="F29" s="570">
        <v>10</v>
      </c>
      <c r="G29" s="570">
        <v>30</v>
      </c>
      <c r="H29" s="570">
        <v>45</v>
      </c>
      <c r="I29" s="567"/>
    </row>
    <row r="30" spans="1:9" s="568" customFormat="1" ht="12.75" customHeight="1">
      <c r="A30" s="605"/>
      <c r="B30" s="572"/>
      <c r="C30" s="570"/>
      <c r="D30" s="570"/>
      <c r="E30" s="570"/>
      <c r="F30" s="570"/>
      <c r="G30" s="570"/>
      <c r="H30" s="570"/>
      <c r="I30" s="567"/>
    </row>
    <row r="31" spans="1:9" s="568" customFormat="1" ht="12.75" customHeight="1">
      <c r="A31" s="32" t="s">
        <v>647</v>
      </c>
      <c r="B31" s="572">
        <v>173</v>
      </c>
      <c r="C31" s="567">
        <v>4.0462427745664744</v>
      </c>
      <c r="D31" s="567">
        <v>12.138728323699421</v>
      </c>
      <c r="E31" s="567">
        <v>12.138728323699421</v>
      </c>
      <c r="F31" s="567">
        <v>16.76300578034682</v>
      </c>
      <c r="G31" s="567">
        <v>20.809248554913296</v>
      </c>
      <c r="H31" s="567">
        <v>34.104046242774565</v>
      </c>
      <c r="I31" s="567"/>
    </row>
    <row r="32" spans="1:9" s="568" customFormat="1" ht="12.75" customHeight="1">
      <c r="A32" s="573"/>
      <c r="B32" s="574"/>
      <c r="C32" s="567"/>
      <c r="D32" s="567"/>
      <c r="E32" s="567"/>
      <c r="F32" s="567"/>
      <c r="G32" s="567"/>
      <c r="H32" s="567"/>
      <c r="I32" s="567"/>
    </row>
    <row r="33" spans="1:8" ht="12.75" customHeight="1">
      <c r="A33" s="22"/>
      <c r="B33" s="575" t="s">
        <v>590</v>
      </c>
      <c r="C33" s="576" t="s">
        <v>590</v>
      </c>
      <c r="D33" s="576" t="s">
        <v>590</v>
      </c>
      <c r="E33" s="576" t="s">
        <v>590</v>
      </c>
      <c r="F33" s="576" t="s">
        <v>590</v>
      </c>
      <c r="G33" s="576" t="s">
        <v>590</v>
      </c>
      <c r="H33" s="576" t="s">
        <v>590</v>
      </c>
    </row>
    <row r="34" spans="1:8" ht="12.75" customHeight="1">
      <c r="A34" s="481" t="s">
        <v>673</v>
      </c>
      <c r="B34" s="564"/>
      <c r="C34" s="577"/>
      <c r="D34" s="577"/>
      <c r="E34" s="577"/>
      <c r="F34" s="577"/>
      <c r="G34" s="577"/>
      <c r="H34" s="577"/>
    </row>
    <row r="35" spans="1:8" ht="12.75" customHeight="1">
      <c r="A35" s="22"/>
      <c r="B35" s="564"/>
      <c r="C35" s="577"/>
      <c r="D35" s="577"/>
      <c r="E35" s="577"/>
      <c r="F35" s="577"/>
      <c r="G35" s="577"/>
      <c r="H35" s="577"/>
    </row>
    <row r="36" spans="1:8" ht="12.75" customHeight="1">
      <c r="A36" s="8" t="s">
        <v>380</v>
      </c>
    </row>
    <row r="37" spans="1:8" ht="12.75" customHeight="1">
      <c r="A37" s="19"/>
    </row>
    <row r="38" spans="1:8" ht="12.75" customHeight="1">
      <c r="A38" s="19"/>
    </row>
    <row r="39" spans="1:8" ht="12.75" customHeight="1">
      <c r="A39" s="19"/>
    </row>
    <row r="40" spans="1:8" ht="12.75" customHeight="1">
      <c r="H40" s="626" t="s">
        <v>664</v>
      </c>
    </row>
    <row r="41" spans="1:8" ht="12.75" customHeight="1">
      <c r="H41" s="628"/>
    </row>
  </sheetData>
  <mergeCells count="2">
    <mergeCell ref="A5:H5"/>
    <mergeCell ref="A7"/>
  </mergeCells>
  <phoneticPr fontId="6" type="noConversion"/>
  <hyperlinks>
    <hyperlink ref="H3" location="Índice!C10" display="INDICE"/>
    <hyperlink ref="H40" location="Índice!B10" display="INDICE"/>
  </hyperlinks>
  <pageMargins left="0.75" right="0.75" top="1" bottom="1" header="0" footer="0"/>
  <pageSetup paperSize="9" scale="79" orientation="portrait" r:id="rId1"/>
  <headerFooter alignWithMargins="0">
    <oddFooter>&amp;L</oddFooter>
  </headerFooter>
  <rowBreaks count="1" manualBreakCount="1">
    <brk id="40" max="7" man="1"/>
  </rowBreaks>
  <colBreaks count="1" manualBreakCount="1">
    <brk id="8"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indexed="42"/>
    <outlinePr summaryRight="0"/>
    <pageSetUpPr fitToPage="1"/>
  </sheetPr>
  <dimension ref="A1:K29"/>
  <sheetViews>
    <sheetView showGridLines="0" zoomScaleNormal="100" workbookViewId="0">
      <selection activeCell="B8" sqref="B8"/>
    </sheetView>
  </sheetViews>
  <sheetFormatPr baseColWidth="10" defaultColWidth="16" defaultRowHeight="13.2"/>
  <cols>
    <col min="1" max="1" width="27.6640625" style="223" customWidth="1" collapsed="1"/>
    <col min="2" max="10" width="11.6640625" style="223" customWidth="1"/>
    <col min="11" max="16384" width="16" style="223"/>
  </cols>
  <sheetData>
    <row r="1" spans="1:11" ht="30.75" customHeight="1"/>
    <row r="2" spans="1:11" ht="12.75" customHeight="1">
      <c r="D2" s="94"/>
    </row>
    <row r="3" spans="1:11" ht="12.75" customHeight="1">
      <c r="J3" s="626" t="s">
        <v>664</v>
      </c>
    </row>
    <row r="4" spans="1:11" s="224" customFormat="1" ht="12.75" customHeight="1">
      <c r="A4" s="224" t="s">
        <v>590</v>
      </c>
      <c r="B4" s="224" t="s">
        <v>590</v>
      </c>
      <c r="C4" s="224" t="s">
        <v>590</v>
      </c>
      <c r="D4" s="224" t="s">
        <v>590</v>
      </c>
      <c r="E4" s="224" t="s">
        <v>590</v>
      </c>
      <c r="F4" s="224" t="s">
        <v>590</v>
      </c>
      <c r="G4" s="224" t="s">
        <v>590</v>
      </c>
      <c r="H4" s="224" t="s">
        <v>590</v>
      </c>
      <c r="I4" s="224" t="s">
        <v>590</v>
      </c>
      <c r="J4" s="224" t="s">
        <v>590</v>
      </c>
    </row>
    <row r="5" spans="1:11" s="225" customFormat="1" ht="30.75" customHeight="1">
      <c r="A5" s="820" t="s">
        <v>537</v>
      </c>
      <c r="B5" s="820"/>
      <c r="C5" s="820"/>
      <c r="D5" s="820"/>
      <c r="E5" s="820"/>
      <c r="F5" s="820"/>
      <c r="G5" s="820"/>
      <c r="H5" s="820"/>
      <c r="I5" s="820"/>
      <c r="J5" s="820"/>
    </row>
    <row r="6" spans="1:11" ht="19.5" customHeight="1">
      <c r="A6" s="31" t="s">
        <v>676</v>
      </c>
      <c r="C6" s="234"/>
    </row>
    <row r="7" spans="1:11" ht="36" customHeight="1">
      <c r="A7" s="882"/>
      <c r="B7" s="66" t="s">
        <v>672</v>
      </c>
      <c r="C7" s="66" t="s">
        <v>223</v>
      </c>
      <c r="D7" s="882" t="s">
        <v>593</v>
      </c>
      <c r="E7" s="882" t="s">
        <v>594</v>
      </c>
      <c r="F7" s="882" t="s">
        <v>595</v>
      </c>
      <c r="G7" s="882" t="s">
        <v>596</v>
      </c>
      <c r="H7" s="882" t="s">
        <v>597</v>
      </c>
      <c r="I7" s="882" t="s">
        <v>598</v>
      </c>
      <c r="J7" s="226" t="s">
        <v>224</v>
      </c>
    </row>
    <row r="8" spans="1:11" ht="21" customHeight="1"/>
    <row r="9" spans="1:11" ht="16.95" customHeight="1">
      <c r="A9" s="214" t="s">
        <v>672</v>
      </c>
      <c r="B9" s="239">
        <v>16592</v>
      </c>
      <c r="C9" s="239">
        <v>36</v>
      </c>
      <c r="D9" s="239">
        <v>1491</v>
      </c>
      <c r="E9" s="239">
        <v>3690</v>
      </c>
      <c r="F9" s="239">
        <v>3928</v>
      </c>
      <c r="G9" s="239">
        <v>3240</v>
      </c>
      <c r="H9" s="239">
        <v>2802</v>
      </c>
      <c r="I9" s="239">
        <v>1296</v>
      </c>
      <c r="J9" s="239">
        <v>109</v>
      </c>
      <c r="K9" s="234"/>
    </row>
    <row r="10" spans="1:11" s="233" customFormat="1" ht="12.75" customHeight="1">
      <c r="A10" s="216"/>
      <c r="B10" s="240"/>
      <c r="C10" s="240"/>
      <c r="D10" s="240"/>
      <c r="E10" s="240"/>
      <c r="F10" s="240"/>
      <c r="G10" s="240"/>
      <c r="H10" s="240"/>
      <c r="I10" s="240"/>
      <c r="J10" s="240"/>
    </row>
    <row r="11" spans="1:11" ht="12.75" customHeight="1">
      <c r="A11" s="241" t="s">
        <v>206</v>
      </c>
      <c r="B11" s="242">
        <v>71.269286403085829</v>
      </c>
      <c r="C11" s="242">
        <v>58.333333333333336</v>
      </c>
      <c r="D11" s="242">
        <v>68.008048289738426</v>
      </c>
      <c r="E11" s="242">
        <v>71.897018970189691</v>
      </c>
      <c r="F11" s="242">
        <v>73.828920570264771</v>
      </c>
      <c r="G11" s="242">
        <v>70.709876543209887</v>
      </c>
      <c r="H11" s="242">
        <v>69.950035688793719</v>
      </c>
      <c r="I11" s="242">
        <v>70.370370370370367</v>
      </c>
      <c r="J11" s="242">
        <v>67.889908256880744</v>
      </c>
    </row>
    <row r="12" spans="1:11" ht="12.75" customHeight="1">
      <c r="A12" s="219" t="s">
        <v>614</v>
      </c>
      <c r="B12" s="242">
        <v>19.467213114754099</v>
      </c>
      <c r="C12" s="242">
        <v>19.444444444444446</v>
      </c>
      <c r="D12" s="242">
        <v>21.864520456069751</v>
      </c>
      <c r="E12" s="242">
        <v>20.975609756097562</v>
      </c>
      <c r="F12" s="242">
        <v>18.380855397148675</v>
      </c>
      <c r="G12" s="242">
        <v>20</v>
      </c>
      <c r="H12" s="242">
        <v>18.379728765167737</v>
      </c>
      <c r="I12" s="242">
        <v>16.898148148148149</v>
      </c>
      <c r="J12" s="242">
        <v>17.431192660550458</v>
      </c>
    </row>
    <row r="13" spans="1:11" ht="12.75" customHeight="1">
      <c r="A13" s="219" t="s">
        <v>615</v>
      </c>
      <c r="B13" s="242">
        <v>5.9185149469623912</v>
      </c>
      <c r="C13" s="242">
        <v>8.3333333333333321</v>
      </c>
      <c r="D13" s="242">
        <v>6.9751844399731731</v>
      </c>
      <c r="E13" s="242">
        <v>4.5528455284552845</v>
      </c>
      <c r="F13" s="242">
        <v>4.9898167006109979</v>
      </c>
      <c r="G13" s="242">
        <v>5.9259259259259265</v>
      </c>
      <c r="H13" s="242">
        <v>7.3875802997858671</v>
      </c>
      <c r="I13" s="242">
        <v>8.1018518518518512</v>
      </c>
      <c r="J13" s="242">
        <v>6.4220183486238538</v>
      </c>
    </row>
    <row r="14" spans="1:11" ht="12.75" customHeight="1">
      <c r="A14" s="219" t="s">
        <v>616</v>
      </c>
      <c r="B14" s="242">
        <v>2.4108003857280615</v>
      </c>
      <c r="C14" s="242">
        <v>11.111111111111111</v>
      </c>
      <c r="D14" s="242">
        <v>2.1462105969148224</v>
      </c>
      <c r="E14" s="242">
        <v>2.0867208672086721</v>
      </c>
      <c r="F14" s="242">
        <v>1.8839103869653768</v>
      </c>
      <c r="G14" s="242">
        <v>2.5617283950617282</v>
      </c>
      <c r="H14" s="242">
        <v>2.9264810849393292</v>
      </c>
      <c r="I14" s="242">
        <v>3.2407407407407405</v>
      </c>
      <c r="J14" s="242">
        <v>5.5045871559633035</v>
      </c>
    </row>
    <row r="15" spans="1:11" ht="12.75" customHeight="1">
      <c r="A15" s="219" t="s">
        <v>207</v>
      </c>
      <c r="B15" s="242">
        <v>0.93418514946962383</v>
      </c>
      <c r="C15" s="242">
        <v>2.7777777777777777</v>
      </c>
      <c r="D15" s="242">
        <v>1.0060362173038229</v>
      </c>
      <c r="E15" s="242">
        <v>0.48780487804878048</v>
      </c>
      <c r="F15" s="242">
        <v>0.91649694501018331</v>
      </c>
      <c r="G15" s="242">
        <v>0.80246913580246915</v>
      </c>
      <c r="H15" s="242">
        <v>1.3561741613133478</v>
      </c>
      <c r="I15" s="242">
        <v>1.3888888888888888</v>
      </c>
      <c r="J15" s="242">
        <v>2.7522935779816518</v>
      </c>
    </row>
    <row r="16" spans="1:11" ht="12.75" customHeight="1">
      <c r="A16" s="115"/>
      <c r="B16" s="235"/>
      <c r="C16" s="235"/>
      <c r="D16" s="235"/>
      <c r="E16" s="235"/>
      <c r="F16" s="235"/>
      <c r="G16" s="235"/>
      <c r="H16" s="235"/>
      <c r="I16" s="235"/>
      <c r="J16" s="235"/>
    </row>
    <row r="17" spans="1:10" ht="12.75" customHeight="1">
      <c r="A17" s="42"/>
      <c r="B17" s="236" t="s">
        <v>590</v>
      </c>
      <c r="C17" s="236" t="s">
        <v>590</v>
      </c>
      <c r="D17" s="236" t="s">
        <v>590</v>
      </c>
      <c r="E17" s="236" t="s">
        <v>590</v>
      </c>
      <c r="F17" s="236" t="s">
        <v>590</v>
      </c>
      <c r="G17" s="236" t="s">
        <v>590</v>
      </c>
      <c r="H17" s="236" t="s">
        <v>590</v>
      </c>
      <c r="I17" s="236" t="s">
        <v>590</v>
      </c>
      <c r="J17" s="236" t="s">
        <v>590</v>
      </c>
    </row>
    <row r="18" spans="1:10" ht="12.75" customHeight="1">
      <c r="A18" s="42" t="s">
        <v>673</v>
      </c>
      <c r="B18" s="224"/>
      <c r="C18" s="224"/>
      <c r="D18" s="224"/>
      <c r="E18" s="224"/>
      <c r="F18" s="224"/>
      <c r="G18" s="224"/>
      <c r="H18" s="224"/>
      <c r="I18" s="224"/>
      <c r="J18" s="224"/>
    </row>
    <row r="19" spans="1:10" ht="12.75" customHeight="1">
      <c r="A19" s="42"/>
      <c r="B19" s="224"/>
      <c r="C19" s="224"/>
      <c r="D19" s="224"/>
      <c r="E19" s="224"/>
      <c r="F19" s="224"/>
      <c r="G19" s="224"/>
      <c r="H19" s="224"/>
      <c r="I19" s="224"/>
      <c r="J19" s="224"/>
    </row>
    <row r="20" spans="1:10" ht="12.75" customHeight="1">
      <c r="A20" s="8" t="s">
        <v>380</v>
      </c>
    </row>
    <row r="21" spans="1:10" ht="12.75" customHeight="1">
      <c r="A21" s="30"/>
    </row>
    <row r="22" spans="1:10" ht="12.75" customHeight="1">
      <c r="A22" s="30"/>
    </row>
    <row r="23" spans="1:10" ht="12.75" customHeight="1">
      <c r="A23" s="30"/>
    </row>
    <row r="24" spans="1:10" ht="12.75" customHeight="1">
      <c r="A24" s="30"/>
    </row>
    <row r="25" spans="1:10" ht="12.75" customHeight="1">
      <c r="A25" s="30"/>
    </row>
    <row r="26" spans="1:10" ht="12.75" customHeight="1">
      <c r="A26" s="30"/>
      <c r="I26" s="626" t="s">
        <v>664</v>
      </c>
    </row>
    <row r="27" spans="1:10" ht="12.75" customHeight="1">
      <c r="A27" s="30"/>
      <c r="J27" s="626"/>
    </row>
    <row r="28" spans="1:10" ht="12.75" customHeight="1"/>
    <row r="29" spans="1:10" ht="12.75" customHeight="1"/>
  </sheetData>
  <mergeCells count="8">
    <mergeCell ref="A5:J5"/>
    <mergeCell ref="A7"/>
    <mergeCell ref="D7"/>
    <mergeCell ref="I7"/>
    <mergeCell ref="E7"/>
    <mergeCell ref="F7"/>
    <mergeCell ref="G7"/>
    <mergeCell ref="H7"/>
  </mergeCells>
  <phoneticPr fontId="7" type="noConversion"/>
  <hyperlinks>
    <hyperlink ref="J3" location="Índice!C77" display="INDICE"/>
    <hyperlink ref="I26" location="Índice!B77" display="INDICE"/>
  </hyperlinks>
  <pageMargins left="0.75" right="0.75" top="1" bottom="1" header="0" footer="0"/>
  <pageSetup paperSize="9" scale="59" orientation="portrait" r:id="rId1"/>
  <headerFooter alignWithMargins="0">
    <oddFooter>&amp;L</oddFooter>
  </headerFooter>
  <rowBreaks count="1" manualBreakCount="1">
    <brk id="28" max="16383"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indexed="42"/>
    <outlinePr summaryRight="0"/>
    <pageSetUpPr fitToPage="1"/>
  </sheetPr>
  <dimension ref="A1:J32"/>
  <sheetViews>
    <sheetView showGridLines="0" zoomScaleNormal="100" workbookViewId="0">
      <selection activeCell="B9" sqref="B9"/>
    </sheetView>
  </sheetViews>
  <sheetFormatPr baseColWidth="10" defaultColWidth="16" defaultRowHeight="13.2"/>
  <cols>
    <col min="1" max="1" width="27.6640625" style="223" customWidth="1" collapsed="1"/>
    <col min="2" max="3" width="11.6640625" style="223" customWidth="1"/>
    <col min="4" max="4" width="13.5546875" style="223" customWidth="1"/>
    <col min="5" max="5" width="12.44140625" style="223" customWidth="1"/>
    <col min="6" max="6" width="11.6640625" style="223" customWidth="1"/>
    <col min="7" max="7" width="11" style="223" customWidth="1"/>
    <col min="8" max="9" width="10.109375" style="223" customWidth="1"/>
    <col min="10" max="16384" width="16" style="223"/>
  </cols>
  <sheetData>
    <row r="1" spans="1:10" ht="30.75" customHeight="1"/>
    <row r="2" spans="1:10" ht="12.75" customHeight="1">
      <c r="D2" s="94"/>
    </row>
    <row r="3" spans="1:10" ht="12.75" customHeight="1">
      <c r="I3" s="626" t="s">
        <v>664</v>
      </c>
    </row>
    <row r="4" spans="1:10" s="224" customFormat="1" ht="12.75" customHeight="1">
      <c r="A4" s="224" t="s">
        <v>590</v>
      </c>
      <c r="B4" s="224" t="s">
        <v>590</v>
      </c>
      <c r="C4" s="224" t="s">
        <v>590</v>
      </c>
      <c r="D4" s="224" t="s">
        <v>590</v>
      </c>
    </row>
    <row r="5" spans="1:10" s="225" customFormat="1" ht="39" customHeight="1">
      <c r="A5" s="820" t="s">
        <v>538</v>
      </c>
      <c r="B5" s="820"/>
      <c r="C5" s="820"/>
      <c r="D5" s="820"/>
      <c r="E5" s="885"/>
      <c r="F5" s="885"/>
      <c r="G5" s="885"/>
      <c r="H5" s="885"/>
      <c r="I5" s="885"/>
    </row>
    <row r="6" spans="1:10" ht="12.75" customHeight="1">
      <c r="A6" s="29" t="s">
        <v>675</v>
      </c>
    </row>
    <row r="7" spans="1:10" s="691" customFormat="1" ht="18.75" customHeight="1">
      <c r="A7" s="859"/>
      <c r="B7" s="861" t="s">
        <v>677</v>
      </c>
      <c r="C7" s="695" t="s">
        <v>335</v>
      </c>
      <c r="D7" s="696"/>
      <c r="E7" s="855" t="s">
        <v>336</v>
      </c>
      <c r="F7" s="856"/>
      <c r="G7" s="856"/>
      <c r="H7" s="856"/>
      <c r="I7" s="857"/>
    </row>
    <row r="8" spans="1:10" s="152" customFormat="1" ht="34.5" customHeight="1">
      <c r="A8" s="860"/>
      <c r="B8" s="862"/>
      <c r="C8" s="154" t="s">
        <v>660</v>
      </c>
      <c r="D8" s="154" t="s">
        <v>659</v>
      </c>
      <c r="E8" s="154" t="s">
        <v>337</v>
      </c>
      <c r="F8" s="154" t="s">
        <v>338</v>
      </c>
      <c r="G8" s="154" t="s">
        <v>339</v>
      </c>
      <c r="H8" s="154" t="s">
        <v>659</v>
      </c>
      <c r="I8" s="154" t="s">
        <v>592</v>
      </c>
    </row>
    <row r="9" spans="1:10" ht="17.25" customHeight="1">
      <c r="C9" s="235"/>
      <c r="E9" s="235"/>
    </row>
    <row r="10" spans="1:10" ht="12.75" customHeight="1">
      <c r="A10" s="227" t="s">
        <v>589</v>
      </c>
      <c r="B10" s="228">
        <v>16592</v>
      </c>
      <c r="C10" s="237">
        <v>69.648023143683702</v>
      </c>
      <c r="D10" s="237">
        <v>30.333895853423336</v>
      </c>
      <c r="E10" s="237">
        <v>9.7938765670202503</v>
      </c>
      <c r="F10" s="237">
        <v>16.507955641272904</v>
      </c>
      <c r="G10" s="237">
        <v>2.2299903567984574</v>
      </c>
      <c r="H10" s="237">
        <v>69.648023143683702</v>
      </c>
      <c r="I10" s="237">
        <v>1.8201542912246866</v>
      </c>
      <c r="J10" s="235"/>
    </row>
    <row r="11" spans="1:10" s="233" customFormat="1" ht="12.75" customHeight="1">
      <c r="A11" s="230"/>
      <c r="B11" s="231"/>
      <c r="C11" s="238"/>
      <c r="D11" s="238"/>
      <c r="E11" s="238"/>
      <c r="F11" s="238"/>
      <c r="G11" s="238"/>
      <c r="H11" s="238"/>
      <c r="I11" s="238"/>
    </row>
    <row r="12" spans="1:10" ht="12.75" customHeight="1">
      <c r="A12" s="219" t="s">
        <v>206</v>
      </c>
      <c r="B12" s="234">
        <v>11825</v>
      </c>
      <c r="C12" s="238">
        <v>70.706131078224104</v>
      </c>
      <c r="D12" s="238">
        <v>29.268498942917549</v>
      </c>
      <c r="E12" s="238">
        <v>8.9809725158562372</v>
      </c>
      <c r="F12" s="238">
        <v>16.211416490486258</v>
      </c>
      <c r="G12" s="238">
        <v>2.1649048625792808</v>
      </c>
      <c r="H12" s="238">
        <v>70.706131078224104</v>
      </c>
      <c r="I12" s="238">
        <v>1.9365750528541226</v>
      </c>
      <c r="J12" s="235"/>
    </row>
    <row r="13" spans="1:10" ht="12.75" customHeight="1">
      <c r="A13" s="219" t="s">
        <v>614</v>
      </c>
      <c r="B13" s="234">
        <v>3230</v>
      </c>
      <c r="C13" s="238">
        <v>67.461300309597533</v>
      </c>
      <c r="D13" s="238">
        <v>32.538699690402481</v>
      </c>
      <c r="E13" s="238">
        <v>11.486068111455108</v>
      </c>
      <c r="F13" s="238">
        <v>17.275541795665635</v>
      </c>
      <c r="G13" s="238">
        <v>2.4458204334365323</v>
      </c>
      <c r="H13" s="238">
        <v>67.461300309597533</v>
      </c>
      <c r="I13" s="238">
        <v>1.3312693498452013</v>
      </c>
      <c r="J13" s="235"/>
    </row>
    <row r="14" spans="1:10" ht="12.75" customHeight="1">
      <c r="A14" s="219" t="s">
        <v>615</v>
      </c>
      <c r="B14" s="234">
        <v>982</v>
      </c>
      <c r="C14" s="238">
        <v>64.663951120162935</v>
      </c>
      <c r="D14" s="238">
        <v>35.336048879837065</v>
      </c>
      <c r="E14" s="238">
        <v>13.747454175152749</v>
      </c>
      <c r="F14" s="238">
        <v>17.718940936863543</v>
      </c>
      <c r="G14" s="238">
        <v>1.7311608961303464</v>
      </c>
      <c r="H14" s="238">
        <v>64.663951120162935</v>
      </c>
      <c r="I14" s="238">
        <v>2.1384928716904277</v>
      </c>
      <c r="J14" s="235"/>
    </row>
    <row r="15" spans="1:10" ht="12.75" customHeight="1">
      <c r="A15" s="219" t="s">
        <v>616</v>
      </c>
      <c r="B15" s="234">
        <v>400</v>
      </c>
      <c r="C15" s="238">
        <v>68.5</v>
      </c>
      <c r="D15" s="238">
        <v>31.5</v>
      </c>
      <c r="E15" s="238">
        <v>9.5</v>
      </c>
      <c r="F15" s="238">
        <v>15.75</v>
      </c>
      <c r="G15" s="238">
        <v>4</v>
      </c>
      <c r="H15" s="238">
        <v>68.5</v>
      </c>
      <c r="I15" s="238">
        <v>2.25</v>
      </c>
      <c r="J15" s="235"/>
    </row>
    <row r="16" spans="1:10" ht="12.75" customHeight="1">
      <c r="A16" s="219" t="s">
        <v>207</v>
      </c>
      <c r="B16" s="234">
        <v>155</v>
      </c>
      <c r="C16" s="238">
        <v>69.032258064516128</v>
      </c>
      <c r="D16" s="238">
        <v>30.967741935483872</v>
      </c>
      <c r="E16" s="238">
        <v>12.258064516129032</v>
      </c>
      <c r="F16" s="238">
        <v>17.419354838709676</v>
      </c>
      <c r="G16" s="238">
        <v>1.2903225806451613</v>
      </c>
      <c r="H16" s="238">
        <v>69.032258064516128</v>
      </c>
      <c r="I16" s="238">
        <v>0</v>
      </c>
      <c r="J16" s="235"/>
    </row>
    <row r="17" spans="1:9" ht="12.75" customHeight="1">
      <c r="A17" s="115"/>
      <c r="E17" s="644"/>
      <c r="F17" s="644"/>
      <c r="G17" s="644"/>
      <c r="H17" s="644"/>
      <c r="I17" s="644"/>
    </row>
    <row r="18" spans="1:9" ht="12.75" customHeight="1">
      <c r="A18" s="42"/>
      <c r="B18" s="236" t="s">
        <v>590</v>
      </c>
      <c r="C18" s="236" t="s">
        <v>590</v>
      </c>
      <c r="D18" s="236" t="s">
        <v>590</v>
      </c>
    </row>
    <row r="19" spans="1:9" ht="12.75" customHeight="1">
      <c r="A19" s="42" t="s">
        <v>673</v>
      </c>
      <c r="B19" s="224"/>
      <c r="C19" s="224"/>
      <c r="D19" s="224"/>
    </row>
    <row r="20" spans="1:9" ht="12.75" customHeight="1">
      <c r="A20" s="42"/>
      <c r="B20" s="224"/>
      <c r="C20" s="224"/>
      <c r="D20" s="224"/>
    </row>
    <row r="21" spans="1:9" ht="12.75" customHeight="1">
      <c r="A21" s="8" t="s">
        <v>380</v>
      </c>
    </row>
    <row r="22" spans="1:9" ht="12.75" customHeight="1">
      <c r="A22" s="19"/>
    </row>
    <row r="23" spans="1:9" ht="12.75" customHeight="1">
      <c r="A23" s="19"/>
    </row>
    <row r="24" spans="1:9" ht="12.75" customHeight="1">
      <c r="A24" s="19"/>
    </row>
    <row r="25" spans="1:9" ht="12.75" customHeight="1">
      <c r="A25" s="30"/>
    </row>
    <row r="26" spans="1:9" ht="12.75" customHeight="1">
      <c r="A26" s="30"/>
    </row>
    <row r="27" spans="1:9" ht="12.75" customHeight="1">
      <c r="A27" s="30"/>
      <c r="H27" s="626" t="s">
        <v>664</v>
      </c>
    </row>
    <row r="28" spans="1:9" ht="12.75" customHeight="1">
      <c r="A28" s="30"/>
      <c r="H28" s="626"/>
    </row>
    <row r="29" spans="1:9" ht="12.75" customHeight="1">
      <c r="A29" s="30"/>
      <c r="H29" s="626"/>
    </row>
    <row r="30" spans="1:9" ht="12.75" customHeight="1"/>
    <row r="31" spans="1:9" ht="12.75" customHeight="1"/>
    <row r="32" spans="1:9" ht="12.75" customHeight="1"/>
  </sheetData>
  <mergeCells count="4">
    <mergeCell ref="E7:I7"/>
    <mergeCell ref="A5:I5"/>
    <mergeCell ref="A7:A8"/>
    <mergeCell ref="B7:B8"/>
  </mergeCells>
  <phoneticPr fontId="6" type="noConversion"/>
  <hyperlinks>
    <hyperlink ref="I3" location="Índice!C78" display="INDICE"/>
    <hyperlink ref="H27" location="Índice!B78" display="INDICE"/>
  </hyperlinks>
  <pageMargins left="0.75" right="0.75" top="1" bottom="1" header="0" footer="0"/>
  <pageSetup paperSize="9" orientation="portrait" r:id="rId1"/>
  <headerFooter alignWithMargins="0">
    <oddFooter>&amp;L</oddFooter>
  </headerFooter>
  <rowBreaks count="1" manualBreakCount="1">
    <brk id="31"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indexed="42"/>
    <outlinePr summaryRight="0"/>
    <pageSetUpPr fitToPage="1"/>
  </sheetPr>
  <dimension ref="A1:H25"/>
  <sheetViews>
    <sheetView showGridLines="0" zoomScaleNormal="100" zoomScaleSheetLayoutView="100" workbookViewId="0">
      <selection activeCell="B8" sqref="B8"/>
    </sheetView>
  </sheetViews>
  <sheetFormatPr baseColWidth="10" defaultColWidth="16" defaultRowHeight="13.2"/>
  <cols>
    <col min="1" max="1" width="27.6640625" style="223" customWidth="1" collapsed="1"/>
    <col min="2" max="4" width="11.6640625" style="223" customWidth="1"/>
    <col min="5" max="5" width="16.33203125" style="223" customWidth="1"/>
    <col min="6" max="7" width="11.6640625" style="223" customWidth="1"/>
    <col min="8" max="16384" width="16" style="223"/>
  </cols>
  <sheetData>
    <row r="1" spans="1:8" ht="30.75" customHeight="1"/>
    <row r="2" spans="1:8" ht="12.75" customHeight="1">
      <c r="D2" s="94"/>
      <c r="F2" s="626"/>
      <c r="G2" s="626"/>
    </row>
    <row r="3" spans="1:8" ht="12.75" customHeight="1">
      <c r="G3" s="626" t="s">
        <v>664</v>
      </c>
    </row>
    <row r="4" spans="1:8" s="224" customFormat="1" ht="12.75" customHeight="1">
      <c r="A4" s="224" t="s">
        <v>590</v>
      </c>
      <c r="B4" s="224" t="s">
        <v>590</v>
      </c>
      <c r="C4" s="224" t="s">
        <v>590</v>
      </c>
      <c r="D4" s="224" t="s">
        <v>590</v>
      </c>
      <c r="E4" s="224" t="s">
        <v>590</v>
      </c>
    </row>
    <row r="5" spans="1:8" ht="28.5" customHeight="1">
      <c r="A5" s="881" t="s">
        <v>539</v>
      </c>
      <c r="B5" s="881"/>
      <c r="C5" s="881"/>
      <c r="D5" s="881"/>
      <c r="E5" s="881"/>
      <c r="F5" s="832"/>
      <c r="G5" s="832"/>
    </row>
    <row r="6" spans="1:8" ht="20.25" customHeight="1">
      <c r="A6" s="29" t="s">
        <v>675</v>
      </c>
    </row>
    <row r="7" spans="1:8" ht="35.25" customHeight="1">
      <c r="A7" s="882"/>
      <c r="B7" s="150" t="s">
        <v>672</v>
      </c>
      <c r="C7" s="882" t="s">
        <v>251</v>
      </c>
      <c r="D7" s="882" t="s">
        <v>252</v>
      </c>
      <c r="E7" s="226" t="s">
        <v>253</v>
      </c>
      <c r="F7" s="226" t="s">
        <v>254</v>
      </c>
      <c r="G7" s="226" t="s">
        <v>592</v>
      </c>
    </row>
    <row r="8" spans="1:8" ht="18.75" customHeight="1"/>
    <row r="9" spans="1:8" ht="12.75" customHeight="1">
      <c r="A9" s="227" t="s">
        <v>589</v>
      </c>
      <c r="B9" s="228">
        <v>16592</v>
      </c>
      <c r="C9" s="229">
        <v>19.111620057859209</v>
      </c>
      <c r="D9" s="229">
        <v>42.20708775313404</v>
      </c>
      <c r="E9" s="229">
        <v>33.112343297974931</v>
      </c>
      <c r="F9" s="229">
        <v>5.2314368370298938</v>
      </c>
      <c r="G9" s="229">
        <v>0.33751205400192863</v>
      </c>
      <c r="H9" s="243"/>
    </row>
    <row r="10" spans="1:8" s="233" customFormat="1" ht="12.75" customHeight="1">
      <c r="A10" s="230"/>
      <c r="B10" s="231"/>
      <c r="C10" s="232"/>
      <c r="D10" s="232"/>
      <c r="E10" s="232"/>
      <c r="F10" s="232"/>
      <c r="G10" s="232"/>
    </row>
    <row r="11" spans="1:8" ht="12.75" customHeight="1">
      <c r="A11" s="219" t="s">
        <v>206</v>
      </c>
      <c r="B11" s="234">
        <v>11825</v>
      </c>
      <c r="C11" s="232">
        <v>20.22832980972516</v>
      </c>
      <c r="D11" s="232">
        <v>40.904862579281179</v>
      </c>
      <c r="E11" s="232">
        <v>33.175475687103592</v>
      </c>
      <c r="F11" s="232">
        <v>5.632135306553911</v>
      </c>
      <c r="G11" s="232">
        <v>5.9196617336152217E-2</v>
      </c>
      <c r="H11" s="243"/>
    </row>
    <row r="12" spans="1:8" ht="12.75" customHeight="1">
      <c r="A12" s="219" t="s">
        <v>614</v>
      </c>
      <c r="B12" s="234">
        <v>3230</v>
      </c>
      <c r="C12" s="232">
        <v>18.359133126934985</v>
      </c>
      <c r="D12" s="232">
        <v>43.065015479876159</v>
      </c>
      <c r="E12" s="232">
        <v>34.179566563467496</v>
      </c>
      <c r="F12" s="232">
        <v>4.3034055727554179</v>
      </c>
      <c r="G12" s="232">
        <v>9.2879256965944262E-2</v>
      </c>
      <c r="H12" s="243"/>
    </row>
    <row r="13" spans="1:8" ht="12.75" customHeight="1">
      <c r="A13" s="219" t="s">
        <v>615</v>
      </c>
      <c r="B13" s="234">
        <v>982</v>
      </c>
      <c r="C13" s="232">
        <v>12.423625254582484</v>
      </c>
      <c r="D13" s="232">
        <v>49.796334012219958</v>
      </c>
      <c r="E13" s="232">
        <v>31.160896130346234</v>
      </c>
      <c r="F13" s="232">
        <v>3.9714867617107941</v>
      </c>
      <c r="G13" s="232">
        <v>2.6476578411405294</v>
      </c>
      <c r="H13" s="243"/>
    </row>
    <row r="14" spans="1:8" ht="12.75" customHeight="1">
      <c r="A14" s="219" t="s">
        <v>616</v>
      </c>
      <c r="B14" s="234">
        <v>400</v>
      </c>
      <c r="C14" s="232">
        <v>12.25</v>
      </c>
      <c r="D14" s="232">
        <v>48.75</v>
      </c>
      <c r="E14" s="232">
        <v>30</v>
      </c>
      <c r="F14" s="232">
        <v>5.25</v>
      </c>
      <c r="G14" s="232">
        <v>3.75</v>
      </c>
      <c r="H14" s="243"/>
    </row>
    <row r="15" spans="1:8" ht="12.75" customHeight="1">
      <c r="A15" s="219" t="s">
        <v>207</v>
      </c>
      <c r="B15" s="234">
        <v>155</v>
      </c>
      <c r="C15" s="232">
        <v>9.67741935483871</v>
      </c>
      <c r="D15" s="232">
        <v>58.709677419354833</v>
      </c>
      <c r="E15" s="232">
        <v>26.451612903225808</v>
      </c>
      <c r="F15" s="232">
        <v>1.935483870967742</v>
      </c>
      <c r="G15" s="232">
        <v>3.225806451612903</v>
      </c>
      <c r="H15" s="243"/>
    </row>
    <row r="16" spans="1:8" ht="12.75" customHeight="1">
      <c r="A16" s="115"/>
      <c r="B16" s="234"/>
      <c r="C16" s="235"/>
      <c r="D16" s="235"/>
      <c r="E16" s="235"/>
      <c r="F16" s="667"/>
      <c r="G16" s="667"/>
    </row>
    <row r="17" spans="1:7" ht="12.75" customHeight="1">
      <c r="A17" s="42"/>
      <c r="B17" s="236" t="s">
        <v>590</v>
      </c>
      <c r="C17" s="236" t="s">
        <v>590</v>
      </c>
      <c r="D17" s="236" t="s">
        <v>590</v>
      </c>
      <c r="E17" s="236" t="s">
        <v>590</v>
      </c>
      <c r="F17" s="224"/>
      <c r="G17" s="224"/>
    </row>
    <row r="18" spans="1:7" ht="12.75" customHeight="1">
      <c r="A18" s="42" t="s">
        <v>673</v>
      </c>
      <c r="B18" s="224"/>
      <c r="C18" s="224"/>
      <c r="D18" s="224"/>
      <c r="E18" s="224"/>
      <c r="F18" s="224"/>
      <c r="G18" s="224"/>
    </row>
    <row r="19" spans="1:7" ht="12.75" customHeight="1">
      <c r="A19" s="42"/>
      <c r="B19" s="224"/>
      <c r="C19" s="224"/>
      <c r="D19" s="224"/>
      <c r="E19" s="224"/>
      <c r="F19" s="224"/>
      <c r="G19" s="224"/>
    </row>
    <row r="20" spans="1:7" ht="12.75" customHeight="1">
      <c r="A20" s="8" t="s">
        <v>380</v>
      </c>
    </row>
    <row r="21" spans="1:7" ht="12.75" customHeight="1">
      <c r="A21" s="30"/>
    </row>
    <row r="22" spans="1:7" ht="12.75" customHeight="1">
      <c r="A22" s="30"/>
    </row>
    <row r="23" spans="1:7" ht="12.75" customHeight="1">
      <c r="A23" s="30"/>
    </row>
    <row r="24" spans="1:7" ht="12.75" customHeight="1">
      <c r="F24" s="626" t="s">
        <v>664</v>
      </c>
      <c r="G24" s="626"/>
    </row>
    <row r="25" spans="1:7" ht="12.75" customHeight="1"/>
  </sheetData>
  <mergeCells count="4">
    <mergeCell ref="A7"/>
    <mergeCell ref="C7"/>
    <mergeCell ref="D7"/>
    <mergeCell ref="A5:G5"/>
  </mergeCells>
  <phoneticPr fontId="6" type="noConversion"/>
  <hyperlinks>
    <hyperlink ref="G3" location="Índice!C79" display="INDICE"/>
    <hyperlink ref="F24" location="Índice!B79" display="INDICE"/>
  </hyperlinks>
  <pageMargins left="0.75" right="0.75" top="1" bottom="1" header="0" footer="0"/>
  <pageSetup paperSize="9" scale="74" orientation="portrait" r:id="rId1"/>
  <headerFooter alignWithMargins="0">
    <oddFooter>&amp;L</oddFooter>
  </headerFooter>
  <rowBreaks count="1" manualBreakCount="1">
    <brk id="23" max="16383"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indexed="42"/>
    <outlinePr summaryRight="0"/>
    <pageSetUpPr fitToPage="1"/>
  </sheetPr>
  <dimension ref="A1:K44"/>
  <sheetViews>
    <sheetView showGridLines="0" zoomScaleNormal="100" zoomScaleSheetLayoutView="100" workbookViewId="0">
      <selection activeCell="B8" sqref="B8"/>
    </sheetView>
  </sheetViews>
  <sheetFormatPr baseColWidth="10" defaultColWidth="16" defaultRowHeight="13.2"/>
  <cols>
    <col min="1" max="1" width="35.88671875" style="200" customWidth="1" collapsed="1"/>
    <col min="2" max="2" width="9.44140625" style="200" customWidth="1"/>
    <col min="3" max="9" width="11.6640625" style="200" customWidth="1"/>
    <col min="10" max="10" width="11" style="200" customWidth="1"/>
    <col min="11" max="16384" width="16" style="200"/>
  </cols>
  <sheetData>
    <row r="1" spans="1:11" ht="30.75" customHeight="1"/>
    <row r="2" spans="1:11" ht="12.75" customHeight="1">
      <c r="D2" s="94"/>
    </row>
    <row r="3" spans="1:11" ht="12.75" customHeight="1">
      <c r="J3" s="626" t="s">
        <v>664</v>
      </c>
    </row>
    <row r="4" spans="1:11" s="201" customFormat="1" ht="12.75" customHeight="1">
      <c r="A4" s="201" t="s">
        <v>590</v>
      </c>
      <c r="B4" s="201" t="s">
        <v>590</v>
      </c>
      <c r="C4" s="201" t="s">
        <v>590</v>
      </c>
      <c r="D4" s="201" t="s">
        <v>590</v>
      </c>
      <c r="E4" s="201" t="s">
        <v>590</v>
      </c>
      <c r="F4" s="201" t="s">
        <v>590</v>
      </c>
      <c r="G4" s="201" t="s">
        <v>590</v>
      </c>
      <c r="H4" s="201" t="s">
        <v>590</v>
      </c>
      <c r="I4" s="201" t="s">
        <v>590</v>
      </c>
      <c r="J4" s="201" t="s">
        <v>590</v>
      </c>
    </row>
    <row r="5" spans="1:11" ht="18" customHeight="1">
      <c r="A5" s="820" t="s">
        <v>540</v>
      </c>
      <c r="B5" s="820"/>
      <c r="C5" s="820"/>
      <c r="D5" s="820"/>
      <c r="E5" s="820"/>
      <c r="F5" s="820"/>
      <c r="G5" s="820"/>
      <c r="H5" s="820"/>
      <c r="I5" s="820"/>
      <c r="J5" s="820"/>
    </row>
    <row r="6" spans="1:11" ht="18.75" customHeight="1">
      <c r="A6" s="29" t="s">
        <v>675</v>
      </c>
    </row>
    <row r="7" spans="1:11" ht="35.25" customHeight="1">
      <c r="A7" s="886"/>
      <c r="B7" s="150" t="s">
        <v>677</v>
      </c>
      <c r="C7" s="66" t="s">
        <v>223</v>
      </c>
      <c r="D7" s="886" t="s">
        <v>593</v>
      </c>
      <c r="E7" s="886" t="s">
        <v>594</v>
      </c>
      <c r="F7" s="886" t="s">
        <v>595</v>
      </c>
      <c r="G7" s="886" t="s">
        <v>596</v>
      </c>
      <c r="H7" s="886" t="s">
        <v>597</v>
      </c>
      <c r="I7" s="886" t="s">
        <v>598</v>
      </c>
      <c r="J7" s="202" t="s">
        <v>224</v>
      </c>
    </row>
    <row r="8" spans="1:11" ht="21" customHeight="1"/>
    <row r="9" spans="1:11" ht="12.75" customHeight="1">
      <c r="A9" s="203" t="s">
        <v>589</v>
      </c>
      <c r="B9" s="204">
        <v>16592</v>
      </c>
      <c r="C9" s="205">
        <v>0.21697203471552554</v>
      </c>
      <c r="D9" s="205">
        <v>8.9862584378013501</v>
      </c>
      <c r="E9" s="205">
        <v>22.239633558341371</v>
      </c>
      <c r="F9" s="205">
        <v>23.674059787849565</v>
      </c>
      <c r="G9" s="205">
        <v>19.5274831243973</v>
      </c>
      <c r="H9" s="205">
        <v>16.887656702025073</v>
      </c>
      <c r="I9" s="205">
        <v>7.8109932497589201</v>
      </c>
      <c r="J9" s="205">
        <v>0.65694310511089682</v>
      </c>
      <c r="K9" s="687"/>
    </row>
    <row r="10" spans="1:11" ht="12.75" customHeight="1">
      <c r="A10" s="704"/>
      <c r="B10" s="208"/>
      <c r="C10" s="687"/>
      <c r="D10" s="687"/>
      <c r="E10" s="687"/>
      <c r="F10" s="687"/>
      <c r="G10" s="687"/>
      <c r="H10" s="687"/>
      <c r="I10" s="687"/>
      <c r="J10" s="687"/>
    </row>
    <row r="11" spans="1:11" ht="12.75" customHeight="1">
      <c r="A11" s="203" t="s">
        <v>342</v>
      </c>
      <c r="B11" s="208">
        <v>14843</v>
      </c>
      <c r="C11" s="687">
        <v>0.21558984032877451</v>
      </c>
      <c r="D11" s="687">
        <v>8.6438051606818025</v>
      </c>
      <c r="E11" s="687">
        <v>22.421343394192551</v>
      </c>
      <c r="F11" s="687">
        <v>24.173010846863839</v>
      </c>
      <c r="G11" s="687">
        <v>19.766893485144514</v>
      </c>
      <c r="H11" s="687">
        <v>16.559994610253991</v>
      </c>
      <c r="I11" s="687">
        <v>7.5793303240584784</v>
      </c>
      <c r="J11" s="687">
        <v>0.64003233847604923</v>
      </c>
      <c r="K11" s="687"/>
    </row>
    <row r="12" spans="1:11" ht="12.75" customHeight="1">
      <c r="A12" s="207" t="s">
        <v>617</v>
      </c>
      <c r="B12" s="208">
        <v>382</v>
      </c>
      <c r="C12" s="687">
        <v>0</v>
      </c>
      <c r="D12" s="687">
        <v>11.2565445026178</v>
      </c>
      <c r="E12" s="687">
        <v>22.251308900523561</v>
      </c>
      <c r="F12" s="687">
        <v>18.586387434554975</v>
      </c>
      <c r="G12" s="687">
        <v>19.109947643979059</v>
      </c>
      <c r="H12" s="687">
        <v>18.586387434554975</v>
      </c>
      <c r="I12" s="687">
        <v>9.9476439790575917</v>
      </c>
      <c r="J12" s="687">
        <v>0.26178010471204188</v>
      </c>
      <c r="K12" s="687"/>
    </row>
    <row r="13" spans="1:11" ht="12.75" customHeight="1">
      <c r="A13" s="207" t="s">
        <v>618</v>
      </c>
      <c r="B13" s="208">
        <v>309</v>
      </c>
      <c r="C13" s="687">
        <v>0</v>
      </c>
      <c r="D13" s="687">
        <v>8.4142394822006477</v>
      </c>
      <c r="E13" s="687">
        <v>20.064724919093852</v>
      </c>
      <c r="F13" s="687">
        <v>28.478964401294498</v>
      </c>
      <c r="G13" s="687">
        <v>17.79935275080906</v>
      </c>
      <c r="H13" s="687">
        <v>16.50485436893204</v>
      </c>
      <c r="I13" s="687">
        <v>8.090614886731391</v>
      </c>
      <c r="J13" s="687">
        <v>0.64724919093851141</v>
      </c>
      <c r="K13" s="687"/>
    </row>
    <row r="14" spans="1:11" ht="12.75" customHeight="1">
      <c r="A14" s="207" t="s">
        <v>619</v>
      </c>
      <c r="B14" s="208">
        <v>325</v>
      </c>
      <c r="C14" s="687">
        <v>0</v>
      </c>
      <c r="D14" s="687">
        <v>11.692307692307692</v>
      </c>
      <c r="E14" s="687">
        <v>16.307692307692307</v>
      </c>
      <c r="F14" s="687">
        <v>24.615384615384617</v>
      </c>
      <c r="G14" s="687">
        <v>18.76923076923077</v>
      </c>
      <c r="H14" s="687">
        <v>15.692307692307692</v>
      </c>
      <c r="I14" s="687">
        <v>11.692307692307692</v>
      </c>
      <c r="J14" s="687">
        <v>1.2307692307692308</v>
      </c>
      <c r="K14" s="687"/>
    </row>
    <row r="15" spans="1:11" ht="12.75" customHeight="1">
      <c r="A15" s="194" t="s">
        <v>196</v>
      </c>
      <c r="B15" s="208">
        <v>111</v>
      </c>
      <c r="C15" s="687">
        <v>0</v>
      </c>
      <c r="D15" s="687">
        <v>9.0090090090090094</v>
      </c>
      <c r="E15" s="687">
        <v>20.72072072072072</v>
      </c>
      <c r="F15" s="687">
        <v>28.828828828828829</v>
      </c>
      <c r="G15" s="687">
        <v>20.72072072072072</v>
      </c>
      <c r="H15" s="687">
        <v>18.018018018018019</v>
      </c>
      <c r="I15" s="687">
        <v>1.8018018018018018</v>
      </c>
      <c r="J15" s="687">
        <v>0.90090090090090091</v>
      </c>
      <c r="K15" s="687"/>
    </row>
    <row r="16" spans="1:11" ht="12.75" customHeight="1">
      <c r="A16" s="194" t="s">
        <v>197</v>
      </c>
      <c r="B16" s="208">
        <v>134</v>
      </c>
      <c r="C16" s="687">
        <v>0</v>
      </c>
      <c r="D16" s="687">
        <v>10.44776119402985</v>
      </c>
      <c r="E16" s="687">
        <v>23.134328358208954</v>
      </c>
      <c r="F16" s="687">
        <v>20.149253731343283</v>
      </c>
      <c r="G16" s="687">
        <v>17.164179104477611</v>
      </c>
      <c r="H16" s="687">
        <v>17.910447761194028</v>
      </c>
      <c r="I16" s="687">
        <v>10.44776119402985</v>
      </c>
      <c r="J16" s="687">
        <v>0.74626865671641784</v>
      </c>
      <c r="K16" s="687"/>
    </row>
    <row r="17" spans="1:11" ht="12.75" customHeight="1">
      <c r="A17" s="771" t="s">
        <v>382</v>
      </c>
      <c r="B17" s="208">
        <v>69</v>
      </c>
      <c r="C17" s="687">
        <v>0</v>
      </c>
      <c r="D17" s="687">
        <v>10.144927536231885</v>
      </c>
      <c r="E17" s="687">
        <v>17.391304347826086</v>
      </c>
      <c r="F17" s="687">
        <v>23.188405797101449</v>
      </c>
      <c r="G17" s="687">
        <v>28.985507246376812</v>
      </c>
      <c r="H17" s="687">
        <v>11.594202898550725</v>
      </c>
      <c r="I17" s="687">
        <v>7.2463768115942031</v>
      </c>
      <c r="J17" s="687">
        <v>1.4492753623188406</v>
      </c>
      <c r="K17" s="687"/>
    </row>
    <row r="18" spans="1:11" ht="12.75" customHeight="1">
      <c r="A18" s="770" t="s">
        <v>566</v>
      </c>
      <c r="B18" s="208">
        <v>114</v>
      </c>
      <c r="C18" s="687">
        <v>0</v>
      </c>
      <c r="D18" s="687">
        <v>14.912280701754385</v>
      </c>
      <c r="E18" s="687">
        <v>24.561403508771928</v>
      </c>
      <c r="F18" s="687">
        <v>21.929824561403507</v>
      </c>
      <c r="G18" s="687">
        <v>16.666666666666664</v>
      </c>
      <c r="H18" s="687">
        <v>14.035087719298245</v>
      </c>
      <c r="I18" s="687">
        <v>7.8947368421052628</v>
      </c>
      <c r="J18" s="687">
        <v>0</v>
      </c>
      <c r="K18" s="687"/>
    </row>
    <row r="19" spans="1:11" ht="12.75" customHeight="1">
      <c r="A19" s="207" t="s">
        <v>620</v>
      </c>
      <c r="B19" s="208">
        <v>136</v>
      </c>
      <c r="C19" s="687">
        <v>0</v>
      </c>
      <c r="D19" s="687">
        <v>5.1470588235294112</v>
      </c>
      <c r="E19" s="687">
        <v>30.147058823529409</v>
      </c>
      <c r="F19" s="687">
        <v>25.735294117647058</v>
      </c>
      <c r="G19" s="687">
        <v>16.176470588235293</v>
      </c>
      <c r="H19" s="687">
        <v>17.647058823529413</v>
      </c>
      <c r="I19" s="687">
        <v>5.1470588235294112</v>
      </c>
      <c r="J19" s="687">
        <v>0</v>
      </c>
      <c r="K19" s="687"/>
    </row>
    <row r="20" spans="1:11" ht="12.75" customHeight="1">
      <c r="A20" s="207" t="s">
        <v>621</v>
      </c>
      <c r="B20" s="208">
        <v>163</v>
      </c>
      <c r="C20" s="687">
        <v>1.2269938650306749</v>
      </c>
      <c r="D20" s="687">
        <v>10.429447852760736</v>
      </c>
      <c r="E20" s="687">
        <v>19.631901840490798</v>
      </c>
      <c r="F20" s="687">
        <v>22.699386503067483</v>
      </c>
      <c r="G20" s="687">
        <v>18.404907975460123</v>
      </c>
      <c r="H20" s="687">
        <v>20.245398773006134</v>
      </c>
      <c r="I20" s="687">
        <v>6.7484662576687118</v>
      </c>
      <c r="J20" s="687">
        <v>0.61349693251533743</v>
      </c>
      <c r="K20" s="687"/>
    </row>
    <row r="21" spans="1:11" ht="12.75" customHeight="1">
      <c r="A21" s="207" t="s">
        <v>622</v>
      </c>
      <c r="B21" s="208">
        <v>432</v>
      </c>
      <c r="C21" s="687">
        <v>0.69444444444444442</v>
      </c>
      <c r="D21" s="687">
        <v>8.3333333333333321</v>
      </c>
      <c r="E21" s="687">
        <v>22.453703703703702</v>
      </c>
      <c r="F21" s="687">
        <v>21.99074074074074</v>
      </c>
      <c r="G21" s="687">
        <v>17.824074074074073</v>
      </c>
      <c r="H21" s="687">
        <v>20.601851851851851</v>
      </c>
      <c r="I21" s="687">
        <v>7.8703703703703702</v>
      </c>
      <c r="J21" s="687">
        <v>0.23148148148148145</v>
      </c>
      <c r="K21" s="687"/>
    </row>
    <row r="22" spans="1:11" ht="12.75" customHeight="1">
      <c r="A22" s="207" t="s">
        <v>623</v>
      </c>
      <c r="B22" s="208">
        <v>375</v>
      </c>
      <c r="C22" s="687">
        <v>0.53333333333333333</v>
      </c>
      <c r="D22" s="687">
        <v>8.5333333333333332</v>
      </c>
      <c r="E22" s="687">
        <v>20.533333333333335</v>
      </c>
      <c r="F22" s="687">
        <v>21.066666666666666</v>
      </c>
      <c r="G22" s="687">
        <v>19.466666666666665</v>
      </c>
      <c r="H22" s="687">
        <v>21.6</v>
      </c>
      <c r="I22" s="687">
        <v>7.4666666666666677</v>
      </c>
      <c r="J22" s="687">
        <v>0.8</v>
      </c>
      <c r="K22" s="687"/>
    </row>
    <row r="23" spans="1:11" ht="12.75" customHeight="1">
      <c r="A23" s="207" t="s">
        <v>624</v>
      </c>
      <c r="B23" s="208">
        <v>404</v>
      </c>
      <c r="C23" s="687">
        <v>0</v>
      </c>
      <c r="D23" s="687">
        <v>9.1584158415841586</v>
      </c>
      <c r="E23" s="687">
        <v>25.990099009900991</v>
      </c>
      <c r="F23" s="687">
        <v>19.306930693069308</v>
      </c>
      <c r="G23" s="687">
        <v>20.792079207920793</v>
      </c>
      <c r="H23" s="687">
        <v>18.316831683168317</v>
      </c>
      <c r="I23" s="687">
        <v>6.1881188118811883</v>
      </c>
      <c r="J23" s="687">
        <v>0.24752475247524752</v>
      </c>
      <c r="K23" s="687"/>
    </row>
    <row r="24" spans="1:11" ht="12.75" customHeight="1">
      <c r="A24" s="207" t="s">
        <v>625</v>
      </c>
      <c r="B24" s="208">
        <v>9691</v>
      </c>
      <c r="C24" s="687">
        <v>0.17542049324115158</v>
      </c>
      <c r="D24" s="687">
        <v>7.8216902280466423</v>
      </c>
      <c r="E24" s="687">
        <v>22.701475595913735</v>
      </c>
      <c r="F24" s="687">
        <v>25.518522340315759</v>
      </c>
      <c r="G24" s="687">
        <v>20.276545248168404</v>
      </c>
      <c r="H24" s="687">
        <v>15.653699308636879</v>
      </c>
      <c r="I24" s="687">
        <v>7.2541533381487984</v>
      </c>
      <c r="J24" s="687">
        <v>0.59849344752863487</v>
      </c>
      <c r="K24" s="687"/>
    </row>
    <row r="25" spans="1:11" ht="12.75" customHeight="1">
      <c r="A25" s="207" t="s">
        <v>626</v>
      </c>
      <c r="B25" s="208">
        <v>104</v>
      </c>
      <c r="C25" s="687">
        <v>0</v>
      </c>
      <c r="D25" s="687">
        <v>9.6153846153846168</v>
      </c>
      <c r="E25" s="687">
        <v>27.884615384615387</v>
      </c>
      <c r="F25" s="687">
        <v>20.192307692307693</v>
      </c>
      <c r="G25" s="687">
        <v>9.6153846153846168</v>
      </c>
      <c r="H25" s="687">
        <v>22.115384615384613</v>
      </c>
      <c r="I25" s="687">
        <v>9.6153846153846168</v>
      </c>
      <c r="J25" s="687">
        <v>0.96153846153846156</v>
      </c>
      <c r="K25" s="687"/>
    </row>
    <row r="26" spans="1:11" ht="12.75" customHeight="1">
      <c r="A26" s="207" t="s">
        <v>627</v>
      </c>
      <c r="B26" s="208">
        <v>456</v>
      </c>
      <c r="C26" s="687">
        <v>0.21929824561403508</v>
      </c>
      <c r="D26" s="687">
        <v>9.2105263157894726</v>
      </c>
      <c r="E26" s="687">
        <v>20.175438596491226</v>
      </c>
      <c r="F26" s="687">
        <v>24.342105263157894</v>
      </c>
      <c r="G26" s="687">
        <v>19.078947368421055</v>
      </c>
      <c r="H26" s="687">
        <v>17.324561403508774</v>
      </c>
      <c r="I26" s="687">
        <v>9.2105263157894726</v>
      </c>
      <c r="J26" s="687">
        <v>0.43859649122807015</v>
      </c>
      <c r="K26" s="687"/>
    </row>
    <row r="27" spans="1:11" ht="12.75" customHeight="1">
      <c r="A27" s="207" t="s">
        <v>628</v>
      </c>
      <c r="B27" s="208">
        <v>386</v>
      </c>
      <c r="C27" s="687">
        <v>0.5181347150259068</v>
      </c>
      <c r="D27" s="687">
        <v>15.284974093264248</v>
      </c>
      <c r="E27" s="687">
        <v>22.797927461139896</v>
      </c>
      <c r="F27" s="687">
        <v>18.134715025906736</v>
      </c>
      <c r="G27" s="687">
        <v>16.062176165803109</v>
      </c>
      <c r="H27" s="687">
        <v>19.430051813471501</v>
      </c>
      <c r="I27" s="687">
        <v>6.7357512953367875</v>
      </c>
      <c r="J27" s="687">
        <v>1.0362694300518136</v>
      </c>
      <c r="K27" s="687"/>
    </row>
    <row r="28" spans="1:11" ht="12.75" customHeight="1">
      <c r="A28" s="770" t="s">
        <v>381</v>
      </c>
      <c r="B28" s="208">
        <v>105</v>
      </c>
      <c r="C28" s="687">
        <v>0</v>
      </c>
      <c r="D28" s="687">
        <v>10.476190476190476</v>
      </c>
      <c r="E28" s="687">
        <v>24.761904761904763</v>
      </c>
      <c r="F28" s="687">
        <v>20</v>
      </c>
      <c r="G28" s="687">
        <v>28.571428571428569</v>
      </c>
      <c r="H28" s="687">
        <v>7.6190476190476195</v>
      </c>
      <c r="I28" s="687">
        <v>7.6190476190476195</v>
      </c>
      <c r="J28" s="687">
        <v>0.95238095238095244</v>
      </c>
      <c r="K28" s="687"/>
    </row>
    <row r="29" spans="1:11" ht="12.75" customHeight="1">
      <c r="A29" s="207" t="s">
        <v>629</v>
      </c>
      <c r="B29" s="208">
        <v>115</v>
      </c>
      <c r="C29" s="687">
        <v>0</v>
      </c>
      <c r="D29" s="687">
        <v>10.434782608695652</v>
      </c>
      <c r="E29" s="687">
        <v>19.130434782608695</v>
      </c>
      <c r="F29" s="687">
        <v>22.608695652173914</v>
      </c>
      <c r="G29" s="687">
        <v>12.173913043478262</v>
      </c>
      <c r="H29" s="687">
        <v>19.130434782608695</v>
      </c>
      <c r="I29" s="687">
        <v>15.65217391304348</v>
      </c>
      <c r="J29" s="687">
        <v>0.86956521739130432</v>
      </c>
      <c r="K29" s="687"/>
    </row>
    <row r="30" spans="1:11" ht="12.75" customHeight="1">
      <c r="A30" s="207" t="s">
        <v>630</v>
      </c>
      <c r="B30" s="208">
        <v>157</v>
      </c>
      <c r="C30" s="687">
        <v>0</v>
      </c>
      <c r="D30" s="687">
        <v>12.738853503184714</v>
      </c>
      <c r="E30" s="687">
        <v>17.834394904458598</v>
      </c>
      <c r="F30" s="687">
        <v>17.197452229299362</v>
      </c>
      <c r="G30" s="687">
        <v>19.745222929936308</v>
      </c>
      <c r="H30" s="687">
        <v>21.019108280254777</v>
      </c>
      <c r="I30" s="687">
        <v>10.191082802547772</v>
      </c>
      <c r="J30" s="687">
        <v>1.2738853503184715</v>
      </c>
      <c r="K30" s="687"/>
    </row>
    <row r="31" spans="1:11" ht="12.75" customHeight="1">
      <c r="A31" s="207" t="s">
        <v>631</v>
      </c>
      <c r="B31" s="208">
        <v>150</v>
      </c>
      <c r="C31" s="687">
        <v>0</v>
      </c>
      <c r="D31" s="687">
        <v>8.6666666666666679</v>
      </c>
      <c r="E31" s="687">
        <v>24.666666666666668</v>
      </c>
      <c r="F31" s="687">
        <v>16.666666666666664</v>
      </c>
      <c r="G31" s="687">
        <v>24</v>
      </c>
      <c r="H31" s="687">
        <v>18.666666666666668</v>
      </c>
      <c r="I31" s="687">
        <v>5.3333333333333339</v>
      </c>
      <c r="J31" s="687">
        <v>2</v>
      </c>
      <c r="K31" s="687"/>
    </row>
    <row r="32" spans="1:11" ht="12.75" customHeight="1">
      <c r="A32" s="207" t="s">
        <v>632</v>
      </c>
      <c r="B32" s="208">
        <v>209</v>
      </c>
      <c r="C32" s="687">
        <v>0.4784688995215311</v>
      </c>
      <c r="D32" s="687">
        <v>11.483253588516746</v>
      </c>
      <c r="E32" s="687">
        <v>18.181818181818183</v>
      </c>
      <c r="F32" s="687">
        <v>25.837320574162682</v>
      </c>
      <c r="G32" s="687">
        <v>16.746411483253588</v>
      </c>
      <c r="H32" s="687">
        <v>17.703349282296653</v>
      </c>
      <c r="I32" s="687">
        <v>8.133971291866029</v>
      </c>
      <c r="J32" s="687">
        <v>1.4354066985645932</v>
      </c>
      <c r="K32" s="687"/>
    </row>
    <row r="33" spans="1:11" ht="12.75" customHeight="1">
      <c r="A33" s="207" t="s">
        <v>633</v>
      </c>
      <c r="B33" s="208">
        <v>324</v>
      </c>
      <c r="C33" s="687">
        <v>0.61728395061728392</v>
      </c>
      <c r="D33" s="687">
        <v>10.802469135802468</v>
      </c>
      <c r="E33" s="687">
        <v>23.148148148148149</v>
      </c>
      <c r="F33" s="687">
        <v>18.518518518518519</v>
      </c>
      <c r="G33" s="687">
        <v>20.987654320987652</v>
      </c>
      <c r="H33" s="687">
        <v>16.97530864197531</v>
      </c>
      <c r="I33" s="687">
        <v>8.0246913580246915</v>
      </c>
      <c r="J33" s="687">
        <v>0.92592592592592582</v>
      </c>
      <c r="K33" s="687"/>
    </row>
    <row r="34" spans="1:11" ht="12.75" customHeight="1">
      <c r="A34" s="207" t="s">
        <v>661</v>
      </c>
      <c r="B34" s="208">
        <v>192</v>
      </c>
      <c r="C34" s="687">
        <v>1.0416666666666665</v>
      </c>
      <c r="D34" s="687">
        <v>7.8125</v>
      </c>
      <c r="E34" s="687">
        <v>24.479166666666664</v>
      </c>
      <c r="F34" s="687">
        <v>19.270833333333336</v>
      </c>
      <c r="G34" s="687">
        <v>18.75</v>
      </c>
      <c r="H34" s="687">
        <v>20.3125</v>
      </c>
      <c r="I34" s="687">
        <v>7.8125</v>
      </c>
      <c r="J34" s="687">
        <v>0.52083333333333326</v>
      </c>
      <c r="K34" s="687"/>
    </row>
    <row r="35" spans="1:11" ht="12.75" customHeight="1">
      <c r="A35" s="203" t="s">
        <v>343</v>
      </c>
      <c r="B35" s="206">
        <v>684</v>
      </c>
      <c r="C35" s="687">
        <v>0.29239766081871343</v>
      </c>
      <c r="D35" s="687">
        <v>11.403508771929824</v>
      </c>
      <c r="E35" s="687">
        <v>23.245614035087719</v>
      </c>
      <c r="F35" s="687">
        <v>18.274853801169591</v>
      </c>
      <c r="G35" s="687">
        <v>17.836257309941519</v>
      </c>
      <c r="H35" s="687">
        <v>19.444444444444446</v>
      </c>
      <c r="I35" s="687">
        <v>8.9181286549707597</v>
      </c>
      <c r="J35" s="687">
        <v>0.58479532163742687</v>
      </c>
      <c r="K35" s="687"/>
    </row>
    <row r="36" spans="1:11" ht="12.75" customHeight="1">
      <c r="A36" s="203" t="s">
        <v>344</v>
      </c>
      <c r="B36" s="206">
        <v>1065</v>
      </c>
      <c r="C36" s="687">
        <v>0.18779342723004694</v>
      </c>
      <c r="D36" s="687">
        <v>12.206572769953052</v>
      </c>
      <c r="E36" s="687">
        <v>19.061032863849764</v>
      </c>
      <c r="F36" s="687">
        <v>20.187793427230048</v>
      </c>
      <c r="G36" s="687">
        <v>17.27699530516432</v>
      </c>
      <c r="H36" s="687">
        <v>19.812206572769952</v>
      </c>
      <c r="I36" s="687">
        <v>10.328638497652582</v>
      </c>
      <c r="J36" s="687">
        <v>0.93896713615023475</v>
      </c>
      <c r="K36" s="687"/>
    </row>
    <row r="37" spans="1:11" ht="12.75" customHeight="1">
      <c r="A37" s="115"/>
      <c r="B37" s="703"/>
      <c r="C37" s="209"/>
      <c r="D37" s="209"/>
      <c r="E37" s="209"/>
      <c r="F37" s="209"/>
      <c r="G37" s="209"/>
      <c r="H37" s="209"/>
      <c r="I37" s="209"/>
      <c r="J37" s="209"/>
    </row>
    <row r="38" spans="1:11" ht="12.75" customHeight="1">
      <c r="A38" s="42"/>
      <c r="B38" s="210"/>
      <c r="C38" s="210"/>
      <c r="D38" s="210"/>
      <c r="E38" s="210"/>
      <c r="F38" s="210"/>
      <c r="G38" s="210"/>
      <c r="H38" s="210"/>
      <c r="I38" s="210"/>
      <c r="J38" s="210"/>
    </row>
    <row r="39" spans="1:11" ht="12.75" customHeight="1">
      <c r="A39" s="42" t="s">
        <v>673</v>
      </c>
      <c r="B39" s="210"/>
      <c r="C39" s="210"/>
      <c r="D39" s="210"/>
      <c r="E39" s="210"/>
      <c r="F39" s="210"/>
      <c r="G39" s="210"/>
      <c r="H39" s="210"/>
      <c r="I39" s="210"/>
      <c r="J39" s="210"/>
    </row>
    <row r="40" spans="1:11" ht="12.75" customHeight="1">
      <c r="A40" s="42"/>
      <c r="B40" s="210"/>
      <c r="C40" s="210"/>
      <c r="D40" s="210"/>
      <c r="E40" s="210"/>
      <c r="F40" s="210"/>
      <c r="G40" s="210"/>
      <c r="H40" s="210"/>
      <c r="I40" s="210"/>
      <c r="J40" s="210"/>
    </row>
    <row r="41" spans="1:11" ht="12.75" customHeight="1">
      <c r="A41" s="8" t="s">
        <v>380</v>
      </c>
    </row>
    <row r="42" spans="1:11" ht="12.75" customHeight="1">
      <c r="A42" s="30"/>
    </row>
    <row r="43" spans="1:11" ht="12.75" customHeight="1">
      <c r="A43" s="30"/>
    </row>
    <row r="44" spans="1:11" ht="12.75" customHeight="1">
      <c r="I44" s="626" t="s">
        <v>664</v>
      </c>
    </row>
  </sheetData>
  <mergeCells count="8">
    <mergeCell ref="A5:J5"/>
    <mergeCell ref="A7"/>
    <mergeCell ref="D7"/>
    <mergeCell ref="I7"/>
    <mergeCell ref="E7"/>
    <mergeCell ref="F7"/>
    <mergeCell ref="G7"/>
    <mergeCell ref="H7"/>
  </mergeCells>
  <phoneticPr fontId="6" type="noConversion"/>
  <hyperlinks>
    <hyperlink ref="J3" location="Índice!C83" display="INDICE"/>
    <hyperlink ref="I44" location="Índice!B83" display="INDICE"/>
  </hyperlinks>
  <pageMargins left="0.75" right="0.75" top="1" bottom="1" header="0" footer="0"/>
  <pageSetup paperSize="9" scale="57" orientation="portrait" r:id="rId1"/>
  <headerFooter alignWithMargins="0">
    <oddFooter>&amp;L</oddFooter>
  </headerFooter>
  <rowBreaks count="1" manualBreakCount="1">
    <brk id="43" max="16383"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tabColor indexed="42"/>
    <outlinePr summaryRight="0"/>
    <pageSetUpPr fitToPage="1"/>
  </sheetPr>
  <dimension ref="A1:I45"/>
  <sheetViews>
    <sheetView showGridLines="0" zoomScaleNormal="100" zoomScaleSheetLayoutView="100" workbookViewId="0">
      <selection activeCell="B8" sqref="B8"/>
    </sheetView>
  </sheetViews>
  <sheetFormatPr baseColWidth="10" defaultColWidth="16" defaultRowHeight="13.2"/>
  <cols>
    <col min="1" max="1" width="39.88671875" style="184" customWidth="1" collapsed="1"/>
    <col min="2" max="2" width="13.5546875" style="184" customWidth="1"/>
    <col min="3" max="3" width="14.33203125" style="184" customWidth="1"/>
    <col min="4" max="4" width="13.5546875" style="184" customWidth="1"/>
    <col min="5" max="5" width="13.109375" style="184" customWidth="1"/>
    <col min="6" max="6" width="13.44140625" style="184" customWidth="1"/>
    <col min="7" max="7" width="16.6640625" style="184" customWidth="1"/>
    <col min="8" max="8" width="11.6640625" style="184" customWidth="1"/>
    <col min="9" max="16384" width="16" style="184"/>
  </cols>
  <sheetData>
    <row r="1" spans="1:9" ht="30.75" customHeight="1"/>
    <row r="2" spans="1:9" ht="12.75" customHeight="1">
      <c r="D2" s="94"/>
    </row>
    <row r="3" spans="1:9" ht="12.75" customHeight="1">
      <c r="H3" s="626" t="s">
        <v>664</v>
      </c>
    </row>
    <row r="4" spans="1:9" s="185" customFormat="1" ht="12.75" customHeight="1">
      <c r="A4" s="185" t="s">
        <v>590</v>
      </c>
      <c r="B4" s="185" t="s">
        <v>590</v>
      </c>
      <c r="C4" s="185" t="s">
        <v>590</v>
      </c>
      <c r="D4" s="185" t="s">
        <v>590</v>
      </c>
      <c r="E4" s="185" t="s">
        <v>590</v>
      </c>
      <c r="F4" s="185" t="s">
        <v>590</v>
      </c>
      <c r="G4" s="185" t="s">
        <v>590</v>
      </c>
      <c r="H4" s="185" t="s">
        <v>590</v>
      </c>
    </row>
    <row r="5" spans="1:9" s="186" customFormat="1" ht="23.25" customHeight="1">
      <c r="A5" s="887" t="s">
        <v>541</v>
      </c>
      <c r="B5" s="888"/>
      <c r="C5" s="888"/>
      <c r="D5" s="888"/>
      <c r="E5" s="888"/>
      <c r="F5" s="888"/>
      <c r="G5" s="888"/>
      <c r="H5" s="888"/>
    </row>
    <row r="6" spans="1:9" ht="15" customHeight="1">
      <c r="A6" s="29" t="s">
        <v>675</v>
      </c>
    </row>
    <row r="7" spans="1:9" ht="48.75" customHeight="1">
      <c r="A7" s="889"/>
      <c r="B7" s="150" t="s">
        <v>672</v>
      </c>
      <c r="C7" s="66" t="s">
        <v>591</v>
      </c>
      <c r="D7" s="66" t="s">
        <v>243</v>
      </c>
      <c r="E7" s="66" t="s">
        <v>244</v>
      </c>
      <c r="F7" s="66" t="s">
        <v>245</v>
      </c>
      <c r="G7" s="66" t="s">
        <v>246</v>
      </c>
      <c r="H7" s="66" t="s">
        <v>592</v>
      </c>
    </row>
    <row r="8" spans="1:9" ht="19.5" customHeight="1"/>
    <row r="9" spans="1:9" ht="12.75" customHeight="1">
      <c r="A9" s="187" t="s">
        <v>589</v>
      </c>
      <c r="B9" s="188">
        <v>16592</v>
      </c>
      <c r="C9" s="189">
        <v>0.19889103182256512</v>
      </c>
      <c r="D9" s="189">
        <v>6.3705400192864028</v>
      </c>
      <c r="E9" s="189">
        <v>30.496624879459983</v>
      </c>
      <c r="F9" s="189">
        <v>37.481918997107037</v>
      </c>
      <c r="G9" s="189">
        <v>25.042189006750242</v>
      </c>
      <c r="H9" s="189">
        <v>0.4098360655737705</v>
      </c>
      <c r="I9" s="741"/>
    </row>
    <row r="10" spans="1:9" s="193" customFormat="1" ht="12.75" customHeight="1">
      <c r="A10" s="190"/>
      <c r="B10" s="191"/>
      <c r="C10" s="192"/>
      <c r="D10" s="192"/>
      <c r="E10" s="192"/>
      <c r="F10" s="192"/>
      <c r="G10" s="192"/>
      <c r="H10" s="192"/>
    </row>
    <row r="11" spans="1:9" ht="12.75" customHeight="1">
      <c r="A11" s="194" t="s">
        <v>342</v>
      </c>
      <c r="B11" s="195">
        <v>14843</v>
      </c>
      <c r="C11" s="192">
        <v>0.21558984032877451</v>
      </c>
      <c r="D11" s="192">
        <v>6.4676952098632352</v>
      </c>
      <c r="E11" s="192">
        <v>30.223000741090079</v>
      </c>
      <c r="F11" s="192">
        <v>37.620427137371152</v>
      </c>
      <c r="G11" s="192">
        <v>25.05558175570976</v>
      </c>
      <c r="H11" s="192">
        <v>0.41770531563700064</v>
      </c>
      <c r="I11" s="741"/>
    </row>
    <row r="12" spans="1:9" ht="12.75" customHeight="1">
      <c r="A12" s="194" t="s">
        <v>617</v>
      </c>
      <c r="B12" s="195">
        <v>382</v>
      </c>
      <c r="C12" s="192">
        <v>0.52356020942408377</v>
      </c>
      <c r="D12" s="192">
        <v>7.5916230366492146</v>
      </c>
      <c r="E12" s="192">
        <v>33.769633507853399</v>
      </c>
      <c r="F12" s="192">
        <v>32.460732984293195</v>
      </c>
      <c r="G12" s="192">
        <v>25.654450261780106</v>
      </c>
      <c r="H12" s="192">
        <v>0</v>
      </c>
      <c r="I12" s="741"/>
    </row>
    <row r="13" spans="1:9" ht="12.75" customHeight="1">
      <c r="A13" s="194" t="s">
        <v>618</v>
      </c>
      <c r="B13" s="195">
        <v>309</v>
      </c>
      <c r="C13" s="192">
        <v>0</v>
      </c>
      <c r="D13" s="192">
        <v>4.5307443365695796</v>
      </c>
      <c r="E13" s="192">
        <v>29.126213592233007</v>
      </c>
      <c r="F13" s="192">
        <v>40.129449838187703</v>
      </c>
      <c r="G13" s="192">
        <v>25.889967637540451</v>
      </c>
      <c r="H13" s="192">
        <v>0.3236245954692557</v>
      </c>
      <c r="I13" s="741"/>
    </row>
    <row r="14" spans="1:9" ht="12.75" customHeight="1">
      <c r="A14" s="194" t="s">
        <v>619</v>
      </c>
      <c r="B14" s="195">
        <v>325</v>
      </c>
      <c r="C14" s="192">
        <v>0.61538461538461542</v>
      </c>
      <c r="D14" s="192">
        <v>8</v>
      </c>
      <c r="E14" s="192">
        <v>32.615384615384613</v>
      </c>
      <c r="F14" s="192">
        <v>34.769230769230766</v>
      </c>
      <c r="G14" s="192">
        <v>20</v>
      </c>
      <c r="H14" s="192">
        <v>4</v>
      </c>
      <c r="I14" s="741"/>
    </row>
    <row r="15" spans="1:9" ht="12.75" customHeight="1">
      <c r="A15" s="194" t="s">
        <v>196</v>
      </c>
      <c r="B15" s="195">
        <v>111</v>
      </c>
      <c r="C15" s="192">
        <v>0</v>
      </c>
      <c r="D15" s="192">
        <v>8.1081081081081088</v>
      </c>
      <c r="E15" s="192">
        <v>37.837837837837839</v>
      </c>
      <c r="F15" s="192">
        <v>29.72972972972973</v>
      </c>
      <c r="G15" s="192">
        <v>24.324324324324326</v>
      </c>
      <c r="H15" s="192">
        <v>0</v>
      </c>
      <c r="I15" s="741"/>
    </row>
    <row r="16" spans="1:9" ht="12.75" customHeight="1">
      <c r="A16" s="194" t="s">
        <v>197</v>
      </c>
      <c r="B16" s="195">
        <v>134</v>
      </c>
      <c r="C16" s="192">
        <v>0</v>
      </c>
      <c r="D16" s="192">
        <v>9.7014925373134329</v>
      </c>
      <c r="E16" s="192">
        <v>39.552238805970148</v>
      </c>
      <c r="F16" s="192">
        <v>34.328358208955223</v>
      </c>
      <c r="G16" s="192">
        <v>15.671641791044777</v>
      </c>
      <c r="H16" s="192">
        <v>0.74626865671641784</v>
      </c>
      <c r="I16" s="741"/>
    </row>
    <row r="17" spans="1:9" ht="12.75" customHeight="1">
      <c r="A17" s="771" t="s">
        <v>382</v>
      </c>
      <c r="B17" s="195">
        <v>69</v>
      </c>
      <c r="C17" s="192">
        <v>0</v>
      </c>
      <c r="D17" s="192">
        <v>2.8985507246376812</v>
      </c>
      <c r="E17" s="192">
        <v>15.942028985507244</v>
      </c>
      <c r="F17" s="192">
        <v>40.579710144927539</v>
      </c>
      <c r="G17" s="192">
        <v>40.579710144927539</v>
      </c>
      <c r="H17" s="192">
        <v>0</v>
      </c>
      <c r="I17" s="741"/>
    </row>
    <row r="18" spans="1:9" ht="12.75" customHeight="1">
      <c r="A18" s="770" t="s">
        <v>566</v>
      </c>
      <c r="B18" s="195">
        <v>114</v>
      </c>
      <c r="C18" s="192">
        <v>0</v>
      </c>
      <c r="D18" s="192">
        <v>7.0175438596491224</v>
      </c>
      <c r="E18" s="192">
        <v>29.82456140350877</v>
      </c>
      <c r="F18" s="192">
        <v>38.596491228070171</v>
      </c>
      <c r="G18" s="192">
        <v>24.561403508771928</v>
      </c>
      <c r="H18" s="192">
        <v>0</v>
      </c>
      <c r="I18" s="741"/>
    </row>
    <row r="19" spans="1:9" ht="12.75" customHeight="1">
      <c r="A19" s="194" t="s">
        <v>620</v>
      </c>
      <c r="B19" s="195">
        <v>136</v>
      </c>
      <c r="C19" s="192">
        <v>0</v>
      </c>
      <c r="D19" s="192">
        <v>5.8823529411764701</v>
      </c>
      <c r="E19" s="192">
        <v>29.411764705882355</v>
      </c>
      <c r="F19" s="192">
        <v>42.647058823529413</v>
      </c>
      <c r="G19" s="192">
        <v>22.058823529411764</v>
      </c>
      <c r="H19" s="192">
        <v>0</v>
      </c>
      <c r="I19" s="741"/>
    </row>
    <row r="20" spans="1:9" ht="12.75" customHeight="1">
      <c r="A20" s="194" t="s">
        <v>621</v>
      </c>
      <c r="B20" s="195">
        <v>163</v>
      </c>
      <c r="C20" s="192">
        <v>0</v>
      </c>
      <c r="D20" s="192">
        <v>5.5214723926380369</v>
      </c>
      <c r="E20" s="192">
        <v>32.515337423312886</v>
      </c>
      <c r="F20" s="192">
        <v>42.944785276073624</v>
      </c>
      <c r="G20" s="192">
        <v>19.018404907975462</v>
      </c>
      <c r="H20" s="192">
        <v>0</v>
      </c>
      <c r="I20" s="741"/>
    </row>
    <row r="21" spans="1:9" ht="12.75" customHeight="1">
      <c r="A21" s="194" t="s">
        <v>622</v>
      </c>
      <c r="B21" s="195">
        <v>432</v>
      </c>
      <c r="C21" s="192">
        <v>0.23148148148148145</v>
      </c>
      <c r="D21" s="192">
        <v>8.5648148148148149</v>
      </c>
      <c r="E21" s="192">
        <v>37.037037037037038</v>
      </c>
      <c r="F21" s="192">
        <v>37.5</v>
      </c>
      <c r="G21" s="192">
        <v>15.74074074074074</v>
      </c>
      <c r="H21" s="192">
        <v>0.92592592592592582</v>
      </c>
      <c r="I21" s="741"/>
    </row>
    <row r="22" spans="1:9" ht="12.75" customHeight="1">
      <c r="A22" s="194" t="s">
        <v>623</v>
      </c>
      <c r="B22" s="195">
        <v>375</v>
      </c>
      <c r="C22" s="192">
        <v>0.26666666666666666</v>
      </c>
      <c r="D22" s="192">
        <v>8.8000000000000007</v>
      </c>
      <c r="E22" s="192">
        <v>32.799999999999997</v>
      </c>
      <c r="F22" s="192">
        <v>34.4</v>
      </c>
      <c r="G22" s="192">
        <v>23.733333333333334</v>
      </c>
      <c r="H22" s="192">
        <v>0</v>
      </c>
      <c r="I22" s="741"/>
    </row>
    <row r="23" spans="1:9" ht="12.75" customHeight="1">
      <c r="A23" s="194" t="s">
        <v>624</v>
      </c>
      <c r="B23" s="195">
        <v>404</v>
      </c>
      <c r="C23" s="192">
        <v>0</v>
      </c>
      <c r="D23" s="192">
        <v>7.673267326732673</v>
      </c>
      <c r="E23" s="192">
        <v>31.683168316831683</v>
      </c>
      <c r="F23" s="192">
        <v>40.841584158415841</v>
      </c>
      <c r="G23" s="192">
        <v>15.841584158415841</v>
      </c>
      <c r="H23" s="192">
        <v>3.9603960396039604</v>
      </c>
      <c r="I23" s="741"/>
    </row>
    <row r="24" spans="1:9" ht="12.75" customHeight="1">
      <c r="A24" s="194" t="s">
        <v>625</v>
      </c>
      <c r="B24" s="195">
        <v>9691</v>
      </c>
      <c r="C24" s="192">
        <v>0.22701475595913734</v>
      </c>
      <c r="D24" s="192">
        <v>6.1190795583531115</v>
      </c>
      <c r="E24" s="192">
        <v>28.944381384790013</v>
      </c>
      <c r="F24" s="192">
        <v>38.076565885873492</v>
      </c>
      <c r="G24" s="192">
        <v>26.426581364152309</v>
      </c>
      <c r="H24" s="192">
        <v>0.20637705087194302</v>
      </c>
      <c r="I24" s="741"/>
    </row>
    <row r="25" spans="1:9" ht="12.75" customHeight="1">
      <c r="A25" s="194" t="s">
        <v>626</v>
      </c>
      <c r="B25" s="195">
        <v>104</v>
      </c>
      <c r="C25" s="192">
        <v>0</v>
      </c>
      <c r="D25" s="192">
        <v>3.8461538461538463</v>
      </c>
      <c r="E25" s="192">
        <v>20.192307692307693</v>
      </c>
      <c r="F25" s="192">
        <v>39.42307692307692</v>
      </c>
      <c r="G25" s="192">
        <v>36.538461538461533</v>
      </c>
      <c r="H25" s="192">
        <v>0</v>
      </c>
      <c r="I25" s="741"/>
    </row>
    <row r="26" spans="1:9" ht="12.75" customHeight="1">
      <c r="A26" s="194" t="s">
        <v>627</v>
      </c>
      <c r="B26" s="195">
        <v>456</v>
      </c>
      <c r="C26" s="192">
        <v>0</v>
      </c>
      <c r="D26" s="192">
        <v>6.7982456140350882</v>
      </c>
      <c r="E26" s="192">
        <v>31.798245614035086</v>
      </c>
      <c r="F26" s="192">
        <v>40.570175438596493</v>
      </c>
      <c r="G26" s="192">
        <v>20.833333333333336</v>
      </c>
      <c r="H26" s="192">
        <v>0</v>
      </c>
      <c r="I26" s="741"/>
    </row>
    <row r="27" spans="1:9" ht="12.75" customHeight="1">
      <c r="A27" s="194" t="s">
        <v>628</v>
      </c>
      <c r="B27" s="195">
        <v>386</v>
      </c>
      <c r="C27" s="192">
        <v>0.2590673575129534</v>
      </c>
      <c r="D27" s="192">
        <v>11.917098445595855</v>
      </c>
      <c r="E27" s="192">
        <v>39.119170984455955</v>
      </c>
      <c r="F27" s="192">
        <v>36.269430051813472</v>
      </c>
      <c r="G27" s="192">
        <v>12.435233160621761</v>
      </c>
      <c r="H27" s="192">
        <v>0</v>
      </c>
      <c r="I27" s="741"/>
    </row>
    <row r="28" spans="1:9" ht="12.75" customHeight="1">
      <c r="A28" s="770" t="s">
        <v>381</v>
      </c>
      <c r="B28" s="195">
        <v>105</v>
      </c>
      <c r="C28" s="192">
        <v>0</v>
      </c>
      <c r="D28" s="192">
        <v>7.6190476190476195</v>
      </c>
      <c r="E28" s="192">
        <v>30.476190476190478</v>
      </c>
      <c r="F28" s="192">
        <v>38.095238095238095</v>
      </c>
      <c r="G28" s="192">
        <v>23.809523809523807</v>
      </c>
      <c r="H28" s="192">
        <v>0</v>
      </c>
      <c r="I28" s="741"/>
    </row>
    <row r="29" spans="1:9" ht="12.75" customHeight="1">
      <c r="A29" s="194" t="s">
        <v>629</v>
      </c>
      <c r="B29" s="195">
        <v>115</v>
      </c>
      <c r="C29" s="192">
        <v>0</v>
      </c>
      <c r="D29" s="192">
        <v>5.2173913043478262</v>
      </c>
      <c r="E29" s="192">
        <v>24.347826086956523</v>
      </c>
      <c r="F29" s="192">
        <v>29.565217391304348</v>
      </c>
      <c r="G29" s="192">
        <v>40.869565217391305</v>
      </c>
      <c r="H29" s="192">
        <v>0</v>
      </c>
      <c r="I29" s="741"/>
    </row>
    <row r="30" spans="1:9" ht="12.75" customHeight="1">
      <c r="A30" s="194" t="s">
        <v>630</v>
      </c>
      <c r="B30" s="195">
        <v>157</v>
      </c>
      <c r="C30" s="192">
        <v>1.2738853503184715</v>
      </c>
      <c r="D30" s="192">
        <v>6.369426751592357</v>
      </c>
      <c r="E30" s="192">
        <v>21.656050955414013</v>
      </c>
      <c r="F30" s="192">
        <v>35.668789808917197</v>
      </c>
      <c r="G30" s="192">
        <v>34.394904458598724</v>
      </c>
      <c r="H30" s="192">
        <v>0.63694267515923575</v>
      </c>
      <c r="I30" s="741"/>
    </row>
    <row r="31" spans="1:9" ht="12.75" customHeight="1">
      <c r="A31" s="194" t="s">
        <v>631</v>
      </c>
      <c r="B31" s="195">
        <v>150</v>
      </c>
      <c r="C31" s="192">
        <v>0</v>
      </c>
      <c r="D31" s="192">
        <v>2</v>
      </c>
      <c r="E31" s="192">
        <v>20.666666666666668</v>
      </c>
      <c r="F31" s="192">
        <v>36</v>
      </c>
      <c r="G31" s="192">
        <v>40.666666666666664</v>
      </c>
      <c r="H31" s="192">
        <v>0.66666666666666674</v>
      </c>
      <c r="I31" s="741"/>
    </row>
    <row r="32" spans="1:9" ht="12.75" customHeight="1">
      <c r="A32" s="194" t="s">
        <v>632</v>
      </c>
      <c r="B32" s="195">
        <v>209</v>
      </c>
      <c r="C32" s="192">
        <v>0</v>
      </c>
      <c r="D32" s="192">
        <v>5.2631578947368416</v>
      </c>
      <c r="E32" s="192">
        <v>37.799043062200951</v>
      </c>
      <c r="F32" s="192">
        <v>33.014354066985646</v>
      </c>
      <c r="G32" s="192">
        <v>23.923444976076556</v>
      </c>
      <c r="H32" s="192">
        <v>0</v>
      </c>
      <c r="I32" s="741"/>
    </row>
    <row r="33" spans="1:9" ht="12.75" customHeight="1">
      <c r="A33" s="196" t="s">
        <v>633</v>
      </c>
      <c r="B33" s="195">
        <v>324</v>
      </c>
      <c r="C33" s="192">
        <v>0.30864197530864196</v>
      </c>
      <c r="D33" s="192">
        <v>5.8641975308641969</v>
      </c>
      <c r="E33" s="192">
        <v>40.74074074074074</v>
      </c>
      <c r="F33" s="192">
        <v>33.641975308641975</v>
      </c>
      <c r="G33" s="192">
        <v>18.209876543209877</v>
      </c>
      <c r="H33" s="192">
        <v>1.2345679012345678</v>
      </c>
      <c r="I33" s="741"/>
    </row>
    <row r="34" spans="1:9" ht="12.75" customHeight="1">
      <c r="A34" s="194" t="s">
        <v>661</v>
      </c>
      <c r="B34" s="195">
        <v>192</v>
      </c>
      <c r="C34" s="192">
        <v>0</v>
      </c>
      <c r="D34" s="192">
        <v>5.2083333333333339</v>
      </c>
      <c r="E34" s="192">
        <v>30.729166666666668</v>
      </c>
      <c r="F34" s="192">
        <v>36.458333333333329</v>
      </c>
      <c r="G34" s="192">
        <v>27.083333333333332</v>
      </c>
      <c r="H34" s="192">
        <v>0.52083333333333326</v>
      </c>
      <c r="I34" s="741"/>
    </row>
    <row r="35" spans="1:9" ht="12.75" customHeight="1">
      <c r="A35" s="194" t="s">
        <v>343</v>
      </c>
      <c r="B35" s="195">
        <v>684</v>
      </c>
      <c r="C35" s="192">
        <v>0.14619883040935672</v>
      </c>
      <c r="D35" s="192">
        <v>6.7251461988304087</v>
      </c>
      <c r="E35" s="192">
        <v>34.795321637426902</v>
      </c>
      <c r="F35" s="192">
        <v>36.695906432748536</v>
      </c>
      <c r="G35" s="192">
        <v>20.906432748538013</v>
      </c>
      <c r="H35" s="192">
        <v>0.73099415204678353</v>
      </c>
      <c r="I35" s="741"/>
    </row>
    <row r="36" spans="1:9" ht="12.75" customHeight="1">
      <c r="A36" s="194" t="s">
        <v>344</v>
      </c>
      <c r="B36" s="195">
        <v>1065</v>
      </c>
      <c r="C36" s="192">
        <v>0</v>
      </c>
      <c r="D36" s="192">
        <v>4.788732394366197</v>
      </c>
      <c r="E36" s="192">
        <v>31.549295774647888</v>
      </c>
      <c r="F36" s="192">
        <v>36.056338028169016</v>
      </c>
      <c r="G36" s="192">
        <v>27.511737089201876</v>
      </c>
      <c r="H36" s="192">
        <v>9.3896713615023469E-2</v>
      </c>
      <c r="I36" s="741"/>
    </row>
    <row r="37" spans="1:9" ht="12.75" customHeight="1">
      <c r="A37" s="115"/>
    </row>
    <row r="38" spans="1:9" ht="12.75" customHeight="1">
      <c r="A38" s="42"/>
      <c r="B38" s="197" t="s">
        <v>590</v>
      </c>
      <c r="C38" s="198" t="s">
        <v>590</v>
      </c>
      <c r="D38" s="198" t="s">
        <v>590</v>
      </c>
      <c r="E38" s="198" t="s">
        <v>590</v>
      </c>
      <c r="F38" s="198" t="s">
        <v>590</v>
      </c>
      <c r="G38" s="198" t="s">
        <v>590</v>
      </c>
      <c r="H38" s="198" t="s">
        <v>590</v>
      </c>
    </row>
    <row r="39" spans="1:9" ht="12.75" customHeight="1">
      <c r="A39" s="42" t="s">
        <v>673</v>
      </c>
      <c r="B39" s="185"/>
      <c r="C39" s="199"/>
      <c r="D39" s="199"/>
      <c r="E39" s="199"/>
      <c r="F39" s="199"/>
      <c r="G39" s="199"/>
      <c r="H39" s="199"/>
    </row>
    <row r="40" spans="1:9" ht="12.75" customHeight="1">
      <c r="A40" s="42"/>
      <c r="B40" s="185"/>
      <c r="C40" s="199"/>
      <c r="D40" s="199"/>
      <c r="E40" s="199"/>
      <c r="F40" s="199"/>
      <c r="G40" s="199"/>
      <c r="H40" s="199"/>
    </row>
    <row r="41" spans="1:9" ht="12.75" customHeight="1">
      <c r="A41" s="8" t="s">
        <v>380</v>
      </c>
    </row>
    <row r="42" spans="1:9" ht="12.75" customHeight="1">
      <c r="A42" s="30"/>
    </row>
    <row r="43" spans="1:9" ht="12.75" customHeight="1">
      <c r="A43" s="30"/>
    </row>
    <row r="44" spans="1:9" ht="12.75" customHeight="1">
      <c r="A44" s="30"/>
    </row>
    <row r="45" spans="1:9" ht="12.75" customHeight="1">
      <c r="F45" s="626" t="s">
        <v>664</v>
      </c>
    </row>
  </sheetData>
  <mergeCells count="2">
    <mergeCell ref="A5:H5"/>
    <mergeCell ref="A7"/>
  </mergeCells>
  <phoneticPr fontId="6" type="noConversion"/>
  <hyperlinks>
    <hyperlink ref="H3" location="Índice!C84" display="INDICE"/>
    <hyperlink ref="F45" location="Índice!B84" display="INDICE"/>
  </hyperlinks>
  <pageMargins left="0.75" right="0.75" top="1" bottom="1" header="0" footer="0"/>
  <pageSetup paperSize="9" scale="57" orientation="portrait" r:id="rId1"/>
  <headerFooter alignWithMargins="0">
    <oddFooter>&amp;L</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indexed="42"/>
    <outlinePr summaryRight="0"/>
    <pageSetUpPr fitToPage="1"/>
  </sheetPr>
  <dimension ref="A1:N46"/>
  <sheetViews>
    <sheetView showGridLines="0" zoomScaleNormal="100" zoomScaleSheetLayoutView="100" workbookViewId="0">
      <selection activeCell="B9" sqref="B9"/>
    </sheetView>
  </sheetViews>
  <sheetFormatPr baseColWidth="10" defaultColWidth="16" defaultRowHeight="13.2"/>
  <cols>
    <col min="1" max="1" width="38.109375" style="165" customWidth="1" collapsed="1"/>
    <col min="2" max="2" width="10.6640625" style="165" customWidth="1"/>
    <col min="3" max="3" width="8.109375" style="165" customWidth="1"/>
    <col min="4" max="4" width="10.44140625" style="165" customWidth="1"/>
    <col min="5" max="5" width="10.33203125" style="165" customWidth="1"/>
    <col min="6" max="6" width="8.33203125" style="165" customWidth="1"/>
    <col min="7" max="7" width="9.44140625" style="165" customWidth="1"/>
    <col min="8" max="8" width="10.33203125" style="165" customWidth="1"/>
    <col min="9" max="10" width="11.6640625" style="165" customWidth="1"/>
    <col min="11" max="11" width="9.88671875" style="165" customWidth="1"/>
    <col min="12" max="16384" width="16" style="165"/>
  </cols>
  <sheetData>
    <row r="1" spans="1:14" ht="30.75" customHeight="1"/>
    <row r="2" spans="1:14" ht="12.75" customHeight="1">
      <c r="D2" s="94"/>
    </row>
    <row r="3" spans="1:14" ht="12.75" customHeight="1">
      <c r="J3" s="626" t="s">
        <v>664</v>
      </c>
    </row>
    <row r="4" spans="1:14" s="166" customFormat="1" ht="12.75" customHeight="1">
      <c r="A4" s="166" t="s">
        <v>590</v>
      </c>
      <c r="B4" s="166" t="s">
        <v>590</v>
      </c>
      <c r="C4" s="166" t="s">
        <v>590</v>
      </c>
      <c r="D4" s="166" t="s">
        <v>590</v>
      </c>
      <c r="E4" s="166" t="s">
        <v>590</v>
      </c>
      <c r="F4" s="166" t="s">
        <v>590</v>
      </c>
      <c r="H4" s="166" t="s">
        <v>590</v>
      </c>
      <c r="I4" s="166" t="s">
        <v>590</v>
      </c>
      <c r="J4" s="166" t="s">
        <v>590</v>
      </c>
      <c r="K4" s="166" t="s">
        <v>590</v>
      </c>
    </row>
    <row r="5" spans="1:14" s="167" customFormat="1" ht="15" customHeight="1">
      <c r="A5" s="820" t="s">
        <v>542</v>
      </c>
      <c r="B5" s="822"/>
      <c r="C5" s="822"/>
      <c r="D5" s="822"/>
      <c r="E5" s="822"/>
      <c r="F5" s="822"/>
      <c r="G5" s="822"/>
      <c r="H5" s="822"/>
      <c r="I5" s="822"/>
      <c r="J5" s="822"/>
      <c r="K5" s="822"/>
    </row>
    <row r="6" spans="1:14" ht="17.25" customHeight="1">
      <c r="A6" s="29" t="s">
        <v>675</v>
      </c>
    </row>
    <row r="7" spans="1:14" ht="21.75" customHeight="1">
      <c r="A7" s="168"/>
      <c r="B7" s="851" t="s">
        <v>672</v>
      </c>
      <c r="C7" s="893" t="s">
        <v>600</v>
      </c>
      <c r="D7" s="894"/>
      <c r="E7" s="895"/>
      <c r="F7" s="890" t="s">
        <v>655</v>
      </c>
      <c r="G7" s="893" t="s">
        <v>651</v>
      </c>
      <c r="H7" s="894"/>
      <c r="I7" s="894"/>
      <c r="J7" s="895"/>
      <c r="K7" s="890" t="s">
        <v>601</v>
      </c>
    </row>
    <row r="8" spans="1:14" ht="33.75" customHeight="1">
      <c r="A8" s="169"/>
      <c r="B8" s="852"/>
      <c r="C8" s="892" t="s">
        <v>589</v>
      </c>
      <c r="D8" s="892" t="s">
        <v>653</v>
      </c>
      <c r="E8" s="892" t="s">
        <v>654</v>
      </c>
      <c r="F8" s="891"/>
      <c r="G8" s="170" t="s">
        <v>589</v>
      </c>
      <c r="H8" s="892" t="s">
        <v>656</v>
      </c>
      <c r="I8" s="892" t="s">
        <v>657</v>
      </c>
      <c r="J8" s="892" t="s">
        <v>658</v>
      </c>
      <c r="K8" s="891"/>
    </row>
    <row r="9" spans="1:14" ht="18" customHeight="1">
      <c r="C9" s="179"/>
    </row>
    <row r="10" spans="1:14" ht="12.75" customHeight="1">
      <c r="A10" s="171" t="s">
        <v>589</v>
      </c>
      <c r="B10" s="172">
        <v>16592</v>
      </c>
      <c r="C10" s="173">
        <v>67.641031822565083</v>
      </c>
      <c r="D10" s="173">
        <v>63.295564127290262</v>
      </c>
      <c r="E10" s="173">
        <v>4.3454676952748317</v>
      </c>
      <c r="F10" s="173">
        <v>15.194069431051108</v>
      </c>
      <c r="G10" s="173">
        <v>16.067984570877531</v>
      </c>
      <c r="H10" s="173">
        <v>13.030376084860173</v>
      </c>
      <c r="I10" s="173">
        <v>2.8507714561234332</v>
      </c>
      <c r="J10" s="173">
        <v>0.18683702989392478</v>
      </c>
      <c r="K10" s="173">
        <v>1.0969141755062681</v>
      </c>
      <c r="L10" s="179"/>
      <c r="M10" s="179"/>
      <c r="N10" s="179"/>
    </row>
    <row r="11" spans="1:14" s="177" customFormat="1" ht="12.75" customHeight="1">
      <c r="A11" s="174"/>
      <c r="B11" s="175"/>
      <c r="C11" s="176"/>
      <c r="D11" s="176"/>
      <c r="E11" s="176"/>
      <c r="F11" s="176"/>
      <c r="G11" s="176"/>
      <c r="H11" s="176"/>
      <c r="I11" s="176"/>
      <c r="J11" s="176"/>
      <c r="K11" s="176"/>
    </row>
    <row r="12" spans="1:14" ht="12.75" customHeight="1">
      <c r="A12" s="114" t="s">
        <v>342</v>
      </c>
      <c r="B12" s="178">
        <v>14843</v>
      </c>
      <c r="C12" s="179">
        <v>67.78953041837903</v>
      </c>
      <c r="D12" s="176">
        <v>63.444047699252174</v>
      </c>
      <c r="E12" s="176">
        <v>4.3454827191268617</v>
      </c>
      <c r="F12" s="176">
        <v>15.380987670956006</v>
      </c>
      <c r="G12" s="176">
        <v>15.711109613959442</v>
      </c>
      <c r="H12" s="176">
        <v>12.760223674459342</v>
      </c>
      <c r="I12" s="176">
        <v>2.7622448292124235</v>
      </c>
      <c r="J12" s="176">
        <v>0.18864111028767769</v>
      </c>
      <c r="K12" s="176">
        <v>1.1183722967055176</v>
      </c>
      <c r="L12" s="179"/>
      <c r="M12" s="179"/>
    </row>
    <row r="13" spans="1:14" ht="12.75" customHeight="1">
      <c r="A13" s="114" t="s">
        <v>617</v>
      </c>
      <c r="B13" s="178">
        <v>382</v>
      </c>
      <c r="C13" s="179">
        <v>60.732984293193716</v>
      </c>
      <c r="D13" s="176">
        <v>58.638743455497377</v>
      </c>
      <c r="E13" s="176">
        <v>2.0942408376963351</v>
      </c>
      <c r="F13" s="176">
        <v>20.680628272251308</v>
      </c>
      <c r="G13" s="176">
        <v>17.015706806282722</v>
      </c>
      <c r="H13" s="176">
        <v>12.56544502617801</v>
      </c>
      <c r="I13" s="176">
        <v>3.9267015706806281</v>
      </c>
      <c r="J13" s="176">
        <v>0.52356020942408377</v>
      </c>
      <c r="K13" s="176">
        <v>1.5706806282722512</v>
      </c>
      <c r="L13" s="179"/>
      <c r="M13" s="179"/>
    </row>
    <row r="14" spans="1:14" ht="12.75" customHeight="1">
      <c r="A14" s="114" t="s">
        <v>618</v>
      </c>
      <c r="B14" s="178">
        <v>309</v>
      </c>
      <c r="C14" s="179">
        <v>68.608414239482201</v>
      </c>
      <c r="D14" s="176">
        <v>64.077669902912632</v>
      </c>
      <c r="E14" s="176">
        <v>4.5307443365695796</v>
      </c>
      <c r="F14" s="176">
        <v>13.915857605177994</v>
      </c>
      <c r="G14" s="176">
        <v>15.210355987055015</v>
      </c>
      <c r="H14" s="176">
        <v>13.592233009708737</v>
      </c>
      <c r="I14" s="176">
        <v>0.97087378640776689</v>
      </c>
      <c r="J14" s="176">
        <v>0.64724919093851141</v>
      </c>
      <c r="K14" s="176">
        <v>2.2653721682847898</v>
      </c>
      <c r="L14" s="179"/>
      <c r="M14" s="179"/>
    </row>
    <row r="15" spans="1:14" ht="12.75" customHeight="1">
      <c r="A15" s="114" t="s">
        <v>619</v>
      </c>
      <c r="B15" s="178">
        <v>325</v>
      </c>
      <c r="C15" s="179">
        <v>64</v>
      </c>
      <c r="D15" s="176">
        <v>61.846153846153854</v>
      </c>
      <c r="E15" s="176">
        <v>2.1538461538461537</v>
      </c>
      <c r="F15" s="176">
        <v>16</v>
      </c>
      <c r="G15" s="176">
        <v>16</v>
      </c>
      <c r="H15" s="176">
        <v>12.923076923076923</v>
      </c>
      <c r="I15" s="176">
        <v>2.4615384615384617</v>
      </c>
      <c r="J15" s="176">
        <v>0.61538461538461542</v>
      </c>
      <c r="K15" s="176">
        <v>4</v>
      </c>
      <c r="L15" s="179"/>
      <c r="M15" s="179"/>
    </row>
    <row r="16" spans="1:14" ht="12.75" customHeight="1">
      <c r="A16" s="114" t="s">
        <v>196</v>
      </c>
      <c r="B16" s="178">
        <v>111</v>
      </c>
      <c r="C16" s="179">
        <v>56.756756756756758</v>
      </c>
      <c r="D16" s="176">
        <v>53.153153153153156</v>
      </c>
      <c r="E16" s="176">
        <v>3.6036036036036037</v>
      </c>
      <c r="F16" s="176">
        <v>23.423423423423422</v>
      </c>
      <c r="G16" s="176">
        <v>18.918918918918919</v>
      </c>
      <c r="H16" s="176">
        <v>14.414414414414415</v>
      </c>
      <c r="I16" s="176">
        <v>4.5045045045045047</v>
      </c>
      <c r="J16" s="176">
        <v>0</v>
      </c>
      <c r="K16" s="176">
        <v>0.90090090090090091</v>
      </c>
      <c r="L16" s="179"/>
      <c r="M16" s="179"/>
    </row>
    <row r="17" spans="1:13" ht="12.75" customHeight="1">
      <c r="A17" s="114" t="s">
        <v>197</v>
      </c>
      <c r="B17" s="178">
        <v>134</v>
      </c>
      <c r="C17" s="179">
        <v>54.477611940298509</v>
      </c>
      <c r="D17" s="176">
        <v>50.746268656716417</v>
      </c>
      <c r="E17" s="176">
        <v>3.7313432835820892</v>
      </c>
      <c r="F17" s="176">
        <v>25.373134328358208</v>
      </c>
      <c r="G17" s="176">
        <v>20.149253731343283</v>
      </c>
      <c r="H17" s="176">
        <v>11.194029850746269</v>
      </c>
      <c r="I17" s="176">
        <v>8.9552238805970141</v>
      </c>
      <c r="J17" s="176">
        <v>0</v>
      </c>
      <c r="K17" s="176">
        <v>0</v>
      </c>
      <c r="L17" s="179"/>
      <c r="M17" s="179"/>
    </row>
    <row r="18" spans="1:13" ht="12.75" customHeight="1">
      <c r="A18" s="771" t="s">
        <v>382</v>
      </c>
      <c r="B18" s="178">
        <v>69</v>
      </c>
      <c r="C18" s="179">
        <v>71.014492753623188</v>
      </c>
      <c r="D18" s="176">
        <v>68.115942028985515</v>
      </c>
      <c r="E18" s="176">
        <v>2.8985507246376812</v>
      </c>
      <c r="F18" s="176">
        <v>11.594202898550725</v>
      </c>
      <c r="G18" s="176">
        <v>17.391304347826086</v>
      </c>
      <c r="H18" s="176">
        <v>13.043478260869565</v>
      </c>
      <c r="I18" s="176">
        <v>2.8985507246376812</v>
      </c>
      <c r="J18" s="176">
        <v>1.4492753623188406</v>
      </c>
      <c r="K18" s="176">
        <v>0</v>
      </c>
      <c r="L18" s="179"/>
      <c r="M18" s="179"/>
    </row>
    <row r="19" spans="1:13" ht="12.75" customHeight="1">
      <c r="A19" s="770" t="s">
        <v>566</v>
      </c>
      <c r="B19" s="178">
        <v>114</v>
      </c>
      <c r="C19" s="179">
        <v>69.298245614035096</v>
      </c>
      <c r="D19" s="176">
        <v>65.789473684210535</v>
      </c>
      <c r="E19" s="176">
        <v>3.5087719298245612</v>
      </c>
      <c r="F19" s="176">
        <v>12.280701754385964</v>
      </c>
      <c r="G19" s="176">
        <v>16.666666666666664</v>
      </c>
      <c r="H19" s="176">
        <v>14.912280701754385</v>
      </c>
      <c r="I19" s="176">
        <v>0.8771929824561403</v>
      </c>
      <c r="J19" s="176">
        <v>0.8771929824561403</v>
      </c>
      <c r="K19" s="176">
        <v>1.7543859649122806</v>
      </c>
      <c r="L19" s="179"/>
      <c r="M19" s="179"/>
    </row>
    <row r="20" spans="1:13" ht="12.75" customHeight="1">
      <c r="A20" s="114" t="s">
        <v>620</v>
      </c>
      <c r="B20" s="178">
        <v>136</v>
      </c>
      <c r="C20" s="179">
        <v>69.117647058823522</v>
      </c>
      <c r="D20" s="176">
        <v>65.441176470588232</v>
      </c>
      <c r="E20" s="176">
        <v>3.6764705882352944</v>
      </c>
      <c r="F20" s="176">
        <v>16.911764705882355</v>
      </c>
      <c r="G20" s="176">
        <v>13.970588235294118</v>
      </c>
      <c r="H20" s="176">
        <v>11.76470588235294</v>
      </c>
      <c r="I20" s="176">
        <v>2.2058823529411766</v>
      </c>
      <c r="J20" s="176">
        <v>0</v>
      </c>
      <c r="K20" s="176">
        <v>0</v>
      </c>
      <c r="L20" s="179"/>
      <c r="M20" s="179"/>
    </row>
    <row r="21" spans="1:13" ht="12.75" customHeight="1">
      <c r="A21" s="114" t="s">
        <v>621</v>
      </c>
      <c r="B21" s="178">
        <v>163</v>
      </c>
      <c r="C21" s="179">
        <v>72.392638036809814</v>
      </c>
      <c r="D21" s="176">
        <v>70.552147239263803</v>
      </c>
      <c r="E21" s="176">
        <v>1.8404907975460123</v>
      </c>
      <c r="F21" s="176">
        <v>11.042944785276074</v>
      </c>
      <c r="G21" s="176">
        <v>14.723926380368098</v>
      </c>
      <c r="H21" s="176">
        <v>10.429447852760736</v>
      </c>
      <c r="I21" s="176">
        <v>3.6809815950920246</v>
      </c>
      <c r="J21" s="176">
        <v>0.61349693251533743</v>
      </c>
      <c r="K21" s="176">
        <v>1.8404907975460123</v>
      </c>
      <c r="L21" s="179"/>
      <c r="M21" s="179"/>
    </row>
    <row r="22" spans="1:13" ht="12.75" customHeight="1">
      <c r="A22" s="114" t="s">
        <v>622</v>
      </c>
      <c r="B22" s="178">
        <v>432</v>
      </c>
      <c r="C22" s="179">
        <v>62.731481481481474</v>
      </c>
      <c r="D22" s="176">
        <v>58.564814814814817</v>
      </c>
      <c r="E22" s="176">
        <v>4.1666666666666661</v>
      </c>
      <c r="F22" s="176">
        <v>19.444444444444446</v>
      </c>
      <c r="G22" s="176">
        <v>16.666666666666664</v>
      </c>
      <c r="H22" s="176">
        <v>13.194444444444445</v>
      </c>
      <c r="I22" s="176">
        <v>3.4722222222222223</v>
      </c>
      <c r="J22" s="176">
        <v>0</v>
      </c>
      <c r="K22" s="176">
        <v>1.1574074074074074</v>
      </c>
      <c r="L22" s="179"/>
      <c r="M22" s="179"/>
    </row>
    <row r="23" spans="1:13" ht="12.75" customHeight="1">
      <c r="A23" s="114" t="s">
        <v>623</v>
      </c>
      <c r="B23" s="178">
        <v>375</v>
      </c>
      <c r="C23" s="179">
        <v>63.2</v>
      </c>
      <c r="D23" s="176">
        <v>57.6</v>
      </c>
      <c r="E23" s="176">
        <v>5.6</v>
      </c>
      <c r="F23" s="176">
        <v>17.866666666666667</v>
      </c>
      <c r="G23" s="176">
        <v>17.600000000000001</v>
      </c>
      <c r="H23" s="176">
        <v>13.6</v>
      </c>
      <c r="I23" s="176">
        <v>3.7333333333333338</v>
      </c>
      <c r="J23" s="176">
        <v>0.26666666666666666</v>
      </c>
      <c r="K23" s="176">
        <v>1.3333333333333335</v>
      </c>
      <c r="L23" s="179"/>
      <c r="M23" s="179"/>
    </row>
    <row r="24" spans="1:13" ht="12.75" customHeight="1">
      <c r="A24" s="114" t="s">
        <v>624</v>
      </c>
      <c r="B24" s="178">
        <v>404</v>
      </c>
      <c r="C24" s="179">
        <v>61.633663366336634</v>
      </c>
      <c r="D24" s="176">
        <v>59.900990099009896</v>
      </c>
      <c r="E24" s="176">
        <v>1.7326732673267329</v>
      </c>
      <c r="F24" s="176">
        <v>17.079207920792079</v>
      </c>
      <c r="G24" s="176">
        <v>16.831683168316832</v>
      </c>
      <c r="H24" s="176">
        <v>13.366336633663368</v>
      </c>
      <c r="I24" s="176">
        <v>3.217821782178218</v>
      </c>
      <c r="J24" s="176">
        <v>0.24752475247524752</v>
      </c>
      <c r="K24" s="176">
        <v>4.455445544554455</v>
      </c>
      <c r="L24" s="179"/>
      <c r="M24" s="179"/>
    </row>
    <row r="25" spans="1:13" ht="12.75" customHeight="1">
      <c r="A25" s="114" t="s">
        <v>625</v>
      </c>
      <c r="B25" s="178">
        <v>9691</v>
      </c>
      <c r="C25" s="179">
        <v>69.353007945516453</v>
      </c>
      <c r="D25" s="176">
        <v>64.56506036528738</v>
      </c>
      <c r="E25" s="176">
        <v>4.787947580229079</v>
      </c>
      <c r="F25" s="176">
        <v>14.797234547518315</v>
      </c>
      <c r="G25" s="176">
        <v>14.962336188215872</v>
      </c>
      <c r="H25" s="176">
        <v>12.289753379424209</v>
      </c>
      <c r="I25" s="176">
        <v>2.5178000206377051</v>
      </c>
      <c r="J25" s="176">
        <v>0.15478278815395727</v>
      </c>
      <c r="K25" s="176">
        <v>0.88742131874935504</v>
      </c>
      <c r="L25" s="179"/>
      <c r="M25" s="179"/>
    </row>
    <row r="26" spans="1:13" ht="12.75" customHeight="1">
      <c r="A26" s="114" t="s">
        <v>626</v>
      </c>
      <c r="B26" s="178">
        <v>104</v>
      </c>
      <c r="C26" s="179">
        <v>79.807692307692307</v>
      </c>
      <c r="D26" s="176">
        <v>76.923076923076934</v>
      </c>
      <c r="E26" s="176">
        <v>2.8846153846153846</v>
      </c>
      <c r="F26" s="176">
        <v>4.8076923076923084</v>
      </c>
      <c r="G26" s="176">
        <v>15.384615384615385</v>
      </c>
      <c r="H26" s="176">
        <v>15.384615384615385</v>
      </c>
      <c r="I26" s="176">
        <v>0</v>
      </c>
      <c r="J26" s="176">
        <v>0</v>
      </c>
      <c r="K26" s="176">
        <v>0</v>
      </c>
      <c r="L26" s="179"/>
      <c r="M26" s="179"/>
    </row>
    <row r="27" spans="1:13" ht="12.75" customHeight="1">
      <c r="A27" s="114" t="s">
        <v>627</v>
      </c>
      <c r="B27" s="178">
        <v>456</v>
      </c>
      <c r="C27" s="179">
        <v>66.44736842105263</v>
      </c>
      <c r="D27" s="176">
        <v>62.719298245614027</v>
      </c>
      <c r="E27" s="176">
        <v>3.7280701754385963</v>
      </c>
      <c r="F27" s="176">
        <v>19.736842105263158</v>
      </c>
      <c r="G27" s="176">
        <v>13.37719298245614</v>
      </c>
      <c r="H27" s="176">
        <v>10.745614035087719</v>
      </c>
      <c r="I27" s="176">
        <v>2.6315789473684208</v>
      </c>
      <c r="J27" s="176">
        <v>0</v>
      </c>
      <c r="K27" s="176">
        <v>0.43859649122807015</v>
      </c>
      <c r="L27" s="179"/>
      <c r="M27" s="179"/>
    </row>
    <row r="28" spans="1:13" ht="12.75" customHeight="1">
      <c r="A28" s="114" t="s">
        <v>628</v>
      </c>
      <c r="B28" s="178">
        <v>386</v>
      </c>
      <c r="C28" s="179">
        <v>59.326424870466319</v>
      </c>
      <c r="D28" s="176">
        <v>54.663212435233163</v>
      </c>
      <c r="E28" s="176">
        <v>4.6632124352331603</v>
      </c>
      <c r="F28" s="176">
        <v>20.466321243523318</v>
      </c>
      <c r="G28" s="176">
        <v>19.430051813471501</v>
      </c>
      <c r="H28" s="176">
        <v>15.025906735751295</v>
      </c>
      <c r="I28" s="176">
        <v>4.4041450777202069</v>
      </c>
      <c r="J28" s="176">
        <v>0</v>
      </c>
      <c r="K28" s="176">
        <v>0.77720207253886009</v>
      </c>
      <c r="L28" s="179"/>
      <c r="M28" s="179"/>
    </row>
    <row r="29" spans="1:13" ht="12.75" customHeight="1">
      <c r="A29" s="770" t="s">
        <v>381</v>
      </c>
      <c r="B29" s="178">
        <v>105</v>
      </c>
      <c r="C29" s="179">
        <v>66.666666666666657</v>
      </c>
      <c r="D29" s="176">
        <v>60.952380952380956</v>
      </c>
      <c r="E29" s="176">
        <v>5.7142857142857144</v>
      </c>
      <c r="F29" s="176">
        <v>16.19047619047619</v>
      </c>
      <c r="G29" s="176">
        <v>15.238095238095239</v>
      </c>
      <c r="H29" s="176">
        <v>14.285714285714285</v>
      </c>
      <c r="I29" s="176">
        <v>0.95238095238095244</v>
      </c>
      <c r="J29" s="176">
        <v>0</v>
      </c>
      <c r="K29" s="176">
        <v>1.9047619047619049</v>
      </c>
      <c r="L29" s="179"/>
      <c r="M29" s="179"/>
    </row>
    <row r="30" spans="1:13" ht="12.75" customHeight="1">
      <c r="A30" s="114" t="s">
        <v>629</v>
      </c>
      <c r="B30" s="178">
        <v>115</v>
      </c>
      <c r="C30" s="179">
        <v>72.173913043478265</v>
      </c>
      <c r="D30" s="176">
        <v>66.086956521739125</v>
      </c>
      <c r="E30" s="176">
        <v>6.0869565217391308</v>
      </c>
      <c r="F30" s="176">
        <v>10.434782608695652</v>
      </c>
      <c r="G30" s="176">
        <v>17.391304347826086</v>
      </c>
      <c r="H30" s="176">
        <v>16.521739130434781</v>
      </c>
      <c r="I30" s="176">
        <v>0.86956521739130432</v>
      </c>
      <c r="J30" s="176">
        <v>0</v>
      </c>
      <c r="K30" s="176">
        <v>0</v>
      </c>
      <c r="L30" s="179"/>
      <c r="M30" s="179"/>
    </row>
    <row r="31" spans="1:13" ht="12.75" customHeight="1">
      <c r="A31" s="114" t="s">
        <v>630</v>
      </c>
      <c r="B31" s="178">
        <v>157</v>
      </c>
      <c r="C31" s="179">
        <v>67.515923566878982</v>
      </c>
      <c r="D31" s="176">
        <v>63.057324840764331</v>
      </c>
      <c r="E31" s="176">
        <v>4.4585987261146496</v>
      </c>
      <c r="F31" s="176">
        <v>10.191082802547772</v>
      </c>
      <c r="G31" s="176">
        <v>21.019108280254777</v>
      </c>
      <c r="H31" s="176">
        <v>14.012738853503185</v>
      </c>
      <c r="I31" s="176">
        <v>7.0063694267515926</v>
      </c>
      <c r="J31" s="176">
        <v>0</v>
      </c>
      <c r="K31" s="176">
        <v>1.2738853503184715</v>
      </c>
      <c r="L31" s="179"/>
      <c r="M31" s="179"/>
    </row>
    <row r="32" spans="1:13" ht="12.75" customHeight="1">
      <c r="A32" s="114" t="s">
        <v>631</v>
      </c>
      <c r="B32" s="178">
        <v>150</v>
      </c>
      <c r="C32" s="179">
        <v>66.666666666666657</v>
      </c>
      <c r="D32" s="176">
        <v>64</v>
      </c>
      <c r="E32" s="176">
        <v>2.666666666666667</v>
      </c>
      <c r="F32" s="176">
        <v>12</v>
      </c>
      <c r="G32" s="176">
        <v>20</v>
      </c>
      <c r="H32" s="176">
        <v>18.666666666666668</v>
      </c>
      <c r="I32" s="176">
        <v>1.3333333333333335</v>
      </c>
      <c r="J32" s="176">
        <v>0</v>
      </c>
      <c r="K32" s="176">
        <v>1.3333333333333335</v>
      </c>
      <c r="L32" s="179"/>
      <c r="M32" s="179"/>
    </row>
    <row r="33" spans="1:13" ht="12.75" customHeight="1">
      <c r="A33" s="114" t="s">
        <v>632</v>
      </c>
      <c r="B33" s="178">
        <v>209</v>
      </c>
      <c r="C33" s="179">
        <v>70.334928229665067</v>
      </c>
      <c r="D33" s="176">
        <v>66.507177033492823</v>
      </c>
      <c r="E33" s="176">
        <v>3.8277511961722488</v>
      </c>
      <c r="F33" s="176">
        <v>12.918660287081341</v>
      </c>
      <c r="G33" s="176">
        <v>16.267942583732058</v>
      </c>
      <c r="H33" s="176">
        <v>15.311004784688995</v>
      </c>
      <c r="I33" s="176">
        <v>0.9569377990430622</v>
      </c>
      <c r="J33" s="176">
        <v>0</v>
      </c>
      <c r="K33" s="176">
        <v>0.4784688995215311</v>
      </c>
      <c r="L33" s="179"/>
      <c r="M33" s="179"/>
    </row>
    <row r="34" spans="1:13" ht="12.75" customHeight="1">
      <c r="A34" s="180" t="s">
        <v>633</v>
      </c>
      <c r="B34" s="178">
        <v>324</v>
      </c>
      <c r="C34" s="179">
        <v>64.81481481481481</v>
      </c>
      <c r="D34" s="176">
        <v>62.654320987654323</v>
      </c>
      <c r="E34" s="176">
        <v>2.1604938271604937</v>
      </c>
      <c r="F34" s="176">
        <v>15.432098765432098</v>
      </c>
      <c r="G34" s="176">
        <v>17.592592592592592</v>
      </c>
      <c r="H34" s="176">
        <v>13.580246913580247</v>
      </c>
      <c r="I34" s="176">
        <v>4.0123456790123457</v>
      </c>
      <c r="J34" s="176">
        <v>0</v>
      </c>
      <c r="K34" s="176">
        <v>2.1604938271604937</v>
      </c>
      <c r="L34" s="179"/>
      <c r="M34" s="179"/>
    </row>
    <row r="35" spans="1:13" ht="12.75" customHeight="1">
      <c r="A35" s="114" t="s">
        <v>661</v>
      </c>
      <c r="B35" s="178">
        <v>192</v>
      </c>
      <c r="C35" s="179">
        <v>65.104166666666657</v>
      </c>
      <c r="D35" s="176">
        <v>61.979166666666664</v>
      </c>
      <c r="E35" s="176">
        <v>3.125</v>
      </c>
      <c r="F35" s="176">
        <v>9.375</v>
      </c>
      <c r="G35" s="176">
        <v>25</v>
      </c>
      <c r="H35" s="176">
        <v>18.75</v>
      </c>
      <c r="I35" s="176">
        <v>5.2083333333333339</v>
      </c>
      <c r="J35" s="176">
        <v>1.0416666666666665</v>
      </c>
      <c r="K35" s="176">
        <v>0.52083333333333326</v>
      </c>
      <c r="L35" s="179"/>
      <c r="M35" s="179"/>
    </row>
    <row r="36" spans="1:13" ht="12.75" customHeight="1">
      <c r="A36" s="114" t="s">
        <v>343</v>
      </c>
      <c r="B36" s="178">
        <v>684</v>
      </c>
      <c r="C36" s="179">
        <v>64.327485380116954</v>
      </c>
      <c r="D36" s="176">
        <v>59.356725146198826</v>
      </c>
      <c r="E36" s="176">
        <v>4.9707602339181287</v>
      </c>
      <c r="F36" s="176">
        <v>13.888888888888889</v>
      </c>
      <c r="G36" s="176">
        <v>20.467836257309941</v>
      </c>
      <c r="H36" s="176">
        <v>15.935672514619883</v>
      </c>
      <c r="I36" s="176">
        <v>4.5321637426900585</v>
      </c>
      <c r="J36" s="176">
        <v>0</v>
      </c>
      <c r="K36" s="176">
        <v>1.3157894736842104</v>
      </c>
      <c r="L36" s="179"/>
      <c r="M36" s="179"/>
    </row>
    <row r="37" spans="1:13" ht="12.75" customHeight="1">
      <c r="A37" s="114" t="s">
        <v>344</v>
      </c>
      <c r="B37" s="178">
        <v>1065</v>
      </c>
      <c r="C37" s="179">
        <v>67.699530516431921</v>
      </c>
      <c r="D37" s="176">
        <v>63.755868544600936</v>
      </c>
      <c r="E37" s="176">
        <v>3.943661971830986</v>
      </c>
      <c r="F37" s="176">
        <v>13.427230046948358</v>
      </c>
      <c r="G37" s="176">
        <v>18.215962441314552</v>
      </c>
      <c r="H37" s="176">
        <v>14.929577464788732</v>
      </c>
      <c r="I37" s="176">
        <v>3.004694835680751</v>
      </c>
      <c r="J37" s="176">
        <v>0.28169014084507044</v>
      </c>
      <c r="K37" s="176">
        <v>0.65727699530516426</v>
      </c>
      <c r="L37" s="179"/>
      <c r="M37" s="179"/>
    </row>
    <row r="38" spans="1:13" ht="12.75" customHeight="1">
      <c r="A38" s="115"/>
    </row>
    <row r="39" spans="1:13" ht="12.75" customHeight="1">
      <c r="A39" s="42"/>
      <c r="B39" s="181" t="s">
        <v>590</v>
      </c>
      <c r="C39" s="182" t="s">
        <v>590</v>
      </c>
      <c r="D39" s="182" t="s">
        <v>590</v>
      </c>
      <c r="E39" s="182" t="s">
        <v>590</v>
      </c>
      <c r="F39" s="182" t="s">
        <v>590</v>
      </c>
      <c r="G39" s="182"/>
      <c r="H39" s="182" t="s">
        <v>590</v>
      </c>
      <c r="I39" s="182" t="s">
        <v>590</v>
      </c>
      <c r="J39" s="182" t="s">
        <v>590</v>
      </c>
      <c r="K39" s="182" t="s">
        <v>590</v>
      </c>
    </row>
    <row r="40" spans="1:13" ht="12.75" customHeight="1">
      <c r="A40" s="42" t="s">
        <v>673</v>
      </c>
      <c r="B40" s="166"/>
      <c r="C40" s="183"/>
      <c r="D40" s="183"/>
      <c r="E40" s="183"/>
      <c r="F40" s="183"/>
      <c r="G40" s="183"/>
      <c r="H40" s="183"/>
      <c r="I40" s="183"/>
      <c r="J40" s="183"/>
      <c r="K40" s="183"/>
    </row>
    <row r="41" spans="1:13" ht="12.75" customHeight="1">
      <c r="A41" s="42"/>
      <c r="B41" s="166"/>
      <c r="C41" s="183"/>
      <c r="D41" s="183"/>
      <c r="E41" s="183"/>
      <c r="F41" s="183"/>
      <c r="G41" s="183"/>
      <c r="H41" s="183"/>
      <c r="I41" s="183"/>
      <c r="J41" s="183"/>
      <c r="K41" s="183"/>
    </row>
    <row r="42" spans="1:13" ht="12.75" customHeight="1">
      <c r="A42" s="8" t="s">
        <v>380</v>
      </c>
    </row>
    <row r="43" spans="1:13" ht="12.75" customHeight="1">
      <c r="A43" s="30"/>
    </row>
    <row r="44" spans="1:13" ht="12.75" customHeight="1">
      <c r="A44" s="30"/>
    </row>
    <row r="45" spans="1:13" ht="12.75" customHeight="1">
      <c r="I45" s="626" t="s">
        <v>664</v>
      </c>
    </row>
    <row r="46" spans="1:13" ht="12.75" customHeight="1"/>
  </sheetData>
  <mergeCells count="12">
    <mergeCell ref="K7:K8"/>
    <mergeCell ref="A5:K5"/>
    <mergeCell ref="C8"/>
    <mergeCell ref="D8"/>
    <mergeCell ref="E8"/>
    <mergeCell ref="H8"/>
    <mergeCell ref="I8"/>
    <mergeCell ref="J8"/>
    <mergeCell ref="B7:B8"/>
    <mergeCell ref="C7:E7"/>
    <mergeCell ref="G7:J7"/>
    <mergeCell ref="F7:F8"/>
  </mergeCells>
  <phoneticPr fontId="6" type="noConversion"/>
  <hyperlinks>
    <hyperlink ref="J3" location="Índice!C85" display="INDICE"/>
    <hyperlink ref="I45" location="Índice!B85" display="INDICE"/>
  </hyperlinks>
  <pageMargins left="0.75" right="0.75" top="1" bottom="1" header="0" footer="0"/>
  <pageSetup paperSize="9" scale="47" orientation="portrait" r:id="rId1"/>
  <headerFooter alignWithMargins="0">
    <oddFooter>&amp;L</oddFooter>
  </headerFooter>
  <rowBreaks count="1" manualBreakCount="1">
    <brk id="45" max="16383"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tabColor indexed="42"/>
    <outlinePr summaryRight="0"/>
    <pageSetUpPr fitToPage="1"/>
  </sheetPr>
  <dimension ref="A1:K45"/>
  <sheetViews>
    <sheetView showGridLines="0" zoomScaleNormal="100" zoomScaleSheetLayoutView="100" workbookViewId="0">
      <selection activeCell="B9" sqref="B9"/>
    </sheetView>
  </sheetViews>
  <sheetFormatPr baseColWidth="10" defaultColWidth="16" defaultRowHeight="13.2"/>
  <cols>
    <col min="1" max="1" width="37.88671875" style="152" customWidth="1" collapsed="1"/>
    <col min="2" max="2" width="11.109375" style="152" customWidth="1"/>
    <col min="3" max="3" width="11.6640625" style="152" customWidth="1"/>
    <col min="4" max="4" width="13.44140625" style="152" customWidth="1"/>
    <col min="5" max="5" width="12" style="152" customWidth="1"/>
    <col min="6" max="6" width="12.44140625" style="152" customWidth="1"/>
    <col min="7" max="7" width="11.88671875" style="152" customWidth="1"/>
    <col min="8" max="8" width="10.33203125" style="152" customWidth="1"/>
    <col min="9" max="9" width="10.6640625" style="152" customWidth="1"/>
    <col min="10" max="16384" width="16" style="152"/>
  </cols>
  <sheetData>
    <row r="1" spans="1:11" ht="30.75" customHeight="1"/>
    <row r="2" spans="1:11" ht="12.75" customHeight="1">
      <c r="D2" s="94"/>
    </row>
    <row r="3" spans="1:11" ht="12.75" customHeight="1">
      <c r="I3" s="626" t="s">
        <v>664</v>
      </c>
    </row>
    <row r="4" spans="1:11" s="153" customFormat="1" ht="12.75" customHeight="1">
      <c r="A4" s="153" t="s">
        <v>590</v>
      </c>
      <c r="B4" s="153" t="s">
        <v>590</v>
      </c>
      <c r="C4" s="153" t="s">
        <v>590</v>
      </c>
      <c r="D4" s="153" t="s">
        <v>590</v>
      </c>
    </row>
    <row r="5" spans="1:11" ht="32.25" customHeight="1">
      <c r="A5" s="896" t="s">
        <v>543</v>
      </c>
      <c r="B5" s="896"/>
      <c r="C5" s="896"/>
      <c r="D5" s="896"/>
      <c r="E5" s="797"/>
      <c r="F5" s="797"/>
      <c r="G5" s="797"/>
      <c r="H5" s="797"/>
      <c r="I5" s="797"/>
    </row>
    <row r="6" spans="1:11" ht="14.25" customHeight="1">
      <c r="A6" s="29" t="s">
        <v>675</v>
      </c>
    </row>
    <row r="7" spans="1:11" s="691" customFormat="1" ht="18.75" customHeight="1">
      <c r="A7" s="859"/>
      <c r="B7" s="861" t="s">
        <v>677</v>
      </c>
      <c r="C7" s="695" t="s">
        <v>335</v>
      </c>
      <c r="D7" s="696"/>
      <c r="E7" s="855" t="s">
        <v>336</v>
      </c>
      <c r="F7" s="856"/>
      <c r="G7" s="856"/>
      <c r="H7" s="856"/>
      <c r="I7" s="857"/>
    </row>
    <row r="8" spans="1:11" ht="34.5" customHeight="1">
      <c r="A8" s="860"/>
      <c r="B8" s="862"/>
      <c r="C8" s="897" t="s">
        <v>660</v>
      </c>
      <c r="D8" s="897" t="s">
        <v>659</v>
      </c>
      <c r="E8" s="154" t="s">
        <v>337</v>
      </c>
      <c r="F8" s="154" t="s">
        <v>338</v>
      </c>
      <c r="G8" s="154" t="s">
        <v>339</v>
      </c>
      <c r="H8" s="154" t="s">
        <v>659</v>
      </c>
      <c r="I8" s="154" t="s">
        <v>592</v>
      </c>
    </row>
    <row r="9" spans="1:11" ht="18" customHeight="1">
      <c r="C9" s="690"/>
      <c r="E9" s="690"/>
    </row>
    <row r="10" spans="1:11" ht="12.75" customHeight="1">
      <c r="A10" s="155" t="s">
        <v>589</v>
      </c>
      <c r="B10" s="156">
        <v>16592</v>
      </c>
      <c r="C10" s="157">
        <v>69.648023143683702</v>
      </c>
      <c r="D10" s="157">
        <v>30.333895853423336</v>
      </c>
      <c r="E10" s="157">
        <v>30.351976856316298</v>
      </c>
      <c r="F10" s="157">
        <v>9.7938765670202503</v>
      </c>
      <c r="G10" s="157">
        <v>16.507955641272904</v>
      </c>
      <c r="H10" s="157">
        <v>1.8201542912246866</v>
      </c>
      <c r="I10" s="157">
        <v>2.2299903567984574</v>
      </c>
      <c r="J10" s="690"/>
      <c r="K10" s="690"/>
    </row>
    <row r="11" spans="1:11" s="161" customFormat="1" ht="12.75" customHeight="1">
      <c r="A11" s="158"/>
      <c r="B11" s="159"/>
      <c r="C11" s="160"/>
      <c r="D11" s="160"/>
      <c r="E11" s="160"/>
      <c r="F11" s="160"/>
      <c r="G11" s="160"/>
      <c r="H11" s="160"/>
      <c r="I11" s="160"/>
    </row>
    <row r="12" spans="1:11" ht="12.75" customHeight="1">
      <c r="A12" s="151" t="s">
        <v>342</v>
      </c>
      <c r="B12" s="162">
        <v>14843</v>
      </c>
      <c r="C12" s="160">
        <v>69.830896718992122</v>
      </c>
      <c r="D12" s="160">
        <v>30.148891733477061</v>
      </c>
      <c r="E12" s="160">
        <v>30.169103281007882</v>
      </c>
      <c r="F12" s="160">
        <v>9.7217543623256759</v>
      </c>
      <c r="G12" s="160">
        <v>16.337667587414941</v>
      </c>
      <c r="H12" s="160">
        <v>1.8325136427945834</v>
      </c>
      <c r="I12" s="160">
        <v>2.2771676884726806</v>
      </c>
      <c r="J12" s="690"/>
      <c r="K12" s="690"/>
    </row>
    <row r="13" spans="1:11" ht="12.75" customHeight="1">
      <c r="A13" s="151" t="s">
        <v>617</v>
      </c>
      <c r="B13" s="162">
        <v>382</v>
      </c>
      <c r="C13" s="160">
        <v>62.303664921465973</v>
      </c>
      <c r="D13" s="160">
        <v>37.696335078534034</v>
      </c>
      <c r="E13" s="160">
        <v>37.696335078534034</v>
      </c>
      <c r="F13" s="160">
        <v>13.612565445026178</v>
      </c>
      <c r="G13" s="160">
        <v>18.586387434554975</v>
      </c>
      <c r="H13" s="160">
        <v>2.3560209424083771</v>
      </c>
      <c r="I13" s="160">
        <v>3.1413612565445024</v>
      </c>
      <c r="J13" s="690"/>
      <c r="K13" s="690"/>
    </row>
    <row r="14" spans="1:11" ht="12.75" customHeight="1">
      <c r="A14" s="151" t="s">
        <v>618</v>
      </c>
      <c r="B14" s="162">
        <v>309</v>
      </c>
      <c r="C14" s="160">
        <v>73.462783171521039</v>
      </c>
      <c r="D14" s="160">
        <v>26.537216828478964</v>
      </c>
      <c r="E14" s="160">
        <v>26.537216828478964</v>
      </c>
      <c r="F14" s="160">
        <v>7.7669902912621351</v>
      </c>
      <c r="G14" s="160">
        <v>15.53398058252427</v>
      </c>
      <c r="H14" s="160">
        <v>0.64724919093851141</v>
      </c>
      <c r="I14" s="160">
        <v>2.5889967637540456</v>
      </c>
      <c r="J14" s="690"/>
      <c r="K14" s="690"/>
    </row>
    <row r="15" spans="1:11" ht="12.75" customHeight="1">
      <c r="A15" s="114" t="s">
        <v>619</v>
      </c>
      <c r="B15" s="162">
        <v>325</v>
      </c>
      <c r="C15" s="160">
        <v>70.461538461538467</v>
      </c>
      <c r="D15" s="160">
        <v>29.53846153846154</v>
      </c>
      <c r="E15" s="160">
        <v>29.53846153846154</v>
      </c>
      <c r="F15" s="160">
        <v>10.76923076923077</v>
      </c>
      <c r="G15" s="160">
        <v>16.307692307692307</v>
      </c>
      <c r="H15" s="160">
        <v>1.5384615384615385</v>
      </c>
      <c r="I15" s="160">
        <v>0.92307692307692313</v>
      </c>
      <c r="J15" s="690"/>
      <c r="K15" s="690"/>
    </row>
    <row r="16" spans="1:11" ht="12.75" customHeight="1">
      <c r="A16" s="114" t="s">
        <v>196</v>
      </c>
      <c r="B16" s="162">
        <v>111</v>
      </c>
      <c r="C16" s="160">
        <v>59.45945945945946</v>
      </c>
      <c r="D16" s="160">
        <v>40.54054054054054</v>
      </c>
      <c r="E16" s="160">
        <v>40.54054054054054</v>
      </c>
      <c r="F16" s="160">
        <v>15.315315315315313</v>
      </c>
      <c r="G16" s="160">
        <v>20.72072072072072</v>
      </c>
      <c r="H16" s="160">
        <v>2.7027027027027026</v>
      </c>
      <c r="I16" s="160">
        <v>1.8018018018018018</v>
      </c>
      <c r="J16" s="690"/>
      <c r="K16" s="690"/>
    </row>
    <row r="17" spans="1:11" ht="12.75" customHeight="1">
      <c r="A17" s="151" t="s">
        <v>197</v>
      </c>
      <c r="B17" s="162">
        <v>134</v>
      </c>
      <c r="C17" s="160">
        <v>55.970149253731336</v>
      </c>
      <c r="D17" s="160">
        <v>44.029850746268657</v>
      </c>
      <c r="E17" s="160">
        <v>44.029850746268657</v>
      </c>
      <c r="F17" s="160">
        <v>21.641791044776117</v>
      </c>
      <c r="G17" s="160">
        <v>17.164179104477611</v>
      </c>
      <c r="H17" s="160">
        <v>1.4925373134328357</v>
      </c>
      <c r="I17" s="160">
        <v>3.7313432835820892</v>
      </c>
      <c r="J17" s="690"/>
      <c r="K17" s="690"/>
    </row>
    <row r="18" spans="1:11" ht="12.75" customHeight="1">
      <c r="A18" s="771" t="s">
        <v>382</v>
      </c>
      <c r="B18" s="162">
        <v>69</v>
      </c>
      <c r="C18" s="160">
        <v>69.565217391304344</v>
      </c>
      <c r="D18" s="160">
        <v>30.434782608695656</v>
      </c>
      <c r="E18" s="160">
        <v>30.434782608695656</v>
      </c>
      <c r="F18" s="160">
        <v>5.7971014492753623</v>
      </c>
      <c r="G18" s="160">
        <v>20.289855072463769</v>
      </c>
      <c r="H18" s="160">
        <v>4.3478260869565215</v>
      </c>
      <c r="I18" s="160">
        <v>0</v>
      </c>
      <c r="J18" s="690"/>
      <c r="K18" s="690"/>
    </row>
    <row r="19" spans="1:11" ht="12.75" customHeight="1">
      <c r="A19" s="770" t="s">
        <v>566</v>
      </c>
      <c r="B19" s="162">
        <v>114</v>
      </c>
      <c r="C19" s="160">
        <v>71.05263157894737</v>
      </c>
      <c r="D19" s="160">
        <v>28.947368421052634</v>
      </c>
      <c r="E19" s="160">
        <v>28.947368421052634</v>
      </c>
      <c r="F19" s="160">
        <v>3.5087719298245612</v>
      </c>
      <c r="G19" s="160">
        <v>21.929824561403507</v>
      </c>
      <c r="H19" s="160">
        <v>0</v>
      </c>
      <c r="I19" s="160">
        <v>3.5087719298245612</v>
      </c>
      <c r="J19" s="690"/>
      <c r="K19" s="690"/>
    </row>
    <row r="20" spans="1:11" ht="12.75" customHeight="1">
      <c r="A20" s="151" t="s">
        <v>620</v>
      </c>
      <c r="B20" s="162">
        <v>136</v>
      </c>
      <c r="C20" s="160">
        <v>72.794117647058826</v>
      </c>
      <c r="D20" s="160">
        <v>26.47058823529412</v>
      </c>
      <c r="E20" s="160">
        <v>27.205882352941174</v>
      </c>
      <c r="F20" s="160">
        <v>6.6176470588235299</v>
      </c>
      <c r="G20" s="160">
        <v>15.441176470588236</v>
      </c>
      <c r="H20" s="160">
        <v>2.2058823529411766</v>
      </c>
      <c r="I20" s="160">
        <v>2.9411764705882351</v>
      </c>
      <c r="J20" s="690"/>
      <c r="K20" s="690"/>
    </row>
    <row r="21" spans="1:11" ht="12.75" customHeight="1">
      <c r="A21" s="151" t="s">
        <v>621</v>
      </c>
      <c r="B21" s="162">
        <v>163</v>
      </c>
      <c r="C21" s="160">
        <v>77.914110429447859</v>
      </c>
      <c r="D21" s="160">
        <v>22.085889570552148</v>
      </c>
      <c r="E21" s="160">
        <v>22.085889570552148</v>
      </c>
      <c r="F21" s="160">
        <v>11.042944785276074</v>
      </c>
      <c r="G21" s="160">
        <v>9.8159509202453989</v>
      </c>
      <c r="H21" s="160">
        <v>1.2269938650306749</v>
      </c>
      <c r="I21" s="160">
        <v>0</v>
      </c>
      <c r="J21" s="690"/>
      <c r="K21" s="690"/>
    </row>
    <row r="22" spans="1:11" ht="12.75" customHeight="1">
      <c r="A22" s="151" t="s">
        <v>622</v>
      </c>
      <c r="B22" s="162">
        <v>432</v>
      </c>
      <c r="C22" s="160">
        <v>65.740740740740748</v>
      </c>
      <c r="D22" s="160">
        <v>34.25925925925926</v>
      </c>
      <c r="E22" s="160">
        <v>34.25925925925926</v>
      </c>
      <c r="F22" s="160">
        <v>8.5648148148148149</v>
      </c>
      <c r="G22" s="160">
        <v>18.518518518518519</v>
      </c>
      <c r="H22" s="160">
        <v>2.3148148148148149</v>
      </c>
      <c r="I22" s="160">
        <v>4.8611111111111116</v>
      </c>
      <c r="J22" s="690"/>
      <c r="K22" s="690"/>
    </row>
    <row r="23" spans="1:11" ht="12.75" customHeight="1">
      <c r="A23" s="151" t="s">
        <v>623</v>
      </c>
      <c r="B23" s="162">
        <v>375</v>
      </c>
      <c r="C23" s="160">
        <v>65.86666666666666</v>
      </c>
      <c r="D23" s="160">
        <v>34.133333333333333</v>
      </c>
      <c r="E23" s="160">
        <v>34.133333333333333</v>
      </c>
      <c r="F23" s="160">
        <v>13.066666666666665</v>
      </c>
      <c r="G23" s="160">
        <v>17.866666666666667</v>
      </c>
      <c r="H23" s="160">
        <v>2.4</v>
      </c>
      <c r="I23" s="160">
        <v>0.8</v>
      </c>
      <c r="J23" s="690"/>
      <c r="K23" s="690"/>
    </row>
    <row r="24" spans="1:11" ht="12.75" customHeight="1">
      <c r="A24" s="151" t="s">
        <v>624</v>
      </c>
      <c r="B24" s="162">
        <v>404</v>
      </c>
      <c r="C24" s="160">
        <v>68.069306930693074</v>
      </c>
      <c r="D24" s="160">
        <v>31.93069306930693</v>
      </c>
      <c r="E24" s="160">
        <v>31.93069306930693</v>
      </c>
      <c r="F24" s="160">
        <v>10.643564356435643</v>
      </c>
      <c r="G24" s="160">
        <v>17.574257425742573</v>
      </c>
      <c r="H24" s="160">
        <v>1.9801980198019802</v>
      </c>
      <c r="I24" s="160">
        <v>1.7326732673267329</v>
      </c>
      <c r="J24" s="690"/>
      <c r="K24" s="690"/>
    </row>
    <row r="25" spans="1:11" ht="12.75" customHeight="1">
      <c r="A25" s="151" t="s">
        <v>625</v>
      </c>
      <c r="B25" s="162">
        <v>9691</v>
      </c>
      <c r="C25" s="160">
        <v>70.880198121968846</v>
      </c>
      <c r="D25" s="160">
        <v>29.099164172943969</v>
      </c>
      <c r="E25" s="160">
        <v>29.119801878031165</v>
      </c>
      <c r="F25" s="160">
        <v>9.3385615519554221</v>
      </c>
      <c r="G25" s="160">
        <v>15.777525539160045</v>
      </c>
      <c r="H25" s="160">
        <v>1.7232483747807243</v>
      </c>
      <c r="I25" s="160">
        <v>2.2804664121349707</v>
      </c>
      <c r="J25" s="690"/>
      <c r="K25" s="690"/>
    </row>
    <row r="26" spans="1:11" ht="12.75" customHeight="1">
      <c r="A26" s="151" t="s">
        <v>626</v>
      </c>
      <c r="B26" s="162">
        <v>104</v>
      </c>
      <c r="C26" s="160">
        <v>80.769230769230774</v>
      </c>
      <c r="D26" s="160">
        <v>19.230769230769234</v>
      </c>
      <c r="E26" s="160">
        <v>19.230769230769234</v>
      </c>
      <c r="F26" s="160">
        <v>3.8461538461538463</v>
      </c>
      <c r="G26" s="160">
        <v>14.423076923076922</v>
      </c>
      <c r="H26" s="160">
        <v>0</v>
      </c>
      <c r="I26" s="160">
        <v>0.96153846153846156</v>
      </c>
      <c r="J26" s="690"/>
      <c r="K26" s="690"/>
    </row>
    <row r="27" spans="1:11" ht="12.75" customHeight="1">
      <c r="A27" s="151" t="s">
        <v>627</v>
      </c>
      <c r="B27" s="162">
        <v>456</v>
      </c>
      <c r="C27" s="160">
        <v>68.201754385964904</v>
      </c>
      <c r="D27" s="160">
        <v>31.798245614035086</v>
      </c>
      <c r="E27" s="160">
        <v>31.798245614035086</v>
      </c>
      <c r="F27" s="160">
        <v>11.842105263157894</v>
      </c>
      <c r="G27" s="160">
        <v>15.570175438596493</v>
      </c>
      <c r="H27" s="160">
        <v>2.4122807017543857</v>
      </c>
      <c r="I27" s="160">
        <v>1.9736842105263157</v>
      </c>
      <c r="J27" s="690"/>
      <c r="K27" s="690"/>
    </row>
    <row r="28" spans="1:11" ht="12.75" customHeight="1">
      <c r="A28" s="151" t="s">
        <v>628</v>
      </c>
      <c r="B28" s="162">
        <v>386</v>
      </c>
      <c r="C28" s="160">
        <v>61.398963730569946</v>
      </c>
      <c r="D28" s="160">
        <v>38.601036269430047</v>
      </c>
      <c r="E28" s="160">
        <v>38.601036269430047</v>
      </c>
      <c r="F28" s="160">
        <v>11.658031088082902</v>
      </c>
      <c r="G28" s="160">
        <v>21.502590673575128</v>
      </c>
      <c r="H28" s="160">
        <v>1.8134715025906734</v>
      </c>
      <c r="I28" s="160">
        <v>3.6269430051813467</v>
      </c>
      <c r="J28" s="690"/>
      <c r="K28" s="690"/>
    </row>
    <row r="29" spans="1:11" ht="12.75" customHeight="1">
      <c r="A29" s="770" t="s">
        <v>381</v>
      </c>
      <c r="B29" s="162">
        <v>105</v>
      </c>
      <c r="C29" s="160">
        <v>68.571428571428569</v>
      </c>
      <c r="D29" s="160">
        <v>31.428571428571427</v>
      </c>
      <c r="E29" s="160">
        <v>31.428571428571427</v>
      </c>
      <c r="F29" s="160">
        <v>9.5238095238095237</v>
      </c>
      <c r="G29" s="160">
        <v>20</v>
      </c>
      <c r="H29" s="160">
        <v>0.95238095238095244</v>
      </c>
      <c r="I29" s="160">
        <v>0.95238095238095244</v>
      </c>
      <c r="J29" s="690"/>
      <c r="K29" s="690"/>
    </row>
    <row r="30" spans="1:11" ht="12.75" customHeight="1">
      <c r="A30" s="151" t="s">
        <v>629</v>
      </c>
      <c r="B30" s="162">
        <v>115</v>
      </c>
      <c r="C30" s="160">
        <v>74.782608695652172</v>
      </c>
      <c r="D30" s="160">
        <v>25.217391304347824</v>
      </c>
      <c r="E30" s="160">
        <v>25.217391304347824</v>
      </c>
      <c r="F30" s="160">
        <v>5.2173913043478262</v>
      </c>
      <c r="G30" s="160">
        <v>19.130434782608695</v>
      </c>
      <c r="H30" s="160">
        <v>0</v>
      </c>
      <c r="I30" s="160">
        <v>0.86956521739130432</v>
      </c>
      <c r="J30" s="690"/>
      <c r="K30" s="690"/>
    </row>
    <row r="31" spans="1:11" ht="12.75" customHeight="1">
      <c r="A31" s="151" t="s">
        <v>630</v>
      </c>
      <c r="B31" s="162">
        <v>157</v>
      </c>
      <c r="C31" s="160">
        <v>68.152866242038215</v>
      </c>
      <c r="D31" s="160">
        <v>31.847133757961782</v>
      </c>
      <c r="E31" s="160">
        <v>31.847133757961782</v>
      </c>
      <c r="F31" s="160">
        <v>11.464968152866243</v>
      </c>
      <c r="G31" s="160">
        <v>15.923566878980891</v>
      </c>
      <c r="H31" s="160">
        <v>2.547770700636943</v>
      </c>
      <c r="I31" s="160">
        <v>1.910828025477707</v>
      </c>
      <c r="J31" s="690"/>
      <c r="K31" s="690"/>
    </row>
    <row r="32" spans="1:11" ht="12.75" customHeight="1">
      <c r="A32" s="151" t="s">
        <v>631</v>
      </c>
      <c r="B32" s="162">
        <v>150</v>
      </c>
      <c r="C32" s="160">
        <v>68.666666666666671</v>
      </c>
      <c r="D32" s="160">
        <v>31.333333333333336</v>
      </c>
      <c r="E32" s="160">
        <v>31.333333333333336</v>
      </c>
      <c r="F32" s="160">
        <v>6</v>
      </c>
      <c r="G32" s="160">
        <v>18</v>
      </c>
      <c r="H32" s="160">
        <v>3.3333333333333335</v>
      </c>
      <c r="I32" s="160">
        <v>4</v>
      </c>
      <c r="J32" s="690"/>
      <c r="K32" s="690"/>
    </row>
    <row r="33" spans="1:11" ht="12.75" customHeight="1">
      <c r="A33" s="151" t="s">
        <v>632</v>
      </c>
      <c r="B33" s="162">
        <v>209</v>
      </c>
      <c r="C33" s="160">
        <v>73.205741626794264</v>
      </c>
      <c r="D33" s="160">
        <v>26.794258373205743</v>
      </c>
      <c r="E33" s="160">
        <v>26.794258373205743</v>
      </c>
      <c r="F33" s="160">
        <v>7.1770334928229662</v>
      </c>
      <c r="G33" s="160">
        <v>16.267942583732058</v>
      </c>
      <c r="H33" s="160">
        <v>2.3923444976076556</v>
      </c>
      <c r="I33" s="160">
        <v>0.9569377990430622</v>
      </c>
      <c r="J33" s="690"/>
      <c r="K33" s="690"/>
    </row>
    <row r="34" spans="1:11" ht="12.75" customHeight="1">
      <c r="A34" s="163" t="s">
        <v>633</v>
      </c>
      <c r="B34" s="162">
        <v>324</v>
      </c>
      <c r="C34" s="160">
        <v>67.283950617283949</v>
      </c>
      <c r="D34" s="160">
        <v>32.716049382716051</v>
      </c>
      <c r="E34" s="160">
        <v>32.716049382716051</v>
      </c>
      <c r="F34" s="160">
        <v>11.111111111111111</v>
      </c>
      <c r="G34" s="160">
        <v>16.049382716049383</v>
      </c>
      <c r="H34" s="160">
        <v>3.3950617283950617</v>
      </c>
      <c r="I34" s="160">
        <v>2.1604938271604937</v>
      </c>
      <c r="J34" s="690"/>
      <c r="K34" s="690"/>
    </row>
    <row r="35" spans="1:11" ht="12.75" customHeight="1">
      <c r="A35" s="151" t="s">
        <v>661</v>
      </c>
      <c r="B35" s="162">
        <v>192</v>
      </c>
      <c r="C35" s="160">
        <v>67.1875</v>
      </c>
      <c r="D35" s="160">
        <v>32.8125</v>
      </c>
      <c r="E35" s="160">
        <v>32.8125</v>
      </c>
      <c r="F35" s="160">
        <v>10.416666666666668</v>
      </c>
      <c r="G35" s="160">
        <v>17.708333333333336</v>
      </c>
      <c r="H35" s="160">
        <v>2.604166666666667</v>
      </c>
      <c r="I35" s="160">
        <v>2.083333333333333</v>
      </c>
      <c r="J35" s="690"/>
      <c r="K35" s="690"/>
    </row>
    <row r="36" spans="1:11" ht="12.75" customHeight="1">
      <c r="A36" s="151" t="s">
        <v>343</v>
      </c>
      <c r="B36" s="162">
        <v>684</v>
      </c>
      <c r="C36" s="160">
        <v>66.959064327485379</v>
      </c>
      <c r="D36" s="160">
        <v>33.040935672514621</v>
      </c>
      <c r="E36" s="160">
        <v>33.040935672514621</v>
      </c>
      <c r="F36" s="160">
        <v>11.111111111111111</v>
      </c>
      <c r="G36" s="160">
        <v>18.128654970760234</v>
      </c>
      <c r="H36" s="160">
        <v>1.7543859649122806</v>
      </c>
      <c r="I36" s="160">
        <v>2.0467836257309941</v>
      </c>
      <c r="J36" s="690"/>
      <c r="K36" s="690"/>
    </row>
    <row r="37" spans="1:11" ht="12.75" customHeight="1">
      <c r="A37" s="151" t="s">
        <v>344</v>
      </c>
      <c r="B37" s="162">
        <v>1065</v>
      </c>
      <c r="C37" s="160">
        <v>68.826291079812208</v>
      </c>
      <c r="D37" s="160">
        <v>31.173708920187792</v>
      </c>
      <c r="E37" s="160">
        <v>31.173708920187792</v>
      </c>
      <c r="F37" s="160">
        <v>9.953051643192488</v>
      </c>
      <c r="G37" s="160">
        <v>17.84037558685446</v>
      </c>
      <c r="H37" s="160">
        <v>1.6901408450704223</v>
      </c>
      <c r="I37" s="160">
        <v>1.6901408450704223</v>
      </c>
      <c r="J37" s="690"/>
      <c r="K37" s="690"/>
    </row>
    <row r="38" spans="1:11" ht="12.75" customHeight="1">
      <c r="A38" s="115"/>
      <c r="E38" s="692"/>
      <c r="F38" s="692"/>
      <c r="G38" s="692"/>
      <c r="H38" s="692"/>
      <c r="I38" s="692"/>
    </row>
    <row r="39" spans="1:11" ht="12.75" customHeight="1">
      <c r="A39" s="42"/>
      <c r="B39" s="164" t="s">
        <v>590</v>
      </c>
      <c r="C39" s="164" t="s">
        <v>590</v>
      </c>
      <c r="D39" s="164" t="s">
        <v>590</v>
      </c>
    </row>
    <row r="40" spans="1:11" ht="12.75" customHeight="1">
      <c r="A40" s="42" t="s">
        <v>673</v>
      </c>
      <c r="B40" s="153"/>
      <c r="C40" s="153"/>
      <c r="D40" s="153"/>
    </row>
    <row r="41" spans="1:11" ht="12.75" customHeight="1">
      <c r="A41" s="42"/>
      <c r="B41" s="153"/>
      <c r="C41" s="153"/>
      <c r="D41" s="153"/>
    </row>
    <row r="42" spans="1:11" ht="12.75" customHeight="1">
      <c r="A42" s="8" t="s">
        <v>380</v>
      </c>
    </row>
    <row r="43" spans="1:11" ht="12.75" customHeight="1">
      <c r="A43" s="30"/>
    </row>
    <row r="44" spans="1:11" ht="12.75" customHeight="1">
      <c r="A44" s="30"/>
      <c r="H44" s="626" t="s">
        <v>664</v>
      </c>
    </row>
    <row r="45" spans="1:11" ht="12.75" customHeight="1">
      <c r="A45" s="30"/>
    </row>
  </sheetData>
  <mergeCells count="6">
    <mergeCell ref="E7:I7"/>
    <mergeCell ref="A5:I5"/>
    <mergeCell ref="C8"/>
    <mergeCell ref="D8"/>
    <mergeCell ref="A7:A8"/>
    <mergeCell ref="B7:B8"/>
  </mergeCells>
  <phoneticPr fontId="6" type="noConversion"/>
  <hyperlinks>
    <hyperlink ref="I3" location="Índice!C86" display="INDICE"/>
    <hyperlink ref="H44" location="Índice!B86" display="INDICE"/>
  </hyperlinks>
  <pageMargins left="0.75" right="0.75" top="1" bottom="1" header="0" footer="0"/>
  <pageSetup paperSize="9" scale="73" orientation="portrait" r:id="rId1"/>
  <headerFooter alignWithMargins="0">
    <oddFooter>&amp;L</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indexed="42"/>
  </sheetPr>
  <dimension ref="A1:E46"/>
  <sheetViews>
    <sheetView workbookViewId="0">
      <selection activeCell="B9" sqref="B9"/>
    </sheetView>
  </sheetViews>
  <sheetFormatPr baseColWidth="10" defaultColWidth="16" defaultRowHeight="13.2"/>
  <cols>
    <col min="1" max="1" width="39" style="152" customWidth="1" collapsed="1"/>
    <col min="2" max="2" width="15.6640625" style="152" customWidth="1"/>
    <col min="3" max="3" width="16.5546875" style="152" customWidth="1"/>
    <col min="4" max="16384" width="16" style="152"/>
  </cols>
  <sheetData>
    <row r="1" spans="1:5" ht="30.75" customHeight="1"/>
    <row r="2" spans="1:5" ht="12.75" customHeight="1"/>
    <row r="3" spans="1:5" ht="12.75" customHeight="1">
      <c r="D3" s="626" t="s">
        <v>664</v>
      </c>
    </row>
    <row r="4" spans="1:5" s="153" customFormat="1" ht="12.75" customHeight="1">
      <c r="A4" s="153" t="s">
        <v>590</v>
      </c>
      <c r="B4" s="153" t="s">
        <v>590</v>
      </c>
      <c r="C4" s="153" t="s">
        <v>590</v>
      </c>
    </row>
    <row r="5" spans="1:5" ht="15" customHeight="1">
      <c r="A5" s="896" t="s">
        <v>544</v>
      </c>
      <c r="B5" s="896"/>
      <c r="C5" s="896"/>
      <c r="D5" s="797"/>
    </row>
    <row r="6" spans="1:5" ht="27.75" customHeight="1">
      <c r="A6" s="896"/>
      <c r="B6" s="896"/>
      <c r="C6" s="896"/>
      <c r="D6" s="797"/>
    </row>
    <row r="7" spans="1:5" ht="13.5" customHeight="1">
      <c r="A7" s="29" t="s">
        <v>675</v>
      </c>
    </row>
    <row r="8" spans="1:5" ht="24.9" customHeight="1">
      <c r="A8" s="244"/>
      <c r="B8" s="150" t="s">
        <v>672</v>
      </c>
      <c r="C8" s="263" t="s">
        <v>268</v>
      </c>
      <c r="D8" s="66" t="s">
        <v>326</v>
      </c>
    </row>
    <row r="9" spans="1:5" ht="16.5" customHeight="1"/>
    <row r="10" spans="1:5" ht="12.75" customHeight="1">
      <c r="A10" s="155" t="s">
        <v>589</v>
      </c>
      <c r="B10" s="156">
        <v>16592</v>
      </c>
      <c r="C10" s="157">
        <v>70.684667309546768</v>
      </c>
      <c r="D10" s="157">
        <v>29.315332690453232</v>
      </c>
      <c r="E10" s="690"/>
    </row>
    <row r="11" spans="1:5" ht="12.75" customHeight="1">
      <c r="A11" s="691"/>
      <c r="B11" s="162"/>
      <c r="C11" s="690"/>
    </row>
    <row r="12" spans="1:5" ht="12.75" customHeight="1">
      <c r="A12" s="151" t="s">
        <v>342</v>
      </c>
      <c r="B12" s="162">
        <v>14843</v>
      </c>
      <c r="C12" s="690">
        <v>70.322711042242133</v>
      </c>
      <c r="D12" s="690">
        <v>29.677288957757863</v>
      </c>
      <c r="E12" s="690"/>
    </row>
    <row r="13" spans="1:5" ht="12.75" customHeight="1">
      <c r="A13" s="151" t="s">
        <v>617</v>
      </c>
      <c r="B13" s="162">
        <v>382</v>
      </c>
      <c r="C13" s="690">
        <v>77.748691099476446</v>
      </c>
      <c r="D13" s="690">
        <v>22.251308900523561</v>
      </c>
      <c r="E13" s="690"/>
    </row>
    <row r="14" spans="1:5" ht="12.75" customHeight="1">
      <c r="A14" s="151" t="s">
        <v>618</v>
      </c>
      <c r="B14" s="162">
        <v>309</v>
      </c>
      <c r="C14" s="690">
        <v>72.815533980582529</v>
      </c>
      <c r="D14" s="690">
        <v>27.184466019417474</v>
      </c>
      <c r="E14" s="690"/>
    </row>
    <row r="15" spans="1:5" ht="12.75" customHeight="1">
      <c r="A15" s="114" t="s">
        <v>619</v>
      </c>
      <c r="B15" s="162">
        <v>325</v>
      </c>
      <c r="C15" s="690">
        <v>77.230769230769241</v>
      </c>
      <c r="D15" s="690">
        <v>22.76923076923077</v>
      </c>
      <c r="E15" s="690"/>
    </row>
    <row r="16" spans="1:5" ht="12.75" customHeight="1">
      <c r="A16" s="114" t="s">
        <v>196</v>
      </c>
      <c r="B16" s="162">
        <v>111</v>
      </c>
      <c r="C16" s="690">
        <v>77.477477477477478</v>
      </c>
      <c r="D16" s="690">
        <v>22.522522522522522</v>
      </c>
      <c r="E16" s="690"/>
    </row>
    <row r="17" spans="1:5" ht="12.75" customHeight="1">
      <c r="A17" s="151" t="s">
        <v>197</v>
      </c>
      <c r="B17" s="162">
        <v>134</v>
      </c>
      <c r="C17" s="690">
        <v>76.119402985074629</v>
      </c>
      <c r="D17" s="690">
        <v>23.880597014925371</v>
      </c>
      <c r="E17" s="690"/>
    </row>
    <row r="18" spans="1:5" ht="12.75" customHeight="1">
      <c r="A18" s="771" t="s">
        <v>382</v>
      </c>
      <c r="B18" s="162">
        <v>69</v>
      </c>
      <c r="C18" s="690">
        <v>57.971014492753625</v>
      </c>
      <c r="D18" s="690">
        <v>42.028985507246375</v>
      </c>
      <c r="E18" s="690"/>
    </row>
    <row r="19" spans="1:5" ht="12.75" customHeight="1">
      <c r="A19" s="770" t="s">
        <v>566</v>
      </c>
      <c r="B19" s="162">
        <v>114</v>
      </c>
      <c r="C19" s="690">
        <v>70.175438596491219</v>
      </c>
      <c r="D19" s="690">
        <v>29.82456140350877</v>
      </c>
      <c r="E19" s="690"/>
    </row>
    <row r="20" spans="1:5" ht="12.75" customHeight="1">
      <c r="A20" s="151" t="s">
        <v>620</v>
      </c>
      <c r="B20" s="162">
        <v>136</v>
      </c>
      <c r="C20" s="690">
        <v>72.794117647058826</v>
      </c>
      <c r="D20" s="690">
        <v>27.205882352941174</v>
      </c>
      <c r="E20" s="690"/>
    </row>
    <row r="21" spans="1:5" ht="12.75" customHeight="1">
      <c r="A21" s="151" t="s">
        <v>621</v>
      </c>
      <c r="B21" s="162">
        <v>163</v>
      </c>
      <c r="C21" s="690">
        <v>79.141104294478524</v>
      </c>
      <c r="D21" s="690">
        <v>20.858895705521473</v>
      </c>
      <c r="E21" s="690"/>
    </row>
    <row r="22" spans="1:5" ht="12.75" customHeight="1">
      <c r="A22" s="151" t="s">
        <v>622</v>
      </c>
      <c r="B22" s="162">
        <v>432</v>
      </c>
      <c r="C22" s="690">
        <v>75.694444444444443</v>
      </c>
      <c r="D22" s="690">
        <v>24.305555555555554</v>
      </c>
      <c r="E22" s="690"/>
    </row>
    <row r="23" spans="1:5" ht="12.75" customHeight="1">
      <c r="A23" s="151" t="s">
        <v>623</v>
      </c>
      <c r="B23" s="162">
        <v>375</v>
      </c>
      <c r="C23" s="690">
        <v>76</v>
      </c>
      <c r="D23" s="690">
        <v>24</v>
      </c>
      <c r="E23" s="690"/>
    </row>
    <row r="24" spans="1:5" ht="12.75" customHeight="1">
      <c r="A24" s="151" t="s">
        <v>624</v>
      </c>
      <c r="B24" s="162">
        <v>404</v>
      </c>
      <c r="C24" s="690">
        <v>77.722772277227719</v>
      </c>
      <c r="D24" s="690">
        <v>22.277227722772277</v>
      </c>
      <c r="E24" s="690"/>
    </row>
    <row r="25" spans="1:5" ht="12.75" customHeight="1">
      <c r="A25" s="151" t="s">
        <v>625</v>
      </c>
      <c r="B25" s="162">
        <v>9691</v>
      </c>
      <c r="C25" s="690">
        <v>68.166339903002779</v>
      </c>
      <c r="D25" s="690">
        <v>31.833660096997214</v>
      </c>
      <c r="E25" s="690"/>
    </row>
    <row r="26" spans="1:5" ht="12.75" customHeight="1">
      <c r="A26" s="151" t="s">
        <v>626</v>
      </c>
      <c r="B26" s="162">
        <v>104</v>
      </c>
      <c r="C26" s="690">
        <v>66.34615384615384</v>
      </c>
      <c r="D26" s="690">
        <v>33.653846153846153</v>
      </c>
      <c r="E26" s="690"/>
    </row>
    <row r="27" spans="1:5" ht="12.75" customHeight="1">
      <c r="A27" s="151" t="s">
        <v>627</v>
      </c>
      <c r="B27" s="162">
        <v>456</v>
      </c>
      <c r="C27" s="690">
        <v>74.780701754385973</v>
      </c>
      <c r="D27" s="690">
        <v>25.219298245614034</v>
      </c>
      <c r="E27" s="690"/>
    </row>
    <row r="28" spans="1:5" ht="12.75" customHeight="1">
      <c r="A28" s="151" t="s">
        <v>628</v>
      </c>
      <c r="B28" s="162">
        <v>386</v>
      </c>
      <c r="C28" s="690">
        <v>73.834196891191709</v>
      </c>
      <c r="D28" s="690">
        <v>26.165803108808287</v>
      </c>
      <c r="E28" s="690"/>
    </row>
    <row r="29" spans="1:5" ht="12.75" customHeight="1">
      <c r="A29" s="770" t="s">
        <v>381</v>
      </c>
      <c r="B29" s="162">
        <v>105</v>
      </c>
      <c r="C29" s="690">
        <v>73.333333333333329</v>
      </c>
      <c r="D29" s="690">
        <v>26.666666666666668</v>
      </c>
      <c r="E29" s="690"/>
    </row>
    <row r="30" spans="1:5" ht="12.75" customHeight="1">
      <c r="A30" s="151" t="s">
        <v>629</v>
      </c>
      <c r="B30" s="162">
        <v>115</v>
      </c>
      <c r="C30" s="690">
        <v>60</v>
      </c>
      <c r="D30" s="690">
        <v>40</v>
      </c>
      <c r="E30" s="690"/>
    </row>
    <row r="31" spans="1:5" ht="12.75" customHeight="1">
      <c r="A31" s="151" t="s">
        <v>630</v>
      </c>
      <c r="B31" s="162">
        <v>157</v>
      </c>
      <c r="C31" s="690">
        <v>71.337579617834393</v>
      </c>
      <c r="D31" s="690">
        <v>28.662420382165603</v>
      </c>
      <c r="E31" s="690"/>
    </row>
    <row r="32" spans="1:5" ht="12.75" customHeight="1">
      <c r="A32" s="151" t="s">
        <v>631</v>
      </c>
      <c r="B32" s="162">
        <v>150</v>
      </c>
      <c r="C32" s="690">
        <v>66.666666666666657</v>
      </c>
      <c r="D32" s="690">
        <v>33.333333333333329</v>
      </c>
      <c r="E32" s="690"/>
    </row>
    <row r="33" spans="1:5" ht="12.75" customHeight="1">
      <c r="A33" s="151" t="s">
        <v>632</v>
      </c>
      <c r="B33" s="162">
        <v>209</v>
      </c>
      <c r="C33" s="690">
        <v>72.727272727272734</v>
      </c>
      <c r="D33" s="690">
        <v>27.27272727272727</v>
      </c>
      <c r="E33" s="690"/>
    </row>
    <row r="34" spans="1:5" ht="12.75" customHeight="1">
      <c r="A34" s="163" t="s">
        <v>633</v>
      </c>
      <c r="B34" s="162">
        <v>324</v>
      </c>
      <c r="C34" s="690">
        <v>76.851851851851848</v>
      </c>
      <c r="D34" s="690">
        <v>23.148148148148149</v>
      </c>
      <c r="E34" s="690"/>
    </row>
    <row r="35" spans="1:5" ht="12.75" customHeight="1">
      <c r="A35" s="151" t="s">
        <v>661</v>
      </c>
      <c r="B35" s="162">
        <v>192</v>
      </c>
      <c r="C35" s="690">
        <v>74.479166666666657</v>
      </c>
      <c r="D35" s="690">
        <v>25.520833333333332</v>
      </c>
      <c r="E35" s="690"/>
    </row>
    <row r="36" spans="1:5" ht="12.75" customHeight="1">
      <c r="A36" s="151" t="s">
        <v>343</v>
      </c>
      <c r="B36" s="162">
        <v>684</v>
      </c>
      <c r="C36" s="690">
        <v>75.292397660818708</v>
      </c>
      <c r="D36" s="690">
        <v>24.707602339181285</v>
      </c>
      <c r="E36" s="690"/>
    </row>
    <row r="37" spans="1:5" ht="12.75" customHeight="1">
      <c r="A37" s="151" t="s">
        <v>344</v>
      </c>
      <c r="B37" s="162">
        <v>1065</v>
      </c>
      <c r="C37" s="690">
        <v>72.769953051643185</v>
      </c>
      <c r="D37" s="690">
        <v>27.230046948356808</v>
      </c>
      <c r="E37" s="690"/>
    </row>
    <row r="38" spans="1:5" ht="12.75" customHeight="1">
      <c r="A38" s="115"/>
      <c r="D38" s="692"/>
    </row>
    <row r="39" spans="1:5" ht="12.75" customHeight="1">
      <c r="A39" s="42"/>
      <c r="B39" s="164" t="s">
        <v>590</v>
      </c>
      <c r="C39" s="164" t="s">
        <v>590</v>
      </c>
    </row>
    <row r="40" spans="1:5" ht="12.75" customHeight="1">
      <c r="A40" s="42" t="s">
        <v>673</v>
      </c>
      <c r="B40" s="153"/>
      <c r="C40" s="153"/>
    </row>
    <row r="41" spans="1:5" ht="12.75" customHeight="1">
      <c r="A41" s="42"/>
      <c r="B41" s="153"/>
      <c r="C41" s="153"/>
    </row>
    <row r="42" spans="1:5" ht="12.75" customHeight="1">
      <c r="A42" s="8" t="s">
        <v>380</v>
      </c>
    </row>
    <row r="43" spans="1:5" ht="12.75" customHeight="1">
      <c r="A43" s="30"/>
    </row>
    <row r="44" spans="1:5" ht="12.75" customHeight="1">
      <c r="A44" s="30"/>
    </row>
    <row r="45" spans="1:5" ht="12.75" customHeight="1">
      <c r="A45" s="30"/>
      <c r="D45" s="626" t="s">
        <v>664</v>
      </c>
    </row>
    <row r="46" spans="1:5" ht="12.75" customHeight="1"/>
  </sheetData>
  <mergeCells count="1">
    <mergeCell ref="A5:D6"/>
  </mergeCells>
  <phoneticPr fontId="2" type="noConversion"/>
  <hyperlinks>
    <hyperlink ref="D3" location="Índice!C87" display="INDICE"/>
    <hyperlink ref="D45" location="Índice!B87" display="INDICE"/>
  </hyperlinks>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tabColor indexed="42"/>
    <outlinePr summaryRight="0"/>
    <pageSetUpPr fitToPage="1"/>
  </sheetPr>
  <dimension ref="A1:H45"/>
  <sheetViews>
    <sheetView showGridLines="0" zoomScaleNormal="100" zoomScaleSheetLayoutView="100" workbookViewId="0">
      <selection activeCell="B8" sqref="B8"/>
    </sheetView>
  </sheetViews>
  <sheetFormatPr baseColWidth="10" defaultColWidth="16" defaultRowHeight="13.2"/>
  <cols>
    <col min="1" max="1" width="40.44140625" style="131" customWidth="1" collapsed="1"/>
    <col min="2" max="2" width="11.6640625" style="131" customWidth="1"/>
    <col min="3" max="3" width="13.5546875" style="131" customWidth="1"/>
    <col min="4" max="6" width="11.6640625" style="131" customWidth="1"/>
    <col min="7" max="7" width="14.6640625" style="131" customWidth="1"/>
    <col min="8" max="16384" width="16" style="131"/>
  </cols>
  <sheetData>
    <row r="1" spans="1:8" ht="30.75" customHeight="1"/>
    <row r="2" spans="1:8" ht="12.75" customHeight="1">
      <c r="D2" s="94"/>
    </row>
    <row r="3" spans="1:8" ht="12.75" customHeight="1">
      <c r="G3" s="626" t="s">
        <v>664</v>
      </c>
    </row>
    <row r="4" spans="1:8" s="132" customFormat="1" ht="12.75" customHeight="1">
      <c r="A4" s="132" t="s">
        <v>590</v>
      </c>
      <c r="B4" s="132" t="s">
        <v>590</v>
      </c>
      <c r="C4" s="132" t="s">
        <v>590</v>
      </c>
      <c r="D4" s="132" t="s">
        <v>590</v>
      </c>
      <c r="E4" s="132" t="s">
        <v>590</v>
      </c>
      <c r="F4" s="132" t="s">
        <v>590</v>
      </c>
      <c r="G4" s="132" t="s">
        <v>590</v>
      </c>
    </row>
    <row r="5" spans="1:8" s="133" customFormat="1" ht="28.95" customHeight="1">
      <c r="A5" s="818" t="s">
        <v>545</v>
      </c>
      <c r="B5" s="828"/>
      <c r="C5" s="828"/>
      <c r="D5" s="828"/>
      <c r="E5" s="828"/>
      <c r="F5" s="828"/>
      <c r="G5" s="828"/>
    </row>
    <row r="6" spans="1:8" ht="19.2" customHeight="1">
      <c r="A6" s="29" t="s">
        <v>675</v>
      </c>
    </row>
    <row r="7" spans="1:8" ht="36.9" customHeight="1">
      <c r="A7" s="898"/>
      <c r="B7" s="135" t="s">
        <v>677</v>
      </c>
      <c r="C7" s="898" t="s">
        <v>206</v>
      </c>
      <c r="D7" s="898" t="s">
        <v>614</v>
      </c>
      <c r="E7" s="898" t="s">
        <v>615</v>
      </c>
      <c r="F7" s="898" t="s">
        <v>616</v>
      </c>
      <c r="G7" s="134" t="s">
        <v>207</v>
      </c>
    </row>
    <row r="8" spans="1:8" ht="18" customHeight="1">
      <c r="B8" s="67"/>
    </row>
    <row r="9" spans="1:8" ht="12.75" customHeight="1">
      <c r="A9" s="136" t="s">
        <v>589</v>
      </c>
      <c r="B9" s="137">
        <v>16592</v>
      </c>
      <c r="C9" s="138">
        <v>71.269286403085829</v>
      </c>
      <c r="D9" s="138">
        <v>19.467213114754099</v>
      </c>
      <c r="E9" s="138">
        <v>5.9185149469623912</v>
      </c>
      <c r="F9" s="138">
        <v>2.4108003857280615</v>
      </c>
      <c r="G9" s="138">
        <v>0.93418514946962383</v>
      </c>
      <c r="H9" s="742"/>
    </row>
    <row r="10" spans="1:8" s="142" customFormat="1" ht="12.75" customHeight="1">
      <c r="A10" s="139"/>
      <c r="B10" s="140"/>
      <c r="C10" s="141"/>
      <c r="D10" s="141"/>
      <c r="E10" s="141"/>
      <c r="F10" s="141"/>
      <c r="G10" s="141"/>
    </row>
    <row r="11" spans="1:8" ht="12.75" customHeight="1">
      <c r="A11" s="143" t="s">
        <v>342</v>
      </c>
      <c r="B11" s="144">
        <v>14843</v>
      </c>
      <c r="C11" s="141">
        <v>71.427608973927107</v>
      </c>
      <c r="D11" s="141">
        <v>19.470457454692447</v>
      </c>
      <c r="E11" s="141">
        <v>5.8074513238563634</v>
      </c>
      <c r="F11" s="141">
        <v>2.3647510611062454</v>
      </c>
      <c r="G11" s="141">
        <v>0.92973118641784003</v>
      </c>
      <c r="H11" s="742"/>
    </row>
    <row r="12" spans="1:8" ht="12.75" customHeight="1">
      <c r="A12" s="143" t="s">
        <v>617</v>
      </c>
      <c r="B12" s="144">
        <v>382</v>
      </c>
      <c r="C12" s="141">
        <v>68.586387434554979</v>
      </c>
      <c r="D12" s="141">
        <v>20.94240837696335</v>
      </c>
      <c r="E12" s="141">
        <v>7.0680628272251314</v>
      </c>
      <c r="F12" s="141">
        <v>2.8795811518324608</v>
      </c>
      <c r="G12" s="141">
        <v>0.52356020942408377</v>
      </c>
      <c r="H12" s="742"/>
    </row>
    <row r="13" spans="1:8" ht="12.75" customHeight="1">
      <c r="A13" s="143" t="s">
        <v>618</v>
      </c>
      <c r="B13" s="144">
        <v>309</v>
      </c>
      <c r="C13" s="141">
        <v>66.666666666666657</v>
      </c>
      <c r="D13" s="141">
        <v>22.97734627831715</v>
      </c>
      <c r="E13" s="141">
        <v>7.7669902912621351</v>
      </c>
      <c r="F13" s="141">
        <v>1.9417475728155338</v>
      </c>
      <c r="G13" s="141">
        <v>0.64724919093851141</v>
      </c>
      <c r="H13" s="742"/>
    </row>
    <row r="14" spans="1:8" ht="12.75" customHeight="1">
      <c r="A14" s="114" t="s">
        <v>619</v>
      </c>
      <c r="B14" s="144">
        <v>325</v>
      </c>
      <c r="C14" s="141">
        <v>69.538461538461533</v>
      </c>
      <c r="D14" s="141">
        <v>20.923076923076923</v>
      </c>
      <c r="E14" s="141">
        <v>4</v>
      </c>
      <c r="F14" s="141">
        <v>4.3076923076923075</v>
      </c>
      <c r="G14" s="141">
        <v>1.2307692307692308</v>
      </c>
      <c r="H14" s="742"/>
    </row>
    <row r="15" spans="1:8" ht="12.75" customHeight="1">
      <c r="A15" s="114" t="s">
        <v>196</v>
      </c>
      <c r="B15" s="144">
        <v>111</v>
      </c>
      <c r="C15" s="141">
        <v>55.85585585585585</v>
      </c>
      <c r="D15" s="141">
        <v>28.828828828828829</v>
      </c>
      <c r="E15" s="141">
        <v>10.810810810810811</v>
      </c>
      <c r="F15" s="141">
        <v>2.7027027027027026</v>
      </c>
      <c r="G15" s="141">
        <v>1.8018018018018018</v>
      </c>
      <c r="H15" s="742"/>
    </row>
    <row r="16" spans="1:8" ht="12.75" customHeight="1">
      <c r="A16" s="143" t="s">
        <v>197</v>
      </c>
      <c r="B16" s="144">
        <v>134</v>
      </c>
      <c r="C16" s="141">
        <v>67.164179104477611</v>
      </c>
      <c r="D16" s="141">
        <v>21.641791044776117</v>
      </c>
      <c r="E16" s="141">
        <v>7.4626865671641784</v>
      </c>
      <c r="F16" s="141">
        <v>3.7313432835820892</v>
      </c>
      <c r="G16" s="141">
        <v>0</v>
      </c>
      <c r="H16" s="742"/>
    </row>
    <row r="17" spans="1:8" ht="12.75" customHeight="1">
      <c r="A17" s="771" t="s">
        <v>382</v>
      </c>
      <c r="B17" s="144">
        <v>69</v>
      </c>
      <c r="C17" s="141">
        <v>72.463768115942031</v>
      </c>
      <c r="D17" s="141">
        <v>11.594202898550725</v>
      </c>
      <c r="E17" s="141">
        <v>8.695652173913043</v>
      </c>
      <c r="F17" s="141">
        <v>4.3478260869565215</v>
      </c>
      <c r="G17" s="141">
        <v>2.8985507246376812</v>
      </c>
      <c r="H17" s="742"/>
    </row>
    <row r="18" spans="1:8" ht="12.75" customHeight="1">
      <c r="A18" s="770" t="s">
        <v>566</v>
      </c>
      <c r="B18" s="144">
        <v>114</v>
      </c>
      <c r="C18" s="141">
        <v>72.807017543859658</v>
      </c>
      <c r="D18" s="141">
        <v>15.789473684210526</v>
      </c>
      <c r="E18" s="141">
        <v>8.7719298245614024</v>
      </c>
      <c r="F18" s="141">
        <v>2.6315789473684208</v>
      </c>
      <c r="G18" s="141">
        <v>0</v>
      </c>
      <c r="H18" s="742"/>
    </row>
    <row r="19" spans="1:8" ht="12.75" customHeight="1">
      <c r="A19" s="143" t="s">
        <v>620</v>
      </c>
      <c r="B19" s="144">
        <v>136</v>
      </c>
      <c r="C19" s="141">
        <v>70.588235294117652</v>
      </c>
      <c r="D19" s="141">
        <v>22.794117647058822</v>
      </c>
      <c r="E19" s="141">
        <v>4.4117647058823533</v>
      </c>
      <c r="F19" s="141">
        <v>1.4705882352941175</v>
      </c>
      <c r="G19" s="141">
        <v>0.73529411764705876</v>
      </c>
      <c r="H19" s="742"/>
    </row>
    <row r="20" spans="1:8" ht="12.75" customHeight="1">
      <c r="A20" s="143" t="s">
        <v>621</v>
      </c>
      <c r="B20" s="144">
        <v>163</v>
      </c>
      <c r="C20" s="141">
        <v>69.325153374233125</v>
      </c>
      <c r="D20" s="141">
        <v>17.791411042944784</v>
      </c>
      <c r="E20" s="141">
        <v>5.5214723926380369</v>
      </c>
      <c r="F20" s="141">
        <v>4.294478527607362</v>
      </c>
      <c r="G20" s="141">
        <v>3.0674846625766872</v>
      </c>
      <c r="H20" s="742"/>
    </row>
    <row r="21" spans="1:8" ht="12.75" customHeight="1">
      <c r="A21" s="143" t="s">
        <v>622</v>
      </c>
      <c r="B21" s="144">
        <v>432</v>
      </c>
      <c r="C21" s="141">
        <v>71.06481481481481</v>
      </c>
      <c r="D21" s="141">
        <v>18.981481481481481</v>
      </c>
      <c r="E21" s="141">
        <v>6.7129629629629637</v>
      </c>
      <c r="F21" s="141">
        <v>2.3148148148148149</v>
      </c>
      <c r="G21" s="141">
        <v>0.92592592592592582</v>
      </c>
      <c r="H21" s="742"/>
    </row>
    <row r="22" spans="1:8" ht="12.75" customHeight="1">
      <c r="A22" s="143" t="s">
        <v>623</v>
      </c>
      <c r="B22" s="144">
        <v>375</v>
      </c>
      <c r="C22" s="141">
        <v>66.666666666666657</v>
      </c>
      <c r="D22" s="141">
        <v>23.2</v>
      </c>
      <c r="E22" s="141">
        <v>7.4666666666666677</v>
      </c>
      <c r="F22" s="141">
        <v>1.8666666666666669</v>
      </c>
      <c r="G22" s="141">
        <v>0.8</v>
      </c>
      <c r="H22" s="742"/>
    </row>
    <row r="23" spans="1:8" ht="12.75" customHeight="1">
      <c r="A23" s="143" t="s">
        <v>624</v>
      </c>
      <c r="B23" s="144">
        <v>404</v>
      </c>
      <c r="C23" s="141">
        <v>70.792079207920793</v>
      </c>
      <c r="D23" s="141">
        <v>20.049504950495052</v>
      </c>
      <c r="E23" s="141">
        <v>5.9405940594059405</v>
      </c>
      <c r="F23" s="141">
        <v>2.2277227722772275</v>
      </c>
      <c r="G23" s="141">
        <v>0.99009900990099009</v>
      </c>
      <c r="H23" s="742"/>
    </row>
    <row r="24" spans="1:8" ht="12.75" customHeight="1">
      <c r="A24" s="143" t="s">
        <v>625</v>
      </c>
      <c r="B24" s="144">
        <v>9691</v>
      </c>
      <c r="C24" s="141">
        <v>72.293880920441637</v>
      </c>
      <c r="D24" s="141">
        <v>19.058920648023939</v>
      </c>
      <c r="E24" s="141">
        <v>5.4793107006500881</v>
      </c>
      <c r="F24" s="141">
        <v>2.2495098545041792</v>
      </c>
      <c r="G24" s="141">
        <v>0.91837787638014645</v>
      </c>
      <c r="H24" s="742"/>
    </row>
    <row r="25" spans="1:8" ht="12.75" customHeight="1">
      <c r="A25" s="143" t="s">
        <v>626</v>
      </c>
      <c r="B25" s="144">
        <v>104</v>
      </c>
      <c r="C25" s="141">
        <v>73.076923076923066</v>
      </c>
      <c r="D25" s="141">
        <v>15.384615384615385</v>
      </c>
      <c r="E25" s="141">
        <v>4.8076923076923084</v>
      </c>
      <c r="F25" s="141">
        <v>6.7307692307692308</v>
      </c>
      <c r="G25" s="141">
        <v>0</v>
      </c>
      <c r="H25" s="742"/>
    </row>
    <row r="26" spans="1:8" ht="12.75" customHeight="1">
      <c r="A26" s="143" t="s">
        <v>627</v>
      </c>
      <c r="B26" s="144">
        <v>456</v>
      </c>
      <c r="C26" s="141">
        <v>74.122807017543863</v>
      </c>
      <c r="D26" s="141">
        <v>17.543859649122805</v>
      </c>
      <c r="E26" s="141">
        <v>5.4824561403508767</v>
      </c>
      <c r="F26" s="141">
        <v>1.7543859649122806</v>
      </c>
      <c r="G26" s="141">
        <v>1.0964912280701753</v>
      </c>
      <c r="H26" s="742"/>
    </row>
    <row r="27" spans="1:8" ht="12.75" customHeight="1">
      <c r="A27" s="143" t="s">
        <v>628</v>
      </c>
      <c r="B27" s="144">
        <v>386</v>
      </c>
      <c r="C27" s="141">
        <v>66.32124352331607</v>
      </c>
      <c r="D27" s="141">
        <v>21.761658031088082</v>
      </c>
      <c r="E27" s="141">
        <v>7.7720207253886011</v>
      </c>
      <c r="F27" s="141">
        <v>3.6269430051813467</v>
      </c>
      <c r="G27" s="141">
        <v>0.5181347150259068</v>
      </c>
      <c r="H27" s="742"/>
    </row>
    <row r="28" spans="1:8" ht="12.75" customHeight="1">
      <c r="A28" s="770" t="s">
        <v>381</v>
      </c>
      <c r="B28" s="144">
        <v>105</v>
      </c>
      <c r="C28" s="141">
        <v>73.333333333333329</v>
      </c>
      <c r="D28" s="141">
        <v>19.047619047619047</v>
      </c>
      <c r="E28" s="141">
        <v>3.8095238095238098</v>
      </c>
      <c r="F28" s="141">
        <v>0.95238095238095244</v>
      </c>
      <c r="G28" s="141">
        <v>2.8571428571428572</v>
      </c>
      <c r="H28" s="742"/>
    </row>
    <row r="29" spans="1:8" ht="12.75" customHeight="1">
      <c r="A29" s="143" t="s">
        <v>629</v>
      </c>
      <c r="B29" s="144">
        <v>115</v>
      </c>
      <c r="C29" s="141">
        <v>62.608695652173921</v>
      </c>
      <c r="D29" s="141">
        <v>26.956521739130434</v>
      </c>
      <c r="E29" s="141">
        <v>7.8260869565217401</v>
      </c>
      <c r="F29" s="141">
        <v>1.7391304347826086</v>
      </c>
      <c r="G29" s="141">
        <v>0.86956521739130432</v>
      </c>
      <c r="H29" s="742"/>
    </row>
    <row r="30" spans="1:8" ht="12.75" customHeight="1">
      <c r="A30" s="143" t="s">
        <v>630</v>
      </c>
      <c r="B30" s="144">
        <v>157</v>
      </c>
      <c r="C30" s="141">
        <v>79.617834394904463</v>
      </c>
      <c r="D30" s="141">
        <v>13.375796178343949</v>
      </c>
      <c r="E30" s="141">
        <v>5.7324840764331215</v>
      </c>
      <c r="F30" s="141">
        <v>0.63694267515923575</v>
      </c>
      <c r="G30" s="141">
        <v>0.63694267515923575</v>
      </c>
      <c r="H30" s="742"/>
    </row>
    <row r="31" spans="1:8" ht="12.75" customHeight="1">
      <c r="A31" s="143" t="s">
        <v>631</v>
      </c>
      <c r="B31" s="144">
        <v>150</v>
      </c>
      <c r="C31" s="141">
        <v>74</v>
      </c>
      <c r="D31" s="141">
        <v>18</v>
      </c>
      <c r="E31" s="141">
        <v>4</v>
      </c>
      <c r="F31" s="141">
        <v>2.666666666666667</v>
      </c>
      <c r="G31" s="141">
        <v>1.3333333333333335</v>
      </c>
      <c r="H31" s="742"/>
    </row>
    <row r="32" spans="1:8" ht="12.75" customHeight="1">
      <c r="A32" s="143" t="s">
        <v>632</v>
      </c>
      <c r="B32" s="144">
        <v>209</v>
      </c>
      <c r="C32" s="141">
        <v>68.899521531100476</v>
      </c>
      <c r="D32" s="141">
        <v>22.488038277511961</v>
      </c>
      <c r="E32" s="141">
        <v>4.7846889952153111</v>
      </c>
      <c r="F32" s="141">
        <v>2.8708133971291865</v>
      </c>
      <c r="G32" s="141">
        <v>0.9569377990430622</v>
      </c>
      <c r="H32" s="742"/>
    </row>
    <row r="33" spans="1:8" ht="12.75" customHeight="1">
      <c r="A33" s="145" t="s">
        <v>633</v>
      </c>
      <c r="B33" s="144">
        <v>324</v>
      </c>
      <c r="C33" s="141">
        <v>67.592592592592595</v>
      </c>
      <c r="D33" s="141">
        <v>24.074074074074073</v>
      </c>
      <c r="E33" s="141">
        <v>6.481481481481481</v>
      </c>
      <c r="F33" s="141">
        <v>0.92592592592592582</v>
      </c>
      <c r="G33" s="141">
        <v>0.92592592592592582</v>
      </c>
      <c r="H33" s="742"/>
    </row>
    <row r="34" spans="1:8" s="148" customFormat="1" ht="12.75" customHeight="1">
      <c r="A34" s="146" t="s">
        <v>661</v>
      </c>
      <c r="B34" s="147">
        <v>192</v>
      </c>
      <c r="C34" s="141">
        <v>76.5625</v>
      </c>
      <c r="D34" s="141">
        <v>11.979166666666668</v>
      </c>
      <c r="E34" s="141">
        <v>7.291666666666667</v>
      </c>
      <c r="F34" s="141">
        <v>3.6458333333333335</v>
      </c>
      <c r="G34" s="141">
        <v>0.52083333333333326</v>
      </c>
      <c r="H34" s="742"/>
    </row>
    <row r="35" spans="1:8" s="148" customFormat="1" ht="12.75" customHeight="1">
      <c r="A35" s="146" t="s">
        <v>343</v>
      </c>
      <c r="B35" s="147">
        <v>684</v>
      </c>
      <c r="C35" s="141">
        <v>70.029239766081872</v>
      </c>
      <c r="D35" s="141">
        <v>19.152046783625732</v>
      </c>
      <c r="E35" s="141">
        <v>6.7251461988304087</v>
      </c>
      <c r="F35" s="141">
        <v>2.9239766081871341</v>
      </c>
      <c r="G35" s="141">
        <v>1.1695906432748537</v>
      </c>
      <c r="H35" s="742"/>
    </row>
    <row r="36" spans="1:8" s="148" customFormat="1" ht="12.75" customHeight="1">
      <c r="A36" s="146" t="s">
        <v>344</v>
      </c>
      <c r="B36" s="147">
        <v>1065</v>
      </c>
      <c r="C36" s="141">
        <v>69.859154929577457</v>
      </c>
      <c r="D36" s="141">
        <v>19.624413145539908</v>
      </c>
      <c r="E36" s="141">
        <v>6.948356807511737</v>
      </c>
      <c r="F36" s="141">
        <v>2.7230046948356805</v>
      </c>
      <c r="G36" s="141">
        <v>0.84507042253521114</v>
      </c>
      <c r="H36" s="742"/>
    </row>
    <row r="37" spans="1:8" ht="12.75" customHeight="1">
      <c r="A37" s="115"/>
    </row>
    <row r="38" spans="1:8" ht="12.75" customHeight="1">
      <c r="A38" s="42"/>
      <c r="B38" s="149" t="s">
        <v>590</v>
      </c>
      <c r="C38" s="149" t="s">
        <v>590</v>
      </c>
      <c r="D38" s="149" t="s">
        <v>590</v>
      </c>
      <c r="E38" s="149" t="s">
        <v>590</v>
      </c>
      <c r="F38" s="149" t="s">
        <v>590</v>
      </c>
      <c r="G38" s="149" t="s">
        <v>590</v>
      </c>
    </row>
    <row r="39" spans="1:8" ht="12.75" customHeight="1">
      <c r="A39" s="42" t="s">
        <v>673</v>
      </c>
      <c r="B39" s="132"/>
      <c r="C39" s="132"/>
      <c r="D39" s="132"/>
      <c r="E39" s="132"/>
      <c r="F39" s="132"/>
      <c r="G39" s="132"/>
    </row>
    <row r="40" spans="1:8" ht="12.75" customHeight="1">
      <c r="A40" s="42"/>
      <c r="B40" s="132"/>
      <c r="C40" s="132"/>
      <c r="D40" s="132"/>
      <c r="E40" s="132"/>
      <c r="F40" s="132"/>
      <c r="G40" s="132"/>
    </row>
    <row r="41" spans="1:8" ht="12.75" customHeight="1">
      <c r="A41" s="8" t="s">
        <v>380</v>
      </c>
    </row>
    <row r="42" spans="1:8" ht="12.75" customHeight="1">
      <c r="A42" s="30"/>
    </row>
    <row r="43" spans="1:8" ht="12.75" customHeight="1">
      <c r="A43" s="30"/>
    </row>
    <row r="44" spans="1:8" ht="12.75" customHeight="1">
      <c r="A44" s="30"/>
      <c r="G44" s="626" t="s">
        <v>664</v>
      </c>
    </row>
    <row r="45" spans="1:8" ht="12.75" customHeight="1"/>
  </sheetData>
  <mergeCells count="6">
    <mergeCell ref="A5:G5"/>
    <mergeCell ref="E7"/>
    <mergeCell ref="F7"/>
    <mergeCell ref="A7"/>
    <mergeCell ref="C7"/>
    <mergeCell ref="D7"/>
  </mergeCells>
  <phoneticPr fontId="6" type="noConversion"/>
  <hyperlinks>
    <hyperlink ref="G3" location="Índice!C88" display="INDICE"/>
    <hyperlink ref="G44" location="Índice!B88" display="INDICE"/>
  </hyperlinks>
  <pageMargins left="0.75" right="0.75" top="1" bottom="1" header="0" footer="0"/>
  <pageSetup paperSize="9" scale="66" orientation="portrait" r:id="rId1"/>
  <headerFooter alignWithMargins="0">
    <oddFooter>&amp;L</oddFooter>
  </headerFooter>
  <rowBreaks count="1" manualBreakCount="1">
    <brk id="44"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tabColor indexed="42"/>
    <outlinePr summaryRight="0"/>
    <pageSetUpPr fitToPage="1"/>
  </sheetPr>
  <dimension ref="A1:G45"/>
  <sheetViews>
    <sheetView showGridLines="0" zoomScaleNormal="100" zoomScaleSheetLayoutView="100" workbookViewId="0">
      <selection activeCell="B8" sqref="B8"/>
    </sheetView>
  </sheetViews>
  <sheetFormatPr baseColWidth="10" defaultColWidth="16" defaultRowHeight="13.2"/>
  <cols>
    <col min="1" max="1" width="40.44140625" style="117" customWidth="1" collapsed="1"/>
    <col min="2" max="5" width="11.6640625" style="117" customWidth="1"/>
    <col min="6" max="6" width="18.44140625" style="117" customWidth="1"/>
    <col min="7" max="16384" width="16" style="117"/>
  </cols>
  <sheetData>
    <row r="1" spans="1:7" ht="30.75" customHeight="1"/>
    <row r="2" spans="1:7" ht="12.75" customHeight="1">
      <c r="D2" s="94"/>
    </row>
    <row r="3" spans="1:7" ht="12.75" customHeight="1">
      <c r="F3" s="626" t="s">
        <v>664</v>
      </c>
    </row>
    <row r="4" spans="1:7" s="118" customFormat="1" ht="12.75" customHeight="1">
      <c r="A4" s="118" t="s">
        <v>590</v>
      </c>
      <c r="B4" s="118" t="s">
        <v>590</v>
      </c>
      <c r="C4" s="118" t="s">
        <v>590</v>
      </c>
      <c r="D4" s="118" t="s">
        <v>590</v>
      </c>
      <c r="E4" s="118" t="s">
        <v>590</v>
      </c>
      <c r="F4" s="118" t="s">
        <v>590</v>
      </c>
    </row>
    <row r="5" spans="1:7" ht="30" customHeight="1">
      <c r="A5" s="899" t="s">
        <v>546</v>
      </c>
      <c r="B5" s="899"/>
      <c r="C5" s="899"/>
      <c r="D5" s="899"/>
      <c r="E5" s="899"/>
      <c r="F5" s="899"/>
    </row>
    <row r="6" spans="1:7" ht="19.5" customHeight="1">
      <c r="A6" s="29" t="s">
        <v>675</v>
      </c>
    </row>
    <row r="7" spans="1:7" ht="24.9" customHeight="1">
      <c r="A7" s="900"/>
      <c r="B7" s="103" t="s">
        <v>677</v>
      </c>
      <c r="C7" s="900" t="s">
        <v>602</v>
      </c>
      <c r="D7" s="900" t="s">
        <v>606</v>
      </c>
      <c r="E7" s="900" t="s">
        <v>607</v>
      </c>
      <c r="F7" s="900" t="s">
        <v>608</v>
      </c>
    </row>
    <row r="8" spans="1:7" ht="19.5" customHeight="1">
      <c r="B8" s="104"/>
    </row>
    <row r="9" spans="1:7" ht="12.75" customHeight="1">
      <c r="A9" s="120" t="s">
        <v>589</v>
      </c>
      <c r="B9" s="121">
        <v>16592</v>
      </c>
      <c r="C9" s="122">
        <v>62.457810993249765</v>
      </c>
      <c r="D9" s="122">
        <v>25.813645130183222</v>
      </c>
      <c r="E9" s="122">
        <v>8.1485053037608495</v>
      </c>
      <c r="F9" s="122">
        <v>3.5800385728061719</v>
      </c>
      <c r="G9" s="743"/>
    </row>
    <row r="10" spans="1:7" s="126" customFormat="1" ht="12.75" customHeight="1">
      <c r="A10" s="123"/>
      <c r="B10" s="124"/>
      <c r="C10" s="125"/>
      <c r="D10" s="125"/>
      <c r="E10" s="125"/>
      <c r="F10" s="125"/>
    </row>
    <row r="11" spans="1:7" ht="12.75" customHeight="1">
      <c r="A11" s="127" t="s">
        <v>342</v>
      </c>
      <c r="B11" s="128">
        <v>14843</v>
      </c>
      <c r="C11" s="125">
        <v>62.076399649666513</v>
      </c>
      <c r="D11" s="125">
        <v>26.039210402209793</v>
      </c>
      <c r="E11" s="125">
        <v>8.2867344876372702</v>
      </c>
      <c r="F11" s="125">
        <v>3.5976554604864242</v>
      </c>
      <c r="G11" s="743"/>
    </row>
    <row r="12" spans="1:7" ht="12.75" customHeight="1">
      <c r="A12" s="127" t="s">
        <v>617</v>
      </c>
      <c r="B12" s="128">
        <v>382</v>
      </c>
      <c r="C12" s="125">
        <v>65.706806282722525</v>
      </c>
      <c r="D12" s="125">
        <v>23.821989528795811</v>
      </c>
      <c r="E12" s="125">
        <v>6.8062827225130889</v>
      </c>
      <c r="F12" s="125">
        <v>3.664921465968586</v>
      </c>
      <c r="G12" s="743"/>
    </row>
    <row r="13" spans="1:7" ht="12.75" customHeight="1">
      <c r="A13" s="127" t="s">
        <v>618</v>
      </c>
      <c r="B13" s="128">
        <v>309</v>
      </c>
      <c r="C13" s="125">
        <v>64.077669902912632</v>
      </c>
      <c r="D13" s="125">
        <v>25.889967637540451</v>
      </c>
      <c r="E13" s="125">
        <v>6.4724919093851128</v>
      </c>
      <c r="F13" s="125">
        <v>3.5598705501618122</v>
      </c>
      <c r="G13" s="743"/>
    </row>
    <row r="14" spans="1:7" ht="12.75" customHeight="1">
      <c r="A14" s="114" t="s">
        <v>619</v>
      </c>
      <c r="B14" s="128">
        <v>325</v>
      </c>
      <c r="C14" s="125">
        <v>64.923076923076934</v>
      </c>
      <c r="D14" s="125">
        <v>22.76923076923077</v>
      </c>
      <c r="E14" s="125">
        <v>10.153846153846153</v>
      </c>
      <c r="F14" s="125">
        <v>2.1538461538461537</v>
      </c>
      <c r="G14" s="743"/>
    </row>
    <row r="15" spans="1:7" ht="12.75" customHeight="1">
      <c r="A15" s="114" t="s">
        <v>196</v>
      </c>
      <c r="B15" s="128">
        <v>111</v>
      </c>
      <c r="C15" s="125">
        <v>62.162162162162161</v>
      </c>
      <c r="D15" s="125">
        <v>25.225225225225223</v>
      </c>
      <c r="E15" s="125">
        <v>9.9099099099099099</v>
      </c>
      <c r="F15" s="125">
        <v>2.7027027027027026</v>
      </c>
      <c r="G15" s="743"/>
    </row>
    <row r="16" spans="1:7" ht="12.75" customHeight="1">
      <c r="A16" s="127" t="s">
        <v>197</v>
      </c>
      <c r="B16" s="128">
        <v>134</v>
      </c>
      <c r="C16" s="125">
        <v>67.910447761194021</v>
      </c>
      <c r="D16" s="125">
        <v>22.388059701492537</v>
      </c>
      <c r="E16" s="125">
        <v>6.7164179104477615</v>
      </c>
      <c r="F16" s="125">
        <v>2.9850746268656714</v>
      </c>
      <c r="G16" s="743"/>
    </row>
    <row r="17" spans="1:7" ht="12.75" customHeight="1">
      <c r="A17" s="771" t="s">
        <v>382</v>
      </c>
      <c r="B17" s="128">
        <v>69</v>
      </c>
      <c r="C17" s="125">
        <v>59.420289855072461</v>
      </c>
      <c r="D17" s="125">
        <v>31.884057971014489</v>
      </c>
      <c r="E17" s="125">
        <v>7.2463768115942031</v>
      </c>
      <c r="F17" s="125">
        <v>1.4492753623188406</v>
      </c>
      <c r="G17" s="743"/>
    </row>
    <row r="18" spans="1:7" ht="12.75" customHeight="1">
      <c r="A18" s="770" t="s">
        <v>566</v>
      </c>
      <c r="B18" s="128">
        <v>114</v>
      </c>
      <c r="C18" s="125">
        <v>66.666666666666657</v>
      </c>
      <c r="D18" s="125">
        <v>28.07017543859649</v>
      </c>
      <c r="E18" s="125">
        <v>3.5087719298245612</v>
      </c>
      <c r="F18" s="125">
        <v>1.7543859649122806</v>
      </c>
      <c r="G18" s="743"/>
    </row>
    <row r="19" spans="1:7" ht="12.75" customHeight="1">
      <c r="A19" s="127" t="s">
        <v>620</v>
      </c>
      <c r="B19" s="128">
        <v>136</v>
      </c>
      <c r="C19" s="125">
        <v>58.088235294117652</v>
      </c>
      <c r="D19" s="125">
        <v>30.882352941176471</v>
      </c>
      <c r="E19" s="125">
        <v>9.5588235294117645</v>
      </c>
      <c r="F19" s="125">
        <v>1.4705882352941175</v>
      </c>
      <c r="G19" s="743"/>
    </row>
    <row r="20" spans="1:7" ht="12.75" customHeight="1">
      <c r="A20" s="127" t="s">
        <v>621</v>
      </c>
      <c r="B20" s="128">
        <v>163</v>
      </c>
      <c r="C20" s="125">
        <v>65.030674846625772</v>
      </c>
      <c r="D20" s="125">
        <v>19.018404907975462</v>
      </c>
      <c r="E20" s="125">
        <v>11.656441717791409</v>
      </c>
      <c r="F20" s="125">
        <v>4.294478527607362</v>
      </c>
      <c r="G20" s="743"/>
    </row>
    <row r="21" spans="1:7" ht="12.75" customHeight="1">
      <c r="A21" s="127" t="s">
        <v>622</v>
      </c>
      <c r="B21" s="128">
        <v>432</v>
      </c>
      <c r="C21" s="125">
        <v>61.111111111111114</v>
      </c>
      <c r="D21" s="125">
        <v>22.685185185185187</v>
      </c>
      <c r="E21" s="125">
        <v>11.805555555555555</v>
      </c>
      <c r="F21" s="125">
        <v>4.3981481481481479</v>
      </c>
      <c r="G21" s="743"/>
    </row>
    <row r="22" spans="1:7" ht="12.75" customHeight="1">
      <c r="A22" s="127" t="s">
        <v>623</v>
      </c>
      <c r="B22" s="128">
        <v>375</v>
      </c>
      <c r="C22" s="125">
        <v>65.86666666666666</v>
      </c>
      <c r="D22" s="125">
        <v>21.333333333333336</v>
      </c>
      <c r="E22" s="125">
        <v>7.7333333333333334</v>
      </c>
      <c r="F22" s="125">
        <v>5.0666666666666664</v>
      </c>
      <c r="G22" s="743"/>
    </row>
    <row r="23" spans="1:7" ht="12.75" customHeight="1">
      <c r="A23" s="127" t="s">
        <v>624</v>
      </c>
      <c r="B23" s="128">
        <v>404</v>
      </c>
      <c r="C23" s="125">
        <v>57.178217821782177</v>
      </c>
      <c r="D23" s="125">
        <v>30.693069306930692</v>
      </c>
      <c r="E23" s="125">
        <v>8.4158415841584162</v>
      </c>
      <c r="F23" s="125">
        <v>3.7128712871287126</v>
      </c>
      <c r="G23" s="743"/>
    </row>
    <row r="24" spans="1:7" ht="12.75" customHeight="1">
      <c r="A24" s="127" t="s">
        <v>625</v>
      </c>
      <c r="B24" s="128">
        <v>9691</v>
      </c>
      <c r="C24" s="125">
        <v>61.520998864926227</v>
      </c>
      <c r="D24" s="125">
        <v>26.69487153028583</v>
      </c>
      <c r="E24" s="125">
        <v>8.2138066247033326</v>
      </c>
      <c r="F24" s="125">
        <v>3.5703229800846148</v>
      </c>
      <c r="G24" s="743"/>
    </row>
    <row r="25" spans="1:7" ht="12.75" customHeight="1">
      <c r="A25" s="127" t="s">
        <v>626</v>
      </c>
      <c r="B25" s="128">
        <v>104</v>
      </c>
      <c r="C25" s="125">
        <v>72.115384615384613</v>
      </c>
      <c r="D25" s="125">
        <v>21.153846153846153</v>
      </c>
      <c r="E25" s="125">
        <v>6.7307692307692308</v>
      </c>
      <c r="F25" s="125">
        <v>0</v>
      </c>
      <c r="G25" s="743"/>
    </row>
    <row r="26" spans="1:7" ht="12.75" customHeight="1">
      <c r="A26" s="127" t="s">
        <v>627</v>
      </c>
      <c r="B26" s="128">
        <v>456</v>
      </c>
      <c r="C26" s="125">
        <v>62.719298245614027</v>
      </c>
      <c r="D26" s="125">
        <v>23.245614035087719</v>
      </c>
      <c r="E26" s="125">
        <v>8.3333333333333321</v>
      </c>
      <c r="F26" s="125">
        <v>5.7017543859649118</v>
      </c>
      <c r="G26" s="743"/>
    </row>
    <row r="27" spans="1:7" ht="12.75" customHeight="1">
      <c r="A27" s="127" t="s">
        <v>628</v>
      </c>
      <c r="B27" s="128">
        <v>386</v>
      </c>
      <c r="C27" s="125">
        <v>54.404145077720209</v>
      </c>
      <c r="D27" s="125">
        <v>29.533678756476682</v>
      </c>
      <c r="E27" s="125">
        <v>10.880829015544041</v>
      </c>
      <c r="F27" s="125">
        <v>5.1813471502590671</v>
      </c>
      <c r="G27" s="743"/>
    </row>
    <row r="28" spans="1:7" ht="12.75" customHeight="1">
      <c r="A28" s="770" t="s">
        <v>381</v>
      </c>
      <c r="B28" s="128">
        <v>105</v>
      </c>
      <c r="C28" s="125">
        <v>57.142857142857139</v>
      </c>
      <c r="D28" s="125">
        <v>37.142857142857146</v>
      </c>
      <c r="E28" s="125">
        <v>3.8095238095238098</v>
      </c>
      <c r="F28" s="125">
        <v>1.9047619047619049</v>
      </c>
      <c r="G28" s="743"/>
    </row>
    <row r="29" spans="1:7" ht="12.75" customHeight="1">
      <c r="A29" s="127" t="s">
        <v>629</v>
      </c>
      <c r="B29" s="128">
        <v>115</v>
      </c>
      <c r="C29" s="125">
        <v>66.956521739130437</v>
      </c>
      <c r="D29" s="125">
        <v>21.739130434782609</v>
      </c>
      <c r="E29" s="125">
        <v>7.8260869565217401</v>
      </c>
      <c r="F29" s="125">
        <v>3.4782608695652173</v>
      </c>
      <c r="G29" s="743"/>
    </row>
    <row r="30" spans="1:7" ht="12.75" customHeight="1">
      <c r="A30" s="127" t="s">
        <v>630</v>
      </c>
      <c r="B30" s="128">
        <v>157</v>
      </c>
      <c r="C30" s="125">
        <v>69.42675159235668</v>
      </c>
      <c r="D30" s="125">
        <v>21.656050955414013</v>
      </c>
      <c r="E30" s="125">
        <v>5.095541401273886</v>
      </c>
      <c r="F30" s="125">
        <v>3.8216560509554141</v>
      </c>
      <c r="G30" s="743"/>
    </row>
    <row r="31" spans="1:7" ht="12.75" customHeight="1">
      <c r="A31" s="127" t="s">
        <v>631</v>
      </c>
      <c r="B31" s="128">
        <v>150</v>
      </c>
      <c r="C31" s="125">
        <v>75.333333333333329</v>
      </c>
      <c r="D31" s="125">
        <v>16</v>
      </c>
      <c r="E31" s="125">
        <v>6.666666666666667</v>
      </c>
      <c r="F31" s="125">
        <v>2</v>
      </c>
      <c r="G31" s="743"/>
    </row>
    <row r="32" spans="1:7" ht="12.75" customHeight="1">
      <c r="A32" s="127" t="s">
        <v>632</v>
      </c>
      <c r="B32" s="128">
        <v>209</v>
      </c>
      <c r="C32" s="125">
        <v>63.157894736842103</v>
      </c>
      <c r="D32" s="125">
        <v>25.837320574162682</v>
      </c>
      <c r="E32" s="125">
        <v>9.5693779904306222</v>
      </c>
      <c r="F32" s="125">
        <v>1.4354066985645932</v>
      </c>
      <c r="G32" s="743"/>
    </row>
    <row r="33" spans="1:7" ht="12.75" customHeight="1">
      <c r="A33" s="129" t="s">
        <v>633</v>
      </c>
      <c r="B33" s="128">
        <v>324</v>
      </c>
      <c r="C33" s="125">
        <v>61.419753086419746</v>
      </c>
      <c r="D33" s="125">
        <v>25.617283950617285</v>
      </c>
      <c r="E33" s="125">
        <v>8.3333333333333321</v>
      </c>
      <c r="F33" s="125">
        <v>4.6296296296296298</v>
      </c>
      <c r="G33" s="743"/>
    </row>
    <row r="34" spans="1:7" ht="12.75" customHeight="1">
      <c r="A34" s="127" t="s">
        <v>661</v>
      </c>
      <c r="B34" s="128">
        <v>192</v>
      </c>
      <c r="C34" s="125">
        <v>66.145833333333343</v>
      </c>
      <c r="D34" s="125">
        <v>23.4375</v>
      </c>
      <c r="E34" s="125">
        <v>7.8125</v>
      </c>
      <c r="F34" s="125">
        <v>2.604166666666667</v>
      </c>
      <c r="G34" s="743"/>
    </row>
    <row r="35" spans="1:7" ht="12.75" customHeight="1">
      <c r="A35" s="127" t="s">
        <v>343</v>
      </c>
      <c r="B35" s="128">
        <v>684</v>
      </c>
      <c r="C35" s="125">
        <v>67.10526315789474</v>
      </c>
      <c r="D35" s="125">
        <v>22.222222222222221</v>
      </c>
      <c r="E35" s="125">
        <v>7.6023391812865491</v>
      </c>
      <c r="F35" s="125">
        <v>3.070175438596491</v>
      </c>
      <c r="G35" s="743"/>
    </row>
    <row r="36" spans="1:7" ht="12.75" customHeight="1">
      <c r="A36" s="127" t="s">
        <v>344</v>
      </c>
      <c r="B36" s="128">
        <v>1065</v>
      </c>
      <c r="C36" s="125">
        <v>64.788732394366207</v>
      </c>
      <c r="D36" s="125">
        <v>24.976525821596244</v>
      </c>
      <c r="E36" s="125">
        <v>6.5727699530516439</v>
      </c>
      <c r="F36" s="125">
        <v>3.6619718309859155</v>
      </c>
      <c r="G36" s="743"/>
    </row>
    <row r="37" spans="1:7" ht="12.75" customHeight="1">
      <c r="A37" s="115"/>
    </row>
    <row r="38" spans="1:7" ht="12.75" customHeight="1">
      <c r="A38" s="42"/>
      <c r="B38" s="130" t="s">
        <v>590</v>
      </c>
      <c r="C38" s="130" t="s">
        <v>590</v>
      </c>
      <c r="D38" s="130" t="s">
        <v>590</v>
      </c>
      <c r="E38" s="130" t="s">
        <v>590</v>
      </c>
      <c r="F38" s="130" t="s">
        <v>590</v>
      </c>
    </row>
    <row r="39" spans="1:7" ht="12.75" customHeight="1">
      <c r="A39" s="42" t="s">
        <v>673</v>
      </c>
      <c r="B39" s="118"/>
      <c r="C39" s="118"/>
      <c r="D39" s="118"/>
      <c r="E39" s="118"/>
      <c r="F39" s="118"/>
    </row>
    <row r="40" spans="1:7" ht="12.75" customHeight="1">
      <c r="A40" s="42"/>
      <c r="B40" s="118"/>
      <c r="C40" s="118"/>
      <c r="D40" s="118"/>
      <c r="E40" s="118"/>
      <c r="F40" s="118"/>
    </row>
    <row r="41" spans="1:7" ht="12.75" customHeight="1">
      <c r="A41" s="8" t="s">
        <v>380</v>
      </c>
    </row>
    <row r="42" spans="1:7" ht="12.75" customHeight="1">
      <c r="A42" s="30"/>
    </row>
    <row r="43" spans="1:7" ht="12.75" customHeight="1">
      <c r="A43" s="30"/>
    </row>
    <row r="44" spans="1:7" ht="12.75" customHeight="1">
      <c r="A44" s="30"/>
    </row>
    <row r="45" spans="1:7" ht="12.75" customHeight="1">
      <c r="F45" s="626" t="s">
        <v>664</v>
      </c>
    </row>
  </sheetData>
  <mergeCells count="6">
    <mergeCell ref="A5:F5"/>
    <mergeCell ref="E7"/>
    <mergeCell ref="F7"/>
    <mergeCell ref="A7"/>
    <mergeCell ref="C7"/>
    <mergeCell ref="D7"/>
  </mergeCells>
  <phoneticPr fontId="6" type="noConversion"/>
  <hyperlinks>
    <hyperlink ref="F3" location="Índice!C89" display="INDICE"/>
    <hyperlink ref="F45" location="Índice!B89" display="INDICE"/>
  </hyperlinks>
  <pageMargins left="0.75" right="0.75" top="1" bottom="1" header="0" footer="0"/>
  <pageSetup paperSize="9" scale="68" orientation="portrait" r:id="rId1"/>
  <headerFooter alignWithMargins="0">
    <oddFooter>&amp;L</oddFooter>
  </headerFooter>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2"/>
    <outlinePr summaryRight="0"/>
    <pageSetUpPr fitToPage="1"/>
  </sheetPr>
  <dimension ref="A1:I41"/>
  <sheetViews>
    <sheetView showGridLines="0" zoomScaleNormal="100" zoomScaleSheetLayoutView="100" workbookViewId="0">
      <selection activeCell="B8" sqref="B8"/>
    </sheetView>
  </sheetViews>
  <sheetFormatPr baseColWidth="10" defaultColWidth="16" defaultRowHeight="13.2"/>
  <cols>
    <col min="1" max="1" width="27.6640625" style="550" customWidth="1" collapsed="1"/>
    <col min="2" max="5" width="11.6640625" style="550" customWidth="1"/>
    <col min="6" max="6" width="12.5546875" style="550" customWidth="1"/>
    <col min="7" max="7" width="14.5546875" style="550" customWidth="1"/>
    <col min="8" max="8" width="11.6640625" style="550" customWidth="1"/>
    <col min="9" max="16384" width="16" style="550"/>
  </cols>
  <sheetData>
    <row r="1" spans="1:9" ht="29.25" customHeight="1"/>
    <row r="2" spans="1:9" ht="12.75" customHeight="1">
      <c r="D2" s="94"/>
    </row>
    <row r="3" spans="1:9" ht="12.75" customHeight="1">
      <c r="H3" s="626" t="s">
        <v>664</v>
      </c>
    </row>
    <row r="4" spans="1:9" s="551" customFormat="1" ht="12.75" customHeight="1">
      <c r="A4" s="551" t="s">
        <v>590</v>
      </c>
      <c r="B4" s="551" t="s">
        <v>590</v>
      </c>
      <c r="C4" s="551" t="s">
        <v>590</v>
      </c>
      <c r="D4" s="551" t="s">
        <v>590</v>
      </c>
      <c r="E4" s="551" t="s">
        <v>590</v>
      </c>
      <c r="F4" s="551" t="s">
        <v>590</v>
      </c>
      <c r="G4" s="551" t="s">
        <v>590</v>
      </c>
      <c r="H4" s="551" t="s">
        <v>590</v>
      </c>
    </row>
    <row r="5" spans="1:9" ht="28.5" customHeight="1">
      <c r="A5" s="820" t="s">
        <v>493</v>
      </c>
      <c r="B5" s="820"/>
      <c r="C5" s="820"/>
      <c r="D5" s="820"/>
      <c r="E5" s="820"/>
      <c r="F5" s="820"/>
      <c r="G5" s="820"/>
      <c r="H5" s="820"/>
    </row>
    <row r="6" spans="1:9" ht="19.5" customHeight="1">
      <c r="A6" s="31" t="s">
        <v>671</v>
      </c>
    </row>
    <row r="7" spans="1:9" ht="53.25" customHeight="1">
      <c r="A7" s="821"/>
      <c r="B7" s="66" t="s">
        <v>672</v>
      </c>
      <c r="C7" s="66" t="s">
        <v>591</v>
      </c>
      <c r="D7" s="66" t="s">
        <v>243</v>
      </c>
      <c r="E7" s="66" t="s">
        <v>244</v>
      </c>
      <c r="F7" s="66" t="s">
        <v>245</v>
      </c>
      <c r="G7" s="66" t="s">
        <v>246</v>
      </c>
      <c r="H7" s="66" t="s">
        <v>662</v>
      </c>
    </row>
    <row r="8" spans="1:9" ht="19.5" customHeight="1"/>
    <row r="9" spans="1:9" s="555" customFormat="1" ht="12.75" customHeight="1">
      <c r="A9" s="16" t="s">
        <v>589</v>
      </c>
      <c r="B9" s="552">
        <v>98316</v>
      </c>
      <c r="C9" s="553">
        <v>0.8787989747345295</v>
      </c>
      <c r="D9" s="553">
        <v>11.336913625452622</v>
      </c>
      <c r="E9" s="553">
        <v>31.41197770454453</v>
      </c>
      <c r="F9" s="553">
        <v>35.098051181903251</v>
      </c>
      <c r="G9" s="553">
        <v>19.824850482118883</v>
      </c>
      <c r="H9" s="553">
        <v>1.4494080312461859</v>
      </c>
      <c r="I9" s="554"/>
    </row>
    <row r="10" spans="1:9" s="558" customFormat="1" ht="12.75" customHeight="1">
      <c r="A10" s="89"/>
      <c r="B10" s="556"/>
      <c r="C10" s="557"/>
      <c r="D10" s="557"/>
      <c r="E10" s="557"/>
      <c r="F10" s="557"/>
      <c r="G10" s="557"/>
      <c r="H10" s="557"/>
      <c r="I10" s="556"/>
    </row>
    <row r="11" spans="1:9" s="571" customFormat="1" ht="12.75" customHeight="1">
      <c r="A11" s="32" t="s">
        <v>650</v>
      </c>
      <c r="B11" s="565">
        <v>96599</v>
      </c>
      <c r="C11" s="566">
        <v>0.89131357467468608</v>
      </c>
      <c r="D11" s="566">
        <v>11.458710752699302</v>
      </c>
      <c r="E11" s="566">
        <v>31.621445356577187</v>
      </c>
      <c r="F11" s="566">
        <v>35.005538359610348</v>
      </c>
      <c r="G11" s="566">
        <v>19.570595968902367</v>
      </c>
      <c r="H11" s="566">
        <v>1.4523959875361028</v>
      </c>
      <c r="I11" s="554"/>
    </row>
    <row r="12" spans="1:9" s="555" customFormat="1" ht="12.75" customHeight="1">
      <c r="A12" s="606" t="s">
        <v>636</v>
      </c>
      <c r="B12" s="554">
        <v>18757</v>
      </c>
      <c r="C12" s="570">
        <v>1.375486485045583</v>
      </c>
      <c r="D12" s="570">
        <v>20.808231593538412</v>
      </c>
      <c r="E12" s="570">
        <v>35.751985925254573</v>
      </c>
      <c r="F12" s="570">
        <v>27.53105507277283</v>
      </c>
      <c r="G12" s="570">
        <v>13.243055925787706</v>
      </c>
      <c r="H12" s="570">
        <v>1.2901849976008957</v>
      </c>
      <c r="I12" s="554"/>
    </row>
    <row r="13" spans="1:9" s="555" customFormat="1" ht="12.75" customHeight="1">
      <c r="A13" s="606" t="s">
        <v>637</v>
      </c>
      <c r="B13" s="554">
        <v>1949</v>
      </c>
      <c r="C13" s="570">
        <v>0.56439199589533084</v>
      </c>
      <c r="D13" s="570">
        <v>4.3612108773730114</v>
      </c>
      <c r="E13" s="570">
        <v>36.531554643406878</v>
      </c>
      <c r="F13" s="570">
        <v>35.351462288353005</v>
      </c>
      <c r="G13" s="570">
        <v>22.370446382760388</v>
      </c>
      <c r="H13" s="570">
        <v>0.82093381221139039</v>
      </c>
      <c r="I13" s="554"/>
    </row>
    <row r="14" spans="1:9" s="555" customFormat="1" ht="12.75" customHeight="1">
      <c r="A14" s="606" t="s">
        <v>198</v>
      </c>
      <c r="B14" s="554">
        <v>1837</v>
      </c>
      <c r="C14" s="570">
        <v>0.32661948829613496</v>
      </c>
      <c r="D14" s="570">
        <v>5.2259118127381594</v>
      </c>
      <c r="E14" s="570">
        <v>28.143712574850298</v>
      </c>
      <c r="F14" s="570">
        <v>46.162221012520419</v>
      </c>
      <c r="G14" s="570">
        <v>19.433859553620035</v>
      </c>
      <c r="H14" s="570">
        <v>0.70767555797495918</v>
      </c>
      <c r="I14" s="554"/>
    </row>
    <row r="15" spans="1:9" s="555" customFormat="1" ht="12.75" customHeight="1">
      <c r="A15" s="606" t="s">
        <v>199</v>
      </c>
      <c r="B15" s="554">
        <v>3084</v>
      </c>
      <c r="C15" s="570">
        <v>0.68093385214007784</v>
      </c>
      <c r="D15" s="570">
        <v>7.2957198443579774</v>
      </c>
      <c r="E15" s="570">
        <v>37.905317769130995</v>
      </c>
      <c r="F15" s="570">
        <v>32.101167315175097</v>
      </c>
      <c r="G15" s="570">
        <v>19.45525291828794</v>
      </c>
      <c r="H15" s="570">
        <v>2.5616083009079116</v>
      </c>
      <c r="I15" s="554"/>
    </row>
    <row r="16" spans="1:9" s="555" customFormat="1" ht="12.75" customHeight="1">
      <c r="A16" s="606" t="s">
        <v>638</v>
      </c>
      <c r="B16" s="554">
        <v>4652</v>
      </c>
      <c r="C16" s="570">
        <v>8.5984522785898534E-2</v>
      </c>
      <c r="D16" s="570">
        <v>8.082545141874462</v>
      </c>
      <c r="E16" s="570">
        <v>35.576096302665519</v>
      </c>
      <c r="F16" s="570">
        <v>36.34995700773861</v>
      </c>
      <c r="G16" s="570">
        <v>19.79793637145314</v>
      </c>
      <c r="H16" s="570">
        <v>0.10748065348237318</v>
      </c>
      <c r="I16" s="554"/>
    </row>
    <row r="17" spans="1:9" s="555" customFormat="1" ht="12.75" customHeight="1">
      <c r="A17" s="606" t="s">
        <v>639</v>
      </c>
      <c r="B17" s="554">
        <v>864</v>
      </c>
      <c r="C17" s="570">
        <v>2.083333333333333</v>
      </c>
      <c r="D17" s="570">
        <v>6.0185185185185182</v>
      </c>
      <c r="E17" s="570">
        <v>29.398148148148145</v>
      </c>
      <c r="F17" s="570">
        <v>39.467592592592595</v>
      </c>
      <c r="G17" s="570">
        <v>21.99074074074074</v>
      </c>
      <c r="H17" s="570">
        <v>1.0416666666666665</v>
      </c>
      <c r="I17" s="554"/>
    </row>
    <row r="18" spans="1:9" s="555" customFormat="1" ht="12.75" customHeight="1">
      <c r="A18" s="606" t="s">
        <v>200</v>
      </c>
      <c r="B18" s="554">
        <v>3294</v>
      </c>
      <c r="C18" s="570">
        <v>0.63752276867030966</v>
      </c>
      <c r="D18" s="570">
        <v>16.18093503339405</v>
      </c>
      <c r="E18" s="570">
        <v>40.558591378263507</v>
      </c>
      <c r="F18" s="570">
        <v>28.749241044323011</v>
      </c>
      <c r="G18" s="570">
        <v>13.570127504553733</v>
      </c>
      <c r="H18" s="570">
        <v>0.30358227079538552</v>
      </c>
      <c r="I18" s="554"/>
    </row>
    <row r="19" spans="1:9" s="555" customFormat="1" ht="12.75" customHeight="1">
      <c r="A19" s="606" t="s">
        <v>640</v>
      </c>
      <c r="B19" s="554">
        <v>2839</v>
      </c>
      <c r="C19" s="570">
        <v>0.52835505459668897</v>
      </c>
      <c r="D19" s="570">
        <v>13.4202183867559</v>
      </c>
      <c r="E19" s="570">
        <v>31.560408594575556</v>
      </c>
      <c r="F19" s="570">
        <v>29.728777738640368</v>
      </c>
      <c r="G19" s="570">
        <v>21.768228249383586</v>
      </c>
      <c r="H19" s="570">
        <v>2.9940119760479043</v>
      </c>
      <c r="I19" s="554"/>
    </row>
    <row r="20" spans="1:9" s="555" customFormat="1" ht="12.75" customHeight="1">
      <c r="A20" s="606" t="s">
        <v>641</v>
      </c>
      <c r="B20" s="554">
        <v>20790</v>
      </c>
      <c r="C20" s="570">
        <v>1.3323713323713324</v>
      </c>
      <c r="D20" s="570">
        <v>8.4800384800384805</v>
      </c>
      <c r="E20" s="570">
        <v>26.868686868686869</v>
      </c>
      <c r="F20" s="570">
        <v>39.951899951899946</v>
      </c>
      <c r="G20" s="570">
        <v>21.66907166907167</v>
      </c>
      <c r="H20" s="570">
        <v>1.6979316979316978</v>
      </c>
      <c r="I20" s="554"/>
    </row>
    <row r="21" spans="1:9" s="555" customFormat="1" ht="12.75" customHeight="1">
      <c r="A21" s="606" t="s">
        <v>201</v>
      </c>
      <c r="B21" s="554">
        <v>8631</v>
      </c>
      <c r="C21" s="570">
        <v>0.60247943459622288</v>
      </c>
      <c r="D21" s="570">
        <v>9.8945660989456599</v>
      </c>
      <c r="E21" s="570">
        <v>32.475958753331014</v>
      </c>
      <c r="F21" s="570">
        <v>32.487544896304023</v>
      </c>
      <c r="G21" s="570">
        <v>21.341675356273896</v>
      </c>
      <c r="H21" s="570">
        <v>3.1977754605491833</v>
      </c>
      <c r="I21" s="554"/>
    </row>
    <row r="22" spans="1:9" s="555" customFormat="1" ht="12.75" customHeight="1">
      <c r="A22" s="606" t="s">
        <v>642</v>
      </c>
      <c r="B22" s="554">
        <v>1338</v>
      </c>
      <c r="C22" s="570">
        <v>0.59790732436472349</v>
      </c>
      <c r="D22" s="570">
        <v>18.609865470852018</v>
      </c>
      <c r="E22" s="570">
        <v>28.251121076233183</v>
      </c>
      <c r="F22" s="570">
        <v>34.379671150971596</v>
      </c>
      <c r="G22" s="570">
        <v>17.339312406576983</v>
      </c>
      <c r="H22" s="570">
        <v>0.82212257100149477</v>
      </c>
      <c r="I22" s="554"/>
    </row>
    <row r="23" spans="1:9" s="555" customFormat="1" ht="12.75" customHeight="1">
      <c r="A23" s="606" t="s">
        <v>643</v>
      </c>
      <c r="B23" s="554">
        <v>2975</v>
      </c>
      <c r="C23" s="570">
        <v>0.36974789915966388</v>
      </c>
      <c r="D23" s="570">
        <v>6.5546218487394965</v>
      </c>
      <c r="E23" s="570">
        <v>20.302521008403364</v>
      </c>
      <c r="F23" s="570">
        <v>50.621848739495803</v>
      </c>
      <c r="G23" s="570">
        <v>21.243697478991596</v>
      </c>
      <c r="H23" s="570">
        <v>0.90756302521008392</v>
      </c>
      <c r="I23" s="554"/>
    </row>
    <row r="24" spans="1:9" s="555" customFormat="1" ht="12.75" customHeight="1">
      <c r="A24" s="606" t="s">
        <v>202</v>
      </c>
      <c r="B24" s="552">
        <v>16592</v>
      </c>
      <c r="C24" s="566">
        <v>0.19889103182256512</v>
      </c>
      <c r="D24" s="566">
        <v>6.3705400192864028</v>
      </c>
      <c r="E24" s="566">
        <v>30.496624879459983</v>
      </c>
      <c r="F24" s="566">
        <v>37.481918997107037</v>
      </c>
      <c r="G24" s="566">
        <v>25.042189006750242</v>
      </c>
      <c r="H24" s="566">
        <v>0.4098360655737705</v>
      </c>
      <c r="I24" s="554"/>
    </row>
    <row r="25" spans="1:9" s="555" customFormat="1" ht="12.75" customHeight="1">
      <c r="A25" s="606" t="s">
        <v>203</v>
      </c>
      <c r="B25" s="554">
        <v>3504</v>
      </c>
      <c r="C25" s="570">
        <v>1.797945205479452</v>
      </c>
      <c r="D25" s="570">
        <v>21.00456621004566</v>
      </c>
      <c r="E25" s="570">
        <v>34.589041095890408</v>
      </c>
      <c r="F25" s="570">
        <v>25.74200913242009</v>
      </c>
      <c r="G25" s="570">
        <v>13.641552511415526</v>
      </c>
      <c r="H25" s="570">
        <v>3.2248858447488584</v>
      </c>
      <c r="I25" s="554"/>
    </row>
    <row r="26" spans="1:9" s="555" customFormat="1" ht="12.75" customHeight="1">
      <c r="A26" s="606" t="s">
        <v>204</v>
      </c>
      <c r="B26" s="554">
        <v>1052</v>
      </c>
      <c r="C26" s="570">
        <v>1.1406844106463878</v>
      </c>
      <c r="D26" s="570">
        <v>10.931558935361217</v>
      </c>
      <c r="E26" s="570">
        <v>30.608365019011408</v>
      </c>
      <c r="F26" s="570">
        <v>36.596958174904941</v>
      </c>
      <c r="G26" s="570">
        <v>19.961977186311788</v>
      </c>
      <c r="H26" s="570">
        <v>0.76045627376425851</v>
      </c>
      <c r="I26" s="554"/>
    </row>
    <row r="27" spans="1:9" s="555" customFormat="1" ht="12.75" customHeight="1">
      <c r="A27" s="606" t="s">
        <v>645</v>
      </c>
      <c r="B27" s="554">
        <v>3955</v>
      </c>
      <c r="C27" s="570">
        <v>1.0872313527180784</v>
      </c>
      <c r="D27" s="570">
        <v>9.9115044247787605</v>
      </c>
      <c r="E27" s="570">
        <v>29.43109987357775</v>
      </c>
      <c r="F27" s="570">
        <v>39.57016434892541</v>
      </c>
      <c r="G27" s="570">
        <v>18.103666245259163</v>
      </c>
      <c r="H27" s="570">
        <v>1.8963337547408345</v>
      </c>
      <c r="I27" s="554"/>
    </row>
    <row r="28" spans="1:9" s="555" customFormat="1" ht="12.75" customHeight="1">
      <c r="A28" s="606" t="s">
        <v>205</v>
      </c>
      <c r="B28" s="554">
        <v>358</v>
      </c>
      <c r="C28" s="570">
        <v>1.3966480446927374</v>
      </c>
      <c r="D28" s="570">
        <v>10.614525139664805</v>
      </c>
      <c r="E28" s="570">
        <v>37.430167597765362</v>
      </c>
      <c r="F28" s="570">
        <v>29.608938547486037</v>
      </c>
      <c r="G28" s="570">
        <v>17.597765363128492</v>
      </c>
      <c r="H28" s="570">
        <v>3.3519553072625698</v>
      </c>
      <c r="I28" s="554"/>
    </row>
    <row r="29" spans="1:9" s="555" customFormat="1" ht="12.75" customHeight="1">
      <c r="A29" s="75" t="s">
        <v>646</v>
      </c>
      <c r="B29" s="554">
        <v>128</v>
      </c>
      <c r="C29" s="570">
        <v>2.34375</v>
      </c>
      <c r="D29" s="570">
        <v>14.84375</v>
      </c>
      <c r="E29" s="570">
        <v>29.6875</v>
      </c>
      <c r="F29" s="570">
        <v>37.5</v>
      </c>
      <c r="G29" s="570">
        <v>14.84375</v>
      </c>
      <c r="H29" s="570">
        <v>0.78125</v>
      </c>
      <c r="I29" s="554"/>
    </row>
    <row r="30" spans="1:9" s="558" customFormat="1" ht="12.75" customHeight="1">
      <c r="A30" s="605"/>
      <c r="B30" s="554"/>
      <c r="C30" s="570"/>
      <c r="D30" s="570"/>
      <c r="E30" s="570"/>
      <c r="F30" s="570"/>
      <c r="G30" s="570"/>
      <c r="H30" s="570"/>
      <c r="I30" s="554"/>
    </row>
    <row r="31" spans="1:9" s="555" customFormat="1" ht="12.75" customHeight="1">
      <c r="A31" s="32" t="s">
        <v>647</v>
      </c>
      <c r="B31" s="554">
        <v>1717</v>
      </c>
      <c r="C31" s="567">
        <v>0.17472335468841002</v>
      </c>
      <c r="D31" s="567">
        <v>4.4845661036691897</v>
      </c>
      <c r="E31" s="567">
        <v>19.627256843331391</v>
      </c>
      <c r="F31" s="567">
        <v>40.302853814793245</v>
      </c>
      <c r="G31" s="567">
        <v>34.129295282469421</v>
      </c>
      <c r="H31" s="567">
        <v>1.28130460104834</v>
      </c>
      <c r="I31" s="554"/>
    </row>
    <row r="32" spans="1:9" s="555" customFormat="1" ht="12.75" customHeight="1">
      <c r="A32" s="559"/>
      <c r="B32" s="554"/>
      <c r="C32" s="554"/>
      <c r="D32" s="554"/>
      <c r="E32" s="554"/>
      <c r="F32" s="554"/>
      <c r="G32" s="554"/>
      <c r="H32" s="554"/>
      <c r="I32" s="554"/>
    </row>
    <row r="33" spans="1:8" ht="12.75" customHeight="1">
      <c r="A33" s="22"/>
      <c r="B33" s="560" t="s">
        <v>590</v>
      </c>
      <c r="C33" s="561" t="s">
        <v>590</v>
      </c>
      <c r="D33" s="561" t="s">
        <v>590</v>
      </c>
      <c r="E33" s="561" t="s">
        <v>590</v>
      </c>
      <c r="F33" s="561" t="s">
        <v>590</v>
      </c>
      <c r="G33" s="561" t="s">
        <v>590</v>
      </c>
      <c r="H33" s="561" t="s">
        <v>590</v>
      </c>
    </row>
    <row r="34" spans="1:8" ht="12.75" customHeight="1">
      <c r="A34" s="481" t="s">
        <v>673</v>
      </c>
      <c r="B34" s="551"/>
      <c r="C34" s="562"/>
      <c r="D34" s="562"/>
      <c r="E34" s="562"/>
      <c r="F34" s="562"/>
      <c r="G34" s="562"/>
      <c r="H34" s="562"/>
    </row>
    <row r="35" spans="1:8" ht="12.75" customHeight="1">
      <c r="A35" s="22"/>
      <c r="B35" s="551"/>
      <c r="C35" s="562"/>
      <c r="D35" s="562"/>
      <c r="E35" s="562"/>
      <c r="F35" s="562"/>
      <c r="G35" s="562"/>
      <c r="H35" s="562"/>
    </row>
    <row r="36" spans="1:8" ht="12.75" customHeight="1">
      <c r="A36" s="8" t="s">
        <v>380</v>
      </c>
    </row>
    <row r="37" spans="1:8" ht="12.75" customHeight="1">
      <c r="A37" s="19"/>
    </row>
    <row r="38" spans="1:8" ht="12.75" customHeight="1">
      <c r="A38" s="19"/>
    </row>
    <row r="39" spans="1:8" ht="12.75" customHeight="1">
      <c r="A39" s="19"/>
    </row>
    <row r="40" spans="1:8" ht="12.75" customHeight="1">
      <c r="H40" s="626" t="s">
        <v>664</v>
      </c>
    </row>
    <row r="41" spans="1:8">
      <c r="A41" s="555"/>
    </row>
  </sheetData>
  <mergeCells count="2">
    <mergeCell ref="A5:H5"/>
    <mergeCell ref="A7"/>
  </mergeCells>
  <phoneticPr fontId="6" type="noConversion"/>
  <hyperlinks>
    <hyperlink ref="H3" location="Índice!C11" display="INDICE"/>
    <hyperlink ref="H40" location="Índice!B11" display="INDICE"/>
  </hyperlinks>
  <pageMargins left="0.75" right="0.75" top="1" bottom="1" header="0" footer="0"/>
  <pageSetup paperSize="9" scale="77" orientation="portrait" r:id="rId1"/>
  <headerFooter alignWithMargins="0">
    <oddFooter>&amp;L</oddFooter>
  </headerFooter>
  <colBreaks count="1" manualBreakCount="1">
    <brk id="8"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tabColor indexed="42"/>
    <outlinePr summaryRight="0"/>
    <pageSetUpPr fitToPage="1"/>
  </sheetPr>
  <dimension ref="A1:I44"/>
  <sheetViews>
    <sheetView showGridLines="0" zoomScaleNormal="100" zoomScaleSheetLayoutView="100" workbookViewId="0">
      <selection activeCell="B8" sqref="B8"/>
    </sheetView>
  </sheetViews>
  <sheetFormatPr baseColWidth="10" defaultColWidth="16" defaultRowHeight="13.2"/>
  <cols>
    <col min="1" max="1" width="39.6640625" style="100" customWidth="1" collapsed="1"/>
    <col min="2" max="8" width="11.6640625" style="100" customWidth="1"/>
    <col min="9" max="16384" width="16" style="100"/>
  </cols>
  <sheetData>
    <row r="1" spans="1:9" ht="30.75" customHeight="1"/>
    <row r="2" spans="1:9" ht="12.75" customHeight="1">
      <c r="D2" s="94"/>
    </row>
    <row r="3" spans="1:9" ht="12.75" customHeight="1">
      <c r="H3" s="626" t="s">
        <v>664</v>
      </c>
    </row>
    <row r="4" spans="1:9" s="101" customFormat="1" ht="12.75" customHeight="1">
      <c r="A4" s="101" t="s">
        <v>590</v>
      </c>
      <c r="B4" s="101" t="s">
        <v>590</v>
      </c>
      <c r="C4" s="101" t="s">
        <v>590</v>
      </c>
      <c r="D4" s="101" t="s">
        <v>590</v>
      </c>
      <c r="E4" s="101" t="s">
        <v>590</v>
      </c>
      <c r="F4" s="101" t="s">
        <v>590</v>
      </c>
      <c r="G4" s="101" t="s">
        <v>590</v>
      </c>
      <c r="H4" s="101" t="s">
        <v>590</v>
      </c>
    </row>
    <row r="5" spans="1:9" ht="27.75" customHeight="1">
      <c r="A5" s="901" t="s">
        <v>547</v>
      </c>
      <c r="B5" s="901"/>
      <c r="C5" s="901"/>
      <c r="D5" s="901"/>
      <c r="E5" s="901"/>
      <c r="F5" s="901"/>
      <c r="G5" s="901"/>
      <c r="H5" s="901"/>
    </row>
    <row r="6" spans="1:9" ht="18" customHeight="1">
      <c r="A6" s="29" t="s">
        <v>675</v>
      </c>
    </row>
    <row r="7" spans="1:9" ht="36.75" customHeight="1">
      <c r="A7" s="902"/>
      <c r="B7" s="103" t="s">
        <v>677</v>
      </c>
      <c r="C7" s="902" t="s">
        <v>223</v>
      </c>
      <c r="D7" s="902" t="s">
        <v>609</v>
      </c>
      <c r="E7" s="902" t="s">
        <v>610</v>
      </c>
      <c r="F7" s="902" t="s">
        <v>611</v>
      </c>
      <c r="G7" s="902" t="s">
        <v>612</v>
      </c>
      <c r="H7" s="102" t="s">
        <v>613</v>
      </c>
    </row>
    <row r="8" spans="1:9" ht="19.5" customHeight="1">
      <c r="B8" s="104"/>
    </row>
    <row r="9" spans="1:9" ht="12.75" customHeight="1">
      <c r="A9" s="105" t="s">
        <v>589</v>
      </c>
      <c r="B9" s="106">
        <v>1527</v>
      </c>
      <c r="C9" s="107">
        <v>2.3575638506876229</v>
      </c>
      <c r="D9" s="107">
        <v>5.1735428945645054</v>
      </c>
      <c r="E9" s="107">
        <v>9.1683038637851997</v>
      </c>
      <c r="F9" s="107">
        <v>13.817943680419123</v>
      </c>
      <c r="G9" s="107">
        <v>30.320890635232484</v>
      </c>
      <c r="H9" s="107">
        <v>39.161755075311063</v>
      </c>
      <c r="I9" s="688"/>
    </row>
    <row r="10" spans="1:9" s="111" customFormat="1" ht="12.75" customHeight="1">
      <c r="A10" s="108"/>
      <c r="B10" s="109"/>
      <c r="C10" s="110"/>
      <c r="D10" s="110"/>
      <c r="E10" s="110"/>
      <c r="F10" s="110"/>
      <c r="G10" s="110"/>
      <c r="H10" s="110"/>
    </row>
    <row r="11" spans="1:9" ht="12.75" customHeight="1">
      <c r="A11" s="112" t="s">
        <v>342</v>
      </c>
      <c r="B11" s="113">
        <v>1315</v>
      </c>
      <c r="C11" s="110">
        <v>2.4334600760456273</v>
      </c>
      <c r="D11" s="110">
        <v>5.0950570342205319</v>
      </c>
      <c r="E11" s="110">
        <v>8.8212927756653983</v>
      </c>
      <c r="F11" s="110">
        <v>13.688212927756654</v>
      </c>
      <c r="G11" s="110">
        <v>30.266159695817489</v>
      </c>
      <c r="H11" s="110">
        <v>39.695817490494292</v>
      </c>
      <c r="I11" s="688"/>
    </row>
    <row r="12" spans="1:9" ht="12.75" customHeight="1">
      <c r="A12" s="112" t="s">
        <v>617</v>
      </c>
      <c r="B12" s="113">
        <v>43</v>
      </c>
      <c r="C12" s="110">
        <v>0</v>
      </c>
      <c r="D12" s="110">
        <v>6.9767441860465116</v>
      </c>
      <c r="E12" s="110">
        <v>11.627906976744185</v>
      </c>
      <c r="F12" s="110">
        <v>11.627906976744185</v>
      </c>
      <c r="G12" s="110">
        <v>27.906976744186046</v>
      </c>
      <c r="H12" s="110">
        <v>41.860465116279073</v>
      </c>
      <c r="I12" s="688"/>
    </row>
    <row r="13" spans="1:9" ht="12.75" customHeight="1">
      <c r="A13" s="112" t="s">
        <v>618</v>
      </c>
      <c r="B13" s="113">
        <v>26</v>
      </c>
      <c r="C13" s="110">
        <v>0</v>
      </c>
      <c r="D13" s="110">
        <v>7.6923076923076925</v>
      </c>
      <c r="E13" s="110">
        <v>19.230769230769234</v>
      </c>
      <c r="F13" s="110">
        <v>15.384615384615385</v>
      </c>
      <c r="G13" s="110">
        <v>19.230769230769234</v>
      </c>
      <c r="H13" s="110">
        <v>38.461538461538467</v>
      </c>
      <c r="I13" s="688"/>
    </row>
    <row r="14" spans="1:9" ht="12.75" customHeight="1">
      <c r="A14" s="114" t="s">
        <v>619</v>
      </c>
      <c r="B14" s="113">
        <v>38</v>
      </c>
      <c r="C14" s="110">
        <v>0</v>
      </c>
      <c r="D14" s="110">
        <v>2.6315789473684208</v>
      </c>
      <c r="E14" s="110">
        <v>10.526315789473683</v>
      </c>
      <c r="F14" s="110">
        <v>13.157894736842104</v>
      </c>
      <c r="G14" s="110">
        <v>36.84210526315789</v>
      </c>
      <c r="H14" s="110">
        <v>36.84210526315789</v>
      </c>
      <c r="I14" s="688"/>
    </row>
    <row r="15" spans="1:9" ht="12.75" customHeight="1">
      <c r="A15" s="114" t="s">
        <v>196</v>
      </c>
      <c r="B15" s="113">
        <v>10</v>
      </c>
      <c r="C15" s="110">
        <v>0</v>
      </c>
      <c r="D15" s="110">
        <v>10</v>
      </c>
      <c r="E15" s="110">
        <v>20</v>
      </c>
      <c r="F15" s="110">
        <v>30</v>
      </c>
      <c r="G15" s="110">
        <v>0</v>
      </c>
      <c r="H15" s="110">
        <v>40</v>
      </c>
      <c r="I15" s="688"/>
    </row>
    <row r="16" spans="1:9" ht="12.75" customHeight="1">
      <c r="A16" s="112" t="s">
        <v>197</v>
      </c>
      <c r="B16" s="113">
        <v>14</v>
      </c>
      <c r="C16" s="110">
        <v>0</v>
      </c>
      <c r="D16" s="110">
        <v>21.428571428571427</v>
      </c>
      <c r="E16" s="110">
        <v>21.428571428571427</v>
      </c>
      <c r="F16" s="110">
        <v>21.428571428571427</v>
      </c>
      <c r="G16" s="110">
        <v>14.285714285714285</v>
      </c>
      <c r="H16" s="110">
        <v>21.428571428571427</v>
      </c>
      <c r="I16" s="688"/>
    </row>
    <row r="17" spans="1:9" ht="12.75" customHeight="1">
      <c r="A17" s="771" t="s">
        <v>382</v>
      </c>
      <c r="B17" s="113">
        <v>7</v>
      </c>
      <c r="C17" s="110">
        <v>0</v>
      </c>
      <c r="D17" s="110">
        <v>0</v>
      </c>
      <c r="E17" s="110">
        <v>14.285714285714285</v>
      </c>
      <c r="F17" s="110">
        <v>14.285714285714285</v>
      </c>
      <c r="G17" s="110">
        <v>57.142857142857139</v>
      </c>
      <c r="H17" s="110">
        <v>14.285714285714285</v>
      </c>
      <c r="I17" s="688"/>
    </row>
    <row r="18" spans="1:9" ht="12.75" customHeight="1">
      <c r="A18" s="770" t="s">
        <v>566</v>
      </c>
      <c r="B18" s="113">
        <v>17</v>
      </c>
      <c r="C18" s="110">
        <v>0</v>
      </c>
      <c r="D18" s="110">
        <v>0</v>
      </c>
      <c r="E18" s="110">
        <v>5.8823529411764701</v>
      </c>
      <c r="F18" s="110">
        <v>17.647058823529413</v>
      </c>
      <c r="G18" s="110">
        <v>29.411764705882355</v>
      </c>
      <c r="H18" s="110">
        <v>47.058823529411761</v>
      </c>
      <c r="I18" s="688"/>
    </row>
    <row r="19" spans="1:9" ht="12.75" customHeight="1">
      <c r="A19" s="112" t="s">
        <v>620</v>
      </c>
      <c r="B19" s="113">
        <v>7</v>
      </c>
      <c r="C19" s="110">
        <v>0</v>
      </c>
      <c r="D19" s="110">
        <v>0</v>
      </c>
      <c r="E19" s="110">
        <v>0</v>
      </c>
      <c r="F19" s="110">
        <v>28.571428571428569</v>
      </c>
      <c r="G19" s="110">
        <v>14.285714285714285</v>
      </c>
      <c r="H19" s="110">
        <v>57.142857142857139</v>
      </c>
      <c r="I19" s="688"/>
    </row>
    <row r="20" spans="1:9" ht="12.75" customHeight="1">
      <c r="A20" s="112" t="s">
        <v>621</v>
      </c>
      <c r="B20" s="113">
        <v>19</v>
      </c>
      <c r="C20" s="110">
        <v>10.526315789473683</v>
      </c>
      <c r="D20" s="110">
        <v>0</v>
      </c>
      <c r="E20" s="110">
        <v>15.789473684210526</v>
      </c>
      <c r="F20" s="110">
        <v>5.2631578947368416</v>
      </c>
      <c r="G20" s="110">
        <v>42.105263157894733</v>
      </c>
      <c r="H20" s="110">
        <v>26.315789473684209</v>
      </c>
      <c r="I20" s="688"/>
    </row>
    <row r="21" spans="1:9" ht="12.75" customHeight="1">
      <c r="A21" s="112" t="s">
        <v>622</v>
      </c>
      <c r="B21" s="113">
        <v>39</v>
      </c>
      <c r="C21" s="110">
        <v>7.6923076923076925</v>
      </c>
      <c r="D21" s="110">
        <v>5.1282051282051277</v>
      </c>
      <c r="E21" s="110">
        <v>5.1282051282051277</v>
      </c>
      <c r="F21" s="110">
        <v>15.384615384615385</v>
      </c>
      <c r="G21" s="110">
        <v>33.333333333333329</v>
      </c>
      <c r="H21" s="110">
        <v>33.333333333333329</v>
      </c>
      <c r="I21" s="688"/>
    </row>
    <row r="22" spans="1:9" ht="12.75" customHeight="1">
      <c r="A22" s="112" t="s">
        <v>623</v>
      </c>
      <c r="B22" s="113">
        <v>34</v>
      </c>
      <c r="C22" s="110">
        <v>5.8823529411764701</v>
      </c>
      <c r="D22" s="110">
        <v>5.8823529411764701</v>
      </c>
      <c r="E22" s="110">
        <v>14.705882352941178</v>
      </c>
      <c r="F22" s="110">
        <v>11.76470588235294</v>
      </c>
      <c r="G22" s="110">
        <v>26.47058823529412</v>
      </c>
      <c r="H22" s="110">
        <v>35.294117647058826</v>
      </c>
      <c r="I22" s="688"/>
    </row>
    <row r="23" spans="1:9" ht="12.75" customHeight="1">
      <c r="A23" s="112" t="s">
        <v>624</v>
      </c>
      <c r="B23" s="113">
        <v>37</v>
      </c>
      <c r="C23" s="110">
        <v>0</v>
      </c>
      <c r="D23" s="110">
        <v>5.4054054054054053</v>
      </c>
      <c r="E23" s="110">
        <v>16.216216216216218</v>
      </c>
      <c r="F23" s="110">
        <v>16.216216216216218</v>
      </c>
      <c r="G23" s="110">
        <v>35.135135135135137</v>
      </c>
      <c r="H23" s="110">
        <v>27.027027027027028</v>
      </c>
      <c r="I23" s="688"/>
    </row>
    <row r="24" spans="1:9" ht="12.75" customHeight="1">
      <c r="A24" s="112" t="s">
        <v>625</v>
      </c>
      <c r="B24" s="113">
        <v>775</v>
      </c>
      <c r="C24" s="110">
        <v>2.193548387096774</v>
      </c>
      <c r="D24" s="110">
        <v>4.645161290322581</v>
      </c>
      <c r="E24" s="110">
        <v>7.4838709677419359</v>
      </c>
      <c r="F24" s="110">
        <v>13.032258064516128</v>
      </c>
      <c r="G24" s="110">
        <v>30.58064516129032</v>
      </c>
      <c r="H24" s="110">
        <v>42.064516129032256</v>
      </c>
      <c r="I24" s="688"/>
    </row>
    <row r="25" spans="1:9" ht="12.75" customHeight="1">
      <c r="A25" s="112" t="s">
        <v>626</v>
      </c>
      <c r="B25" s="113">
        <v>10</v>
      </c>
      <c r="C25" s="110">
        <v>0</v>
      </c>
      <c r="D25" s="110">
        <v>10</v>
      </c>
      <c r="E25" s="110">
        <v>0</v>
      </c>
      <c r="F25" s="110">
        <v>30</v>
      </c>
      <c r="G25" s="110">
        <v>10</v>
      </c>
      <c r="H25" s="110">
        <v>50</v>
      </c>
      <c r="I25" s="688"/>
    </row>
    <row r="26" spans="1:9" ht="12.75" customHeight="1">
      <c r="A26" s="112" t="s">
        <v>627</v>
      </c>
      <c r="B26" s="113">
        <v>43</v>
      </c>
      <c r="C26" s="110">
        <v>2.3255813953488373</v>
      </c>
      <c r="D26" s="110">
        <v>2.3255813953488373</v>
      </c>
      <c r="E26" s="110">
        <v>11.627906976744185</v>
      </c>
      <c r="F26" s="110">
        <v>18.604651162790699</v>
      </c>
      <c r="G26" s="110">
        <v>27.906976744186046</v>
      </c>
      <c r="H26" s="110">
        <v>37.209302325581397</v>
      </c>
      <c r="I26" s="688"/>
    </row>
    <row r="27" spans="1:9" ht="12.75" customHeight="1">
      <c r="A27" s="112" t="s">
        <v>628</v>
      </c>
      <c r="B27" s="113">
        <v>61</v>
      </c>
      <c r="C27" s="110">
        <v>3.278688524590164</v>
      </c>
      <c r="D27" s="110">
        <v>3.278688524590164</v>
      </c>
      <c r="E27" s="110">
        <v>8.1967213114754092</v>
      </c>
      <c r="F27" s="110">
        <v>16.393442622950818</v>
      </c>
      <c r="G27" s="110">
        <v>29.508196721311474</v>
      </c>
      <c r="H27" s="110">
        <v>39.344262295081968</v>
      </c>
      <c r="I27" s="688"/>
    </row>
    <row r="28" spans="1:9" ht="12.75" customHeight="1">
      <c r="A28" s="770" t="s">
        <v>381</v>
      </c>
      <c r="B28" s="113">
        <v>11</v>
      </c>
      <c r="C28" s="110">
        <v>0</v>
      </c>
      <c r="D28" s="110">
        <v>0</v>
      </c>
      <c r="E28" s="110">
        <v>18.181818181818183</v>
      </c>
      <c r="F28" s="110">
        <v>0</v>
      </c>
      <c r="G28" s="110">
        <v>54.54545454545454</v>
      </c>
      <c r="H28" s="110">
        <v>27.27272727272727</v>
      </c>
      <c r="I28" s="688"/>
    </row>
    <row r="29" spans="1:9" ht="12.75" customHeight="1">
      <c r="A29" s="112" t="s">
        <v>629</v>
      </c>
      <c r="B29" s="113">
        <v>12</v>
      </c>
      <c r="C29" s="110">
        <v>0</v>
      </c>
      <c r="D29" s="110">
        <v>0</v>
      </c>
      <c r="E29" s="110">
        <v>8.3333333333333321</v>
      </c>
      <c r="F29" s="110">
        <v>16.666666666666664</v>
      </c>
      <c r="G29" s="110">
        <v>33.333333333333329</v>
      </c>
      <c r="H29" s="110">
        <v>41.666666666666671</v>
      </c>
      <c r="I29" s="688"/>
    </row>
    <row r="30" spans="1:9" ht="12.75" customHeight="1">
      <c r="A30" s="112" t="s">
        <v>630</v>
      </c>
      <c r="B30" s="113">
        <v>20</v>
      </c>
      <c r="C30" s="110">
        <v>0</v>
      </c>
      <c r="D30" s="110">
        <v>0</v>
      </c>
      <c r="E30" s="110">
        <v>5</v>
      </c>
      <c r="F30" s="110">
        <v>15</v>
      </c>
      <c r="G30" s="110">
        <v>55</v>
      </c>
      <c r="H30" s="110">
        <v>25</v>
      </c>
      <c r="I30" s="688"/>
    </row>
    <row r="31" spans="1:9" ht="12.75" customHeight="1">
      <c r="A31" s="112" t="s">
        <v>631</v>
      </c>
      <c r="B31" s="113">
        <v>13</v>
      </c>
      <c r="C31" s="110">
        <v>0</v>
      </c>
      <c r="D31" s="110">
        <v>15.384615384615385</v>
      </c>
      <c r="E31" s="110">
        <v>7.6923076923076925</v>
      </c>
      <c r="F31" s="110">
        <v>30.76923076923077</v>
      </c>
      <c r="G31" s="110">
        <v>30.76923076923077</v>
      </c>
      <c r="H31" s="110">
        <v>15.384615384615385</v>
      </c>
      <c r="I31" s="688"/>
    </row>
    <row r="32" spans="1:9" ht="12.75" customHeight="1">
      <c r="A32" s="112" t="s">
        <v>632</v>
      </c>
      <c r="B32" s="113">
        <v>25</v>
      </c>
      <c r="C32" s="110">
        <v>4</v>
      </c>
      <c r="D32" s="110">
        <v>8</v>
      </c>
      <c r="E32" s="110">
        <v>8</v>
      </c>
      <c r="F32" s="110">
        <v>8</v>
      </c>
      <c r="G32" s="110">
        <v>24</v>
      </c>
      <c r="H32" s="110">
        <v>48</v>
      </c>
      <c r="I32" s="688"/>
    </row>
    <row r="33" spans="1:9" ht="12.75" customHeight="1">
      <c r="A33" s="112" t="s">
        <v>633</v>
      </c>
      <c r="B33" s="113">
        <v>37</v>
      </c>
      <c r="C33" s="110">
        <v>5.4054054054054053</v>
      </c>
      <c r="D33" s="110">
        <v>13.513513513513514</v>
      </c>
      <c r="E33" s="110">
        <v>8.1081081081081088</v>
      </c>
      <c r="F33" s="110">
        <v>8.1081081081081088</v>
      </c>
      <c r="G33" s="110">
        <v>24.324324324324326</v>
      </c>
      <c r="H33" s="110">
        <v>40.54054054054054</v>
      </c>
      <c r="I33" s="688"/>
    </row>
    <row r="34" spans="1:9" ht="12.75" customHeight="1">
      <c r="A34" s="112" t="s">
        <v>661</v>
      </c>
      <c r="B34" s="113">
        <v>17</v>
      </c>
      <c r="C34" s="110">
        <v>11.76470588235294</v>
      </c>
      <c r="D34" s="110">
        <v>11.76470588235294</v>
      </c>
      <c r="E34" s="110">
        <v>5.8823529411764701</v>
      </c>
      <c r="F34" s="110">
        <v>5.8823529411764701</v>
      </c>
      <c r="G34" s="110">
        <v>23.52941176470588</v>
      </c>
      <c r="H34" s="110">
        <v>41.17647058823529</v>
      </c>
      <c r="I34" s="688"/>
    </row>
    <row r="35" spans="1:9" ht="12.75" customHeight="1">
      <c r="A35" s="112" t="s">
        <v>343</v>
      </c>
      <c r="B35" s="113">
        <v>80</v>
      </c>
      <c r="C35" s="110">
        <v>2.5</v>
      </c>
      <c r="D35" s="110">
        <v>7.5</v>
      </c>
      <c r="E35" s="110">
        <v>12.5</v>
      </c>
      <c r="F35" s="110">
        <v>18.75</v>
      </c>
      <c r="G35" s="110">
        <v>28.75</v>
      </c>
      <c r="H35" s="110">
        <v>30</v>
      </c>
      <c r="I35" s="688"/>
    </row>
    <row r="36" spans="1:9" ht="12.75" customHeight="1">
      <c r="A36" s="112" t="s">
        <v>344</v>
      </c>
      <c r="B36" s="113">
        <v>132</v>
      </c>
      <c r="C36" s="110">
        <v>1.5151515151515151</v>
      </c>
      <c r="D36" s="110">
        <v>4.5454545454545459</v>
      </c>
      <c r="E36" s="110">
        <v>10.606060606060606</v>
      </c>
      <c r="F36" s="110">
        <v>12.121212121212121</v>
      </c>
      <c r="G36" s="110">
        <v>31.818181818181817</v>
      </c>
      <c r="H36" s="110">
        <v>39.393939393939391</v>
      </c>
      <c r="I36" s="688"/>
    </row>
    <row r="37" spans="1:9" ht="12.75" customHeight="1">
      <c r="A37" s="115"/>
    </row>
    <row r="38" spans="1:9" ht="12.75" customHeight="1">
      <c r="A38" s="42"/>
      <c r="B38" s="116" t="s">
        <v>590</v>
      </c>
      <c r="C38" s="116" t="s">
        <v>590</v>
      </c>
      <c r="D38" s="116" t="s">
        <v>590</v>
      </c>
      <c r="E38" s="116" t="s">
        <v>590</v>
      </c>
      <c r="F38" s="116" t="s">
        <v>590</v>
      </c>
      <c r="G38" s="116" t="s">
        <v>590</v>
      </c>
      <c r="H38" s="116" t="s">
        <v>590</v>
      </c>
    </row>
    <row r="39" spans="1:9" ht="12.75" customHeight="1">
      <c r="A39" s="42" t="s">
        <v>673</v>
      </c>
      <c r="B39" s="101"/>
      <c r="C39" s="101"/>
      <c r="D39" s="101"/>
      <c r="E39" s="101"/>
      <c r="F39" s="101"/>
      <c r="G39" s="101"/>
      <c r="H39" s="101"/>
    </row>
    <row r="40" spans="1:9" ht="12.75" customHeight="1">
      <c r="A40" s="42"/>
      <c r="B40" s="101"/>
      <c r="C40" s="101"/>
      <c r="D40" s="101"/>
      <c r="E40" s="101"/>
      <c r="F40" s="101"/>
      <c r="G40" s="101"/>
      <c r="H40" s="101"/>
    </row>
    <row r="41" spans="1:9" ht="12.75" customHeight="1">
      <c r="A41" s="8" t="s">
        <v>380</v>
      </c>
    </row>
    <row r="42" spans="1:9" ht="12.75" customHeight="1">
      <c r="A42" s="30"/>
    </row>
    <row r="43" spans="1:9" ht="12.75" customHeight="1">
      <c r="A43" s="30"/>
    </row>
    <row r="44" spans="1:9" ht="12.75" customHeight="1">
      <c r="A44" s="30"/>
      <c r="G44" s="626" t="s">
        <v>664</v>
      </c>
    </row>
  </sheetData>
  <mergeCells count="7">
    <mergeCell ref="A5:H5"/>
    <mergeCell ref="E7"/>
    <mergeCell ref="F7"/>
    <mergeCell ref="G7"/>
    <mergeCell ref="A7"/>
    <mergeCell ref="C7"/>
    <mergeCell ref="D7"/>
  </mergeCells>
  <phoneticPr fontId="6" type="noConversion"/>
  <hyperlinks>
    <hyperlink ref="H3" location="Índice!C90" display="INDICE"/>
    <hyperlink ref="G44" location="Índice!B90" display="INDICE"/>
  </hyperlinks>
  <pageMargins left="0.75" right="0.75" top="1" bottom="1" header="0" footer="0"/>
  <pageSetup paperSize="9" scale="69" orientation="portrait" r:id="rId1"/>
  <headerFooter alignWithMargins="0">
    <oddFooter>&amp;L</oddFooter>
  </headerFooter>
  <colBreaks count="1" manualBreakCount="1">
    <brk id="8" max="1048575" man="1"/>
  </col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indexed="42"/>
  </sheetPr>
  <dimension ref="A1:G45"/>
  <sheetViews>
    <sheetView workbookViewId="0">
      <selection activeCell="B8" sqref="B8"/>
    </sheetView>
  </sheetViews>
  <sheetFormatPr baseColWidth="10" defaultColWidth="16" defaultRowHeight="13.2"/>
  <cols>
    <col min="1" max="1" width="38.109375" style="152" customWidth="1" collapsed="1"/>
    <col min="2" max="5" width="11.6640625" style="152" customWidth="1"/>
    <col min="6" max="16384" width="16" style="152"/>
  </cols>
  <sheetData>
    <row r="1" spans="1:7" ht="30.75" customHeight="1"/>
    <row r="2" spans="1:7" ht="12.75" customHeight="1">
      <c r="D2" s="94"/>
    </row>
    <row r="3" spans="1:7" ht="12.75" customHeight="1">
      <c r="F3" s="626" t="s">
        <v>664</v>
      </c>
    </row>
    <row r="4" spans="1:7" s="153" customFormat="1" ht="12" customHeight="1">
      <c r="A4" s="153" t="s">
        <v>590</v>
      </c>
      <c r="B4" s="153" t="s">
        <v>590</v>
      </c>
      <c r="C4" s="153" t="s">
        <v>590</v>
      </c>
      <c r="D4" s="153" t="s">
        <v>590</v>
      </c>
      <c r="E4" s="153" t="s">
        <v>590</v>
      </c>
    </row>
    <row r="5" spans="1:7" ht="27" customHeight="1">
      <c r="A5" s="896" t="s">
        <v>548</v>
      </c>
      <c r="B5" s="896"/>
      <c r="C5" s="896"/>
      <c r="D5" s="896"/>
      <c r="E5" s="896"/>
      <c r="F5" s="797"/>
    </row>
    <row r="6" spans="1:7" ht="18.75" customHeight="1">
      <c r="A6" s="29" t="s">
        <v>675</v>
      </c>
    </row>
    <row r="7" spans="1:7" ht="24.9" customHeight="1">
      <c r="A7" s="668"/>
      <c r="B7" s="66" t="s">
        <v>672</v>
      </c>
      <c r="C7" s="66" t="s">
        <v>602</v>
      </c>
      <c r="D7" s="66" t="s">
        <v>603</v>
      </c>
      <c r="E7" s="66" t="s">
        <v>604</v>
      </c>
      <c r="F7" s="66" t="s">
        <v>670</v>
      </c>
    </row>
    <row r="8" spans="1:7" ht="17.25" customHeight="1"/>
    <row r="9" spans="1:7" ht="12.75" customHeight="1">
      <c r="A9" s="155" t="s">
        <v>589</v>
      </c>
      <c r="B9" s="156">
        <v>16592</v>
      </c>
      <c r="C9" s="157">
        <v>50.494214079074254</v>
      </c>
      <c r="D9" s="157">
        <v>24.192381870781098</v>
      </c>
      <c r="E9" s="157">
        <v>17.942381870781098</v>
      </c>
      <c r="F9" s="157">
        <v>7.371022179363548</v>
      </c>
      <c r="G9" s="690"/>
    </row>
    <row r="10" spans="1:7" ht="12.75" customHeight="1">
      <c r="A10" s="691"/>
      <c r="B10" s="162"/>
      <c r="C10" s="690"/>
      <c r="D10" s="690"/>
      <c r="E10" s="690"/>
    </row>
    <row r="11" spans="1:7" ht="12.75" customHeight="1">
      <c r="A11" s="151" t="s">
        <v>342</v>
      </c>
      <c r="B11" s="162">
        <v>14843</v>
      </c>
      <c r="C11" s="690">
        <v>50.576029104628439</v>
      </c>
      <c r="D11" s="690">
        <v>24.536818702418646</v>
      </c>
      <c r="E11" s="690">
        <v>17.489725796671831</v>
      </c>
      <c r="F11" s="690">
        <v>7.3974263962810749</v>
      </c>
      <c r="G11" s="690"/>
    </row>
    <row r="12" spans="1:7" ht="12.75" customHeight="1">
      <c r="A12" s="151" t="s">
        <v>617</v>
      </c>
      <c r="B12" s="162">
        <v>382</v>
      </c>
      <c r="C12" s="690">
        <v>51.832460732984295</v>
      </c>
      <c r="D12" s="690">
        <v>18.848167539267017</v>
      </c>
      <c r="E12" s="690">
        <v>21.204188481675391</v>
      </c>
      <c r="F12" s="690">
        <v>8.1151832460732987</v>
      </c>
      <c r="G12" s="690"/>
    </row>
    <row r="13" spans="1:7" ht="12.75" customHeight="1">
      <c r="A13" s="151" t="s">
        <v>618</v>
      </c>
      <c r="B13" s="162">
        <v>309</v>
      </c>
      <c r="C13" s="690">
        <v>49.838187702265373</v>
      </c>
      <c r="D13" s="690">
        <v>24.271844660194176</v>
      </c>
      <c r="E13" s="690">
        <v>21.359223300970871</v>
      </c>
      <c r="F13" s="690">
        <v>4.5307443365695796</v>
      </c>
      <c r="G13" s="690"/>
    </row>
    <row r="14" spans="1:7" ht="12.75" customHeight="1">
      <c r="A14" s="114" t="s">
        <v>619</v>
      </c>
      <c r="B14" s="162">
        <v>325</v>
      </c>
      <c r="C14" s="690">
        <v>52</v>
      </c>
      <c r="D14" s="690">
        <v>25.538461538461537</v>
      </c>
      <c r="E14" s="690">
        <v>14.153846153846153</v>
      </c>
      <c r="F14" s="690">
        <v>8.3076923076923084</v>
      </c>
      <c r="G14" s="690"/>
    </row>
    <row r="15" spans="1:7" ht="12.75" customHeight="1">
      <c r="A15" s="114" t="s">
        <v>196</v>
      </c>
      <c r="B15" s="162">
        <v>111</v>
      </c>
      <c r="C15" s="690">
        <v>48.648648648648653</v>
      </c>
      <c r="D15" s="690">
        <v>19.81981981981982</v>
      </c>
      <c r="E15" s="690">
        <v>22.522522522522522</v>
      </c>
      <c r="F15" s="690">
        <v>9.0090090090090094</v>
      </c>
      <c r="G15" s="690"/>
    </row>
    <row r="16" spans="1:7" ht="12.75" customHeight="1">
      <c r="A16" s="151" t="s">
        <v>197</v>
      </c>
      <c r="B16" s="162">
        <v>134</v>
      </c>
      <c r="C16" s="690">
        <v>42.537313432835823</v>
      </c>
      <c r="D16" s="690">
        <v>22.388059701492537</v>
      </c>
      <c r="E16" s="690">
        <v>23.134328358208954</v>
      </c>
      <c r="F16" s="690">
        <v>11.940298507462686</v>
      </c>
      <c r="G16" s="690"/>
    </row>
    <row r="17" spans="1:7" ht="12.75" customHeight="1">
      <c r="A17" s="771" t="s">
        <v>382</v>
      </c>
      <c r="B17" s="162">
        <v>69</v>
      </c>
      <c r="C17" s="690">
        <v>56.521739130434781</v>
      </c>
      <c r="D17" s="690">
        <v>15.942028985507244</v>
      </c>
      <c r="E17" s="690">
        <v>18.840579710144929</v>
      </c>
      <c r="F17" s="690">
        <v>8.695652173913043</v>
      </c>
      <c r="G17" s="690"/>
    </row>
    <row r="18" spans="1:7" ht="12.75" customHeight="1">
      <c r="A18" s="770" t="s">
        <v>566</v>
      </c>
      <c r="B18" s="162">
        <v>114</v>
      </c>
      <c r="C18" s="690">
        <v>59.649122807017541</v>
      </c>
      <c r="D18" s="690">
        <v>17.543859649122805</v>
      </c>
      <c r="E18" s="690">
        <v>15.789473684210526</v>
      </c>
      <c r="F18" s="690">
        <v>7.0175438596491224</v>
      </c>
      <c r="G18" s="690"/>
    </row>
    <row r="19" spans="1:7" ht="12.75" customHeight="1">
      <c r="A19" s="151" t="s">
        <v>620</v>
      </c>
      <c r="B19" s="162">
        <v>136</v>
      </c>
      <c r="C19" s="690">
        <v>52.205882352941181</v>
      </c>
      <c r="D19" s="690">
        <v>27.205882352941174</v>
      </c>
      <c r="E19" s="690">
        <v>18.382352941176471</v>
      </c>
      <c r="F19" s="690">
        <v>2.2058823529411766</v>
      </c>
      <c r="G19" s="690"/>
    </row>
    <row r="20" spans="1:7" ht="12.75" customHeight="1">
      <c r="A20" s="151" t="s">
        <v>621</v>
      </c>
      <c r="B20" s="162">
        <v>163</v>
      </c>
      <c r="C20" s="690">
        <v>49.693251533742334</v>
      </c>
      <c r="D20" s="690">
        <v>24.539877300613497</v>
      </c>
      <c r="E20" s="690">
        <v>18.404907975460123</v>
      </c>
      <c r="F20" s="690">
        <v>7.3619631901840492</v>
      </c>
      <c r="G20" s="690"/>
    </row>
    <row r="21" spans="1:7" ht="12.75" customHeight="1">
      <c r="A21" s="151" t="s">
        <v>622</v>
      </c>
      <c r="B21" s="162">
        <v>432</v>
      </c>
      <c r="C21" s="690">
        <v>48.611111111111107</v>
      </c>
      <c r="D21" s="690">
        <v>25.925925925925924</v>
      </c>
      <c r="E21" s="690">
        <v>17.824074074074073</v>
      </c>
      <c r="F21" s="690">
        <v>7.6388888888888893</v>
      </c>
      <c r="G21" s="690"/>
    </row>
    <row r="22" spans="1:7" ht="12.75" customHeight="1">
      <c r="A22" s="151" t="s">
        <v>623</v>
      </c>
      <c r="B22" s="162">
        <v>375</v>
      </c>
      <c r="C22" s="690">
        <v>44.8</v>
      </c>
      <c r="D22" s="690">
        <v>23.733333333333334</v>
      </c>
      <c r="E22" s="690">
        <v>22.666666666666664</v>
      </c>
      <c r="F22" s="690">
        <v>8.8000000000000007</v>
      </c>
      <c r="G22" s="690"/>
    </row>
    <row r="23" spans="1:7" ht="12.75" customHeight="1">
      <c r="A23" s="151" t="s">
        <v>624</v>
      </c>
      <c r="B23" s="162">
        <v>404</v>
      </c>
      <c r="C23" s="690">
        <v>43.069306930693067</v>
      </c>
      <c r="D23" s="690">
        <v>30.940594059405939</v>
      </c>
      <c r="E23" s="690">
        <v>16.831683168316832</v>
      </c>
      <c r="F23" s="690">
        <v>9.1584158415841586</v>
      </c>
      <c r="G23" s="690"/>
    </row>
    <row r="24" spans="1:7" ht="12.75" customHeight="1">
      <c r="A24" s="151" t="s">
        <v>625</v>
      </c>
      <c r="B24" s="162">
        <v>9691</v>
      </c>
      <c r="C24" s="690">
        <v>51.40852337220101</v>
      </c>
      <c r="D24" s="690">
        <v>24.662057579197196</v>
      </c>
      <c r="E24" s="690">
        <v>16.479207512124653</v>
      </c>
      <c r="F24" s="690">
        <v>7.450211536477144</v>
      </c>
      <c r="G24" s="690"/>
    </row>
    <row r="25" spans="1:7" ht="12.75" customHeight="1">
      <c r="A25" s="151" t="s">
        <v>626</v>
      </c>
      <c r="B25" s="162">
        <v>104</v>
      </c>
      <c r="C25" s="690">
        <v>56.730769230769226</v>
      </c>
      <c r="D25" s="690">
        <v>23.076923076923077</v>
      </c>
      <c r="E25" s="690">
        <v>13.461538461538462</v>
      </c>
      <c r="F25" s="690">
        <v>6.7307692307692308</v>
      </c>
      <c r="G25" s="690"/>
    </row>
    <row r="26" spans="1:7" ht="12.75" customHeight="1">
      <c r="A26" s="151" t="s">
        <v>627</v>
      </c>
      <c r="B26" s="162">
        <v>456</v>
      </c>
      <c r="C26" s="690">
        <v>46.05263157894737</v>
      </c>
      <c r="D26" s="690">
        <v>24.561403508771928</v>
      </c>
      <c r="E26" s="690">
        <v>20.614035087719298</v>
      </c>
      <c r="F26" s="690">
        <v>8.7719298245614024</v>
      </c>
      <c r="G26" s="690"/>
    </row>
    <row r="27" spans="1:7" ht="12.75" customHeight="1">
      <c r="A27" s="151" t="s">
        <v>628</v>
      </c>
      <c r="B27" s="162">
        <v>386</v>
      </c>
      <c r="C27" s="690">
        <v>45.077720207253883</v>
      </c>
      <c r="D27" s="690">
        <v>25.906735751295333</v>
      </c>
      <c r="E27" s="690">
        <v>18.393782383419687</v>
      </c>
      <c r="F27" s="690">
        <v>10.621761658031089</v>
      </c>
      <c r="G27" s="690"/>
    </row>
    <row r="28" spans="1:7" ht="12.75" customHeight="1">
      <c r="A28" s="770" t="s">
        <v>381</v>
      </c>
      <c r="B28" s="162">
        <v>105</v>
      </c>
      <c r="C28" s="690">
        <v>54.285714285714285</v>
      </c>
      <c r="D28" s="690">
        <v>22.857142857142858</v>
      </c>
      <c r="E28" s="690">
        <v>20</v>
      </c>
      <c r="F28" s="690">
        <v>2.8571428571428572</v>
      </c>
      <c r="G28" s="690"/>
    </row>
    <row r="29" spans="1:7" ht="12.75" customHeight="1">
      <c r="A29" s="151" t="s">
        <v>629</v>
      </c>
      <c r="B29" s="162">
        <v>115</v>
      </c>
      <c r="C29" s="690">
        <v>60</v>
      </c>
      <c r="D29" s="690">
        <v>19.130434782608695</v>
      </c>
      <c r="E29" s="690">
        <v>16.521739130434781</v>
      </c>
      <c r="F29" s="690">
        <v>4.3478260869565215</v>
      </c>
      <c r="G29" s="690"/>
    </row>
    <row r="30" spans="1:7" ht="12.75" customHeight="1">
      <c r="A30" s="151" t="s">
        <v>630</v>
      </c>
      <c r="B30" s="162">
        <v>157</v>
      </c>
      <c r="C30" s="690">
        <v>46.496815286624205</v>
      </c>
      <c r="D30" s="690">
        <v>25.477707006369428</v>
      </c>
      <c r="E30" s="690">
        <v>21.019108280254777</v>
      </c>
      <c r="F30" s="690">
        <v>7.0063694267515926</v>
      </c>
      <c r="G30" s="690"/>
    </row>
    <row r="31" spans="1:7" ht="12.75" customHeight="1">
      <c r="A31" s="151" t="s">
        <v>631</v>
      </c>
      <c r="B31" s="162">
        <v>150</v>
      </c>
      <c r="C31" s="690">
        <v>60.666666666666671</v>
      </c>
      <c r="D31" s="690">
        <v>18</v>
      </c>
      <c r="E31" s="690">
        <v>18.666666666666668</v>
      </c>
      <c r="F31" s="690">
        <v>2.666666666666667</v>
      </c>
      <c r="G31" s="690"/>
    </row>
    <row r="32" spans="1:7" ht="12.75" customHeight="1">
      <c r="A32" s="151" t="s">
        <v>632</v>
      </c>
      <c r="B32" s="162">
        <v>209</v>
      </c>
      <c r="C32" s="690">
        <v>47.846889952153113</v>
      </c>
      <c r="D32" s="690">
        <v>26.794258373205743</v>
      </c>
      <c r="E32" s="690">
        <v>18.181818181818183</v>
      </c>
      <c r="F32" s="690">
        <v>7.1770334928229662</v>
      </c>
      <c r="G32" s="690"/>
    </row>
    <row r="33" spans="1:7" ht="12.75" customHeight="1">
      <c r="A33" s="163" t="s">
        <v>633</v>
      </c>
      <c r="B33" s="162">
        <v>324</v>
      </c>
      <c r="C33" s="690">
        <v>49.691358024691354</v>
      </c>
      <c r="D33" s="690">
        <v>23.148148148148149</v>
      </c>
      <c r="E33" s="690">
        <v>22.530864197530864</v>
      </c>
      <c r="F33" s="690">
        <v>4.6296296296296298</v>
      </c>
      <c r="G33" s="690"/>
    </row>
    <row r="34" spans="1:7" ht="12.75" customHeight="1">
      <c r="A34" s="151" t="s">
        <v>661</v>
      </c>
      <c r="B34" s="162">
        <v>192</v>
      </c>
      <c r="C34" s="690">
        <v>45.833333333333329</v>
      </c>
      <c r="D34" s="690">
        <v>29.166666666666668</v>
      </c>
      <c r="E34" s="690">
        <v>22.395833333333336</v>
      </c>
      <c r="F34" s="690">
        <v>2.604166666666667</v>
      </c>
      <c r="G34" s="690"/>
    </row>
    <row r="35" spans="1:7" ht="12.75" customHeight="1">
      <c r="A35" s="151" t="s">
        <v>343</v>
      </c>
      <c r="B35" s="162">
        <v>684</v>
      </c>
      <c r="C35" s="690">
        <v>48.245614035087719</v>
      </c>
      <c r="D35" s="690">
        <v>22.076023391812864</v>
      </c>
      <c r="E35" s="690">
        <v>22.660818713450293</v>
      </c>
      <c r="F35" s="690">
        <v>7.0175438596491224</v>
      </c>
      <c r="G35" s="690"/>
    </row>
    <row r="36" spans="1:7" ht="12.75" customHeight="1">
      <c r="A36" s="151" t="s">
        <v>344</v>
      </c>
      <c r="B36" s="162">
        <v>1065</v>
      </c>
      <c r="C36" s="690">
        <v>50.798122065727704</v>
      </c>
      <c r="D36" s="690">
        <v>20.751173708920188</v>
      </c>
      <c r="E36" s="690">
        <v>21.220657276995304</v>
      </c>
      <c r="F36" s="690">
        <v>7.2300469483568079</v>
      </c>
      <c r="G36" s="690"/>
    </row>
    <row r="37" spans="1:7" ht="12.75" customHeight="1">
      <c r="A37" s="115"/>
      <c r="F37" s="692"/>
    </row>
    <row r="38" spans="1:7" ht="12.75" customHeight="1">
      <c r="A38" s="42"/>
      <c r="B38" s="164" t="s">
        <v>590</v>
      </c>
      <c r="C38" s="164" t="s">
        <v>590</v>
      </c>
      <c r="D38" s="164" t="s">
        <v>590</v>
      </c>
      <c r="E38" s="164" t="s">
        <v>590</v>
      </c>
    </row>
    <row r="39" spans="1:7" ht="12.75" customHeight="1">
      <c r="A39" s="42" t="s">
        <v>673</v>
      </c>
      <c r="B39" s="153"/>
      <c r="C39" s="153"/>
      <c r="D39" s="153"/>
      <c r="E39" s="153"/>
    </row>
    <row r="40" spans="1:7" ht="12.75" customHeight="1">
      <c r="A40" s="42"/>
      <c r="B40" s="153"/>
      <c r="C40" s="153"/>
      <c r="D40" s="153"/>
      <c r="E40" s="153"/>
    </row>
    <row r="41" spans="1:7" ht="12.75" customHeight="1">
      <c r="A41" s="8" t="s">
        <v>380</v>
      </c>
    </row>
    <row r="42" spans="1:7" ht="12.75" customHeight="1">
      <c r="A42" s="30"/>
    </row>
    <row r="43" spans="1:7" ht="12.75" customHeight="1">
      <c r="A43" s="30"/>
    </row>
    <row r="44" spans="1:7" ht="12.75" customHeight="1">
      <c r="A44" s="30"/>
    </row>
    <row r="45" spans="1:7" ht="12.75" customHeight="1">
      <c r="F45" s="626" t="s">
        <v>664</v>
      </c>
    </row>
  </sheetData>
  <mergeCells count="1">
    <mergeCell ref="A5:F5"/>
  </mergeCells>
  <phoneticPr fontId="2" type="noConversion"/>
  <hyperlinks>
    <hyperlink ref="F3" location="Índice!C91" display="INDICE"/>
    <hyperlink ref="F45" location="Índice!B91" display="INDICE"/>
  </hyperlinks>
  <pageMargins left="0.75" right="0.75" top="1" bottom="1" header="0" footer="0"/>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indexed="42"/>
  </sheetPr>
  <dimension ref="A1:J46"/>
  <sheetViews>
    <sheetView workbookViewId="0">
      <selection activeCell="B9" sqref="B9"/>
    </sheetView>
  </sheetViews>
  <sheetFormatPr baseColWidth="10" defaultColWidth="16" defaultRowHeight="13.2"/>
  <cols>
    <col min="1" max="1" width="37.5546875" style="152" customWidth="1" collapsed="1"/>
    <col min="2" max="2" width="12.6640625" style="152" customWidth="1"/>
    <col min="3" max="3" width="11.109375" style="152" customWidth="1"/>
    <col min="4" max="4" width="12.109375" style="152" customWidth="1"/>
    <col min="5" max="5" width="13.33203125" style="152" customWidth="1"/>
    <col min="6" max="6" width="14" style="152" customWidth="1"/>
    <col min="7" max="7" width="13.5546875" style="152" customWidth="1"/>
    <col min="8" max="8" width="14.44140625" style="152" customWidth="1"/>
    <col min="9" max="16384" width="16" style="152"/>
  </cols>
  <sheetData>
    <row r="1" spans="1:10" ht="30.75" customHeight="1"/>
    <row r="2" spans="1:10" ht="12.75" customHeight="1"/>
    <row r="3" spans="1:10" ht="12.75" customHeight="1">
      <c r="H3" s="626" t="s">
        <v>664</v>
      </c>
    </row>
    <row r="4" spans="1:10" s="153" customFormat="1" ht="12.75" customHeight="1">
      <c r="A4" s="153" t="s">
        <v>590</v>
      </c>
      <c r="B4" s="153" t="s">
        <v>590</v>
      </c>
      <c r="C4" s="153" t="s">
        <v>590</v>
      </c>
      <c r="D4" s="153" t="s">
        <v>590</v>
      </c>
    </row>
    <row r="5" spans="1:10" ht="32.25" customHeight="1">
      <c r="A5" s="896" t="s">
        <v>549</v>
      </c>
      <c r="B5" s="896"/>
      <c r="C5" s="896"/>
      <c r="D5" s="896"/>
      <c r="E5" s="797"/>
      <c r="F5" s="797"/>
      <c r="G5" s="797"/>
      <c r="H5" s="797"/>
    </row>
    <row r="6" spans="1:10" ht="20.25" customHeight="1">
      <c r="A6" s="29" t="s">
        <v>675</v>
      </c>
    </row>
    <row r="7" spans="1:10" ht="20.25" customHeight="1">
      <c r="A7" s="883"/>
      <c r="B7" s="883" t="s">
        <v>674</v>
      </c>
      <c r="C7" s="884" t="s">
        <v>328</v>
      </c>
      <c r="D7" s="856"/>
      <c r="E7" s="857"/>
      <c r="F7" s="884" t="s">
        <v>329</v>
      </c>
      <c r="G7" s="856"/>
      <c r="H7" s="857"/>
    </row>
    <row r="8" spans="1:10" ht="24.9" customHeight="1">
      <c r="A8" s="860"/>
      <c r="B8" s="860"/>
      <c r="C8" s="66" t="s">
        <v>589</v>
      </c>
      <c r="D8" s="66" t="s">
        <v>649</v>
      </c>
      <c r="E8" s="66" t="s">
        <v>648</v>
      </c>
      <c r="F8" s="66" t="s">
        <v>589</v>
      </c>
      <c r="G8" s="66" t="s">
        <v>649</v>
      </c>
      <c r="H8" s="66" t="s">
        <v>648</v>
      </c>
    </row>
    <row r="9" spans="1:10" ht="19.5" customHeight="1">
      <c r="C9" s="690"/>
      <c r="F9" s="690"/>
    </row>
    <row r="10" spans="1:10" ht="12.75" customHeight="1">
      <c r="A10" s="155" t="s">
        <v>589</v>
      </c>
      <c r="B10" s="156">
        <v>16592</v>
      </c>
      <c r="C10" s="157">
        <v>35.758196721311478</v>
      </c>
      <c r="D10" s="157">
        <v>0.36162005785920925</v>
      </c>
      <c r="E10" s="157">
        <v>35.396576663452265</v>
      </c>
      <c r="F10" s="157">
        <v>64.241803278688522</v>
      </c>
      <c r="G10" s="157">
        <v>6.0270009643201543E-3</v>
      </c>
      <c r="H10" s="157">
        <v>64.235776277724199</v>
      </c>
      <c r="I10" s="690"/>
      <c r="J10" s="690"/>
    </row>
    <row r="11" spans="1:10" ht="12.75" customHeight="1">
      <c r="A11" s="691"/>
      <c r="B11" s="162"/>
      <c r="C11" s="690"/>
      <c r="D11" s="690"/>
    </row>
    <row r="12" spans="1:10" ht="12.75" customHeight="1">
      <c r="A12" s="151" t="s">
        <v>342</v>
      </c>
      <c r="B12" s="162">
        <v>14843</v>
      </c>
      <c r="C12" s="690">
        <v>35.073772148487507</v>
      </c>
      <c r="D12" s="690">
        <v>0.37054503806508121</v>
      </c>
      <c r="E12" s="690">
        <v>34.703227110422418</v>
      </c>
      <c r="F12" s="690">
        <v>64.926227851512493</v>
      </c>
      <c r="G12" s="690">
        <v>6.7371825102742035E-3</v>
      </c>
      <c r="H12" s="690">
        <v>64.919490669002215</v>
      </c>
      <c r="I12" s="690"/>
      <c r="J12" s="690"/>
    </row>
    <row r="13" spans="1:10" ht="12.75" customHeight="1">
      <c r="A13" s="151" t="s">
        <v>617</v>
      </c>
      <c r="B13" s="162">
        <v>382</v>
      </c>
      <c r="C13" s="690">
        <v>53.403141361256544</v>
      </c>
      <c r="D13" s="690">
        <v>0</v>
      </c>
      <c r="E13" s="690">
        <v>53.403141361256544</v>
      </c>
      <c r="F13" s="690">
        <v>46.596858638743456</v>
      </c>
      <c r="G13" s="690">
        <v>0</v>
      </c>
      <c r="H13" s="690">
        <v>46.596858638743456</v>
      </c>
      <c r="I13" s="690"/>
      <c r="J13" s="690"/>
    </row>
    <row r="14" spans="1:10" ht="12.75" customHeight="1">
      <c r="A14" s="151" t="s">
        <v>618</v>
      </c>
      <c r="B14" s="162">
        <v>309</v>
      </c>
      <c r="C14" s="690">
        <v>39.158576051779939</v>
      </c>
      <c r="D14" s="690">
        <v>0</v>
      </c>
      <c r="E14" s="690">
        <v>39.158576051779939</v>
      </c>
      <c r="F14" s="690">
        <v>60.841423948220061</v>
      </c>
      <c r="G14" s="690">
        <v>0.3236245954692557</v>
      </c>
      <c r="H14" s="690">
        <v>60.517799352750814</v>
      </c>
      <c r="I14" s="690"/>
      <c r="J14" s="690"/>
    </row>
    <row r="15" spans="1:10" ht="12.75" customHeight="1">
      <c r="A15" s="114" t="s">
        <v>619</v>
      </c>
      <c r="B15" s="162">
        <v>325</v>
      </c>
      <c r="C15" s="690">
        <v>32.307692307692307</v>
      </c>
      <c r="D15" s="690">
        <v>4</v>
      </c>
      <c r="E15" s="690">
        <v>28.307692307692307</v>
      </c>
      <c r="F15" s="690">
        <v>67.692307692307693</v>
      </c>
      <c r="G15" s="690">
        <v>0</v>
      </c>
      <c r="H15" s="690">
        <v>67.692307692307693</v>
      </c>
      <c r="I15" s="690"/>
      <c r="J15" s="690"/>
    </row>
    <row r="16" spans="1:10" ht="12.75" customHeight="1">
      <c r="A16" s="114" t="s">
        <v>196</v>
      </c>
      <c r="B16" s="162">
        <v>111</v>
      </c>
      <c r="C16" s="690">
        <v>38.738738738738739</v>
      </c>
      <c r="D16" s="690">
        <v>0</v>
      </c>
      <c r="E16" s="690">
        <v>38.738738738738739</v>
      </c>
      <c r="F16" s="690">
        <v>61.261261261261254</v>
      </c>
      <c r="G16" s="690">
        <v>0</v>
      </c>
      <c r="H16" s="690">
        <v>61.261261261261254</v>
      </c>
      <c r="I16" s="690"/>
      <c r="J16" s="690"/>
    </row>
    <row r="17" spans="1:10" ht="12.75" customHeight="1">
      <c r="A17" s="151" t="s">
        <v>197</v>
      </c>
      <c r="B17" s="162">
        <v>134</v>
      </c>
      <c r="C17" s="690">
        <v>38.805970149253731</v>
      </c>
      <c r="D17" s="690">
        <v>0</v>
      </c>
      <c r="E17" s="690">
        <v>38.805970149253731</v>
      </c>
      <c r="F17" s="690">
        <v>61.194029850746269</v>
      </c>
      <c r="G17" s="690">
        <v>0</v>
      </c>
      <c r="H17" s="690">
        <v>61.194029850746269</v>
      </c>
      <c r="I17" s="690"/>
      <c r="J17" s="690"/>
    </row>
    <row r="18" spans="1:10" ht="12.75" customHeight="1">
      <c r="A18" s="771" t="s">
        <v>382</v>
      </c>
      <c r="B18" s="162">
        <v>69</v>
      </c>
      <c r="C18" s="690">
        <v>44.927536231884055</v>
      </c>
      <c r="D18" s="690">
        <v>0</v>
      </c>
      <c r="E18" s="690">
        <v>44.927536231884055</v>
      </c>
      <c r="F18" s="690">
        <v>55.072463768115945</v>
      </c>
      <c r="G18" s="690">
        <v>0</v>
      </c>
      <c r="H18" s="690">
        <v>55.072463768115945</v>
      </c>
      <c r="I18" s="690"/>
      <c r="J18" s="690"/>
    </row>
    <row r="19" spans="1:10" ht="12.75" customHeight="1">
      <c r="A19" s="770" t="s">
        <v>566</v>
      </c>
      <c r="B19" s="162">
        <v>114</v>
      </c>
      <c r="C19" s="690">
        <v>34.210526315789473</v>
      </c>
      <c r="D19" s="690">
        <v>0</v>
      </c>
      <c r="E19" s="690">
        <v>34.210526315789473</v>
      </c>
      <c r="F19" s="690">
        <v>65.789473684210535</v>
      </c>
      <c r="G19" s="690">
        <v>0</v>
      </c>
      <c r="H19" s="690">
        <v>65.789473684210535</v>
      </c>
      <c r="I19" s="690"/>
      <c r="J19" s="690"/>
    </row>
    <row r="20" spans="1:10" ht="12.75" customHeight="1">
      <c r="A20" s="151" t="s">
        <v>620</v>
      </c>
      <c r="B20" s="162">
        <v>136</v>
      </c>
      <c r="C20" s="690">
        <v>32.352941176470587</v>
      </c>
      <c r="D20" s="690">
        <v>0</v>
      </c>
      <c r="E20" s="690">
        <v>32.352941176470587</v>
      </c>
      <c r="F20" s="690">
        <v>67.64705882352942</v>
      </c>
      <c r="G20" s="690">
        <v>0</v>
      </c>
      <c r="H20" s="690">
        <v>67.64705882352942</v>
      </c>
      <c r="I20" s="690"/>
      <c r="J20" s="690"/>
    </row>
    <row r="21" spans="1:10" ht="12.75" customHeight="1">
      <c r="A21" s="151" t="s">
        <v>621</v>
      </c>
      <c r="B21" s="162">
        <v>163</v>
      </c>
      <c r="C21" s="690">
        <v>49.693251533742334</v>
      </c>
      <c r="D21" s="690">
        <v>0</v>
      </c>
      <c r="E21" s="690">
        <v>49.693251533742334</v>
      </c>
      <c r="F21" s="690">
        <v>50.306748466257666</v>
      </c>
      <c r="G21" s="690">
        <v>0</v>
      </c>
      <c r="H21" s="690">
        <v>50.306748466257666</v>
      </c>
      <c r="I21" s="690"/>
      <c r="J21" s="690"/>
    </row>
    <row r="22" spans="1:10" ht="12.75" customHeight="1">
      <c r="A22" s="151" t="s">
        <v>622</v>
      </c>
      <c r="B22" s="162">
        <v>432</v>
      </c>
      <c r="C22" s="690">
        <v>30.324074074074076</v>
      </c>
      <c r="D22" s="690">
        <v>2.083333333333333</v>
      </c>
      <c r="E22" s="690">
        <v>28.240740740740737</v>
      </c>
      <c r="F22" s="690">
        <v>69.675925925925924</v>
      </c>
      <c r="G22" s="690">
        <v>0</v>
      </c>
      <c r="H22" s="690">
        <v>69.675925925925924</v>
      </c>
      <c r="I22" s="690"/>
      <c r="J22" s="690"/>
    </row>
    <row r="23" spans="1:10" ht="12.75" customHeight="1">
      <c r="A23" s="151" t="s">
        <v>623</v>
      </c>
      <c r="B23" s="162">
        <v>375</v>
      </c>
      <c r="C23" s="690">
        <v>24.266666666666666</v>
      </c>
      <c r="D23" s="690">
        <v>0</v>
      </c>
      <c r="E23" s="690">
        <v>24.266666666666666</v>
      </c>
      <c r="F23" s="690">
        <v>75.733333333333334</v>
      </c>
      <c r="G23" s="690">
        <v>0</v>
      </c>
      <c r="H23" s="690">
        <v>75.733333333333334</v>
      </c>
      <c r="I23" s="690"/>
      <c r="J23" s="690"/>
    </row>
    <row r="24" spans="1:10" ht="12.75" customHeight="1">
      <c r="A24" s="151" t="s">
        <v>624</v>
      </c>
      <c r="B24" s="162">
        <v>404</v>
      </c>
      <c r="C24" s="690">
        <v>33.168316831683171</v>
      </c>
      <c r="D24" s="690">
        <v>3.9603960396039604</v>
      </c>
      <c r="E24" s="690">
        <v>29.207920792079207</v>
      </c>
      <c r="F24" s="690">
        <v>66.831683168316829</v>
      </c>
      <c r="G24" s="690">
        <v>0</v>
      </c>
      <c r="H24" s="690">
        <v>66.831683168316829</v>
      </c>
      <c r="I24" s="690"/>
      <c r="J24" s="690"/>
    </row>
    <row r="25" spans="1:10" ht="12.75" customHeight="1">
      <c r="A25" s="151" t="s">
        <v>625</v>
      </c>
      <c r="B25" s="162">
        <v>9691</v>
      </c>
      <c r="C25" s="690">
        <v>33.030646992054486</v>
      </c>
      <c r="D25" s="690">
        <v>0.11350737797956867</v>
      </c>
      <c r="E25" s="690">
        <v>32.917139614074912</v>
      </c>
      <c r="F25" s="690">
        <v>66.969353007945514</v>
      </c>
      <c r="G25" s="690">
        <v>0</v>
      </c>
      <c r="H25" s="690">
        <v>66.969353007945514</v>
      </c>
      <c r="I25" s="690"/>
      <c r="J25" s="690"/>
    </row>
    <row r="26" spans="1:10" ht="12.75" customHeight="1">
      <c r="A26" s="151" t="s">
        <v>626</v>
      </c>
      <c r="B26" s="162">
        <v>104</v>
      </c>
      <c r="C26" s="690">
        <v>49.038461538461533</v>
      </c>
      <c r="D26" s="690">
        <v>0</v>
      </c>
      <c r="E26" s="690">
        <v>49.038461538461533</v>
      </c>
      <c r="F26" s="690">
        <v>50.96153846153846</v>
      </c>
      <c r="G26" s="690">
        <v>0</v>
      </c>
      <c r="H26" s="690">
        <v>50.96153846153846</v>
      </c>
      <c r="I26" s="690"/>
      <c r="J26" s="690"/>
    </row>
    <row r="27" spans="1:10" ht="12.75" customHeight="1">
      <c r="A27" s="151" t="s">
        <v>627</v>
      </c>
      <c r="B27" s="162">
        <v>456</v>
      </c>
      <c r="C27" s="690">
        <v>30.482456140350877</v>
      </c>
      <c r="D27" s="690">
        <v>0</v>
      </c>
      <c r="E27" s="690">
        <v>30.482456140350877</v>
      </c>
      <c r="F27" s="690">
        <v>69.517543859649123</v>
      </c>
      <c r="G27" s="690">
        <v>0</v>
      </c>
      <c r="H27" s="690">
        <v>69.517543859649123</v>
      </c>
      <c r="I27" s="690"/>
      <c r="J27" s="690"/>
    </row>
    <row r="28" spans="1:10" ht="12.75" customHeight="1">
      <c r="A28" s="151" t="s">
        <v>628</v>
      </c>
      <c r="B28" s="162">
        <v>386</v>
      </c>
      <c r="C28" s="690">
        <v>28.756476683937827</v>
      </c>
      <c r="D28" s="690">
        <v>0.2590673575129534</v>
      </c>
      <c r="E28" s="690">
        <v>28.497409326424872</v>
      </c>
      <c r="F28" s="690">
        <v>71.243523316062181</v>
      </c>
      <c r="G28" s="690">
        <v>0</v>
      </c>
      <c r="H28" s="690">
        <v>71.243523316062181</v>
      </c>
      <c r="I28" s="690"/>
      <c r="J28" s="690"/>
    </row>
    <row r="29" spans="1:10" ht="12.75" customHeight="1">
      <c r="A29" s="770" t="s">
        <v>381</v>
      </c>
      <c r="B29" s="162">
        <v>105</v>
      </c>
      <c r="C29" s="690">
        <v>41.904761904761905</v>
      </c>
      <c r="D29" s="690">
        <v>0</v>
      </c>
      <c r="E29" s="690">
        <v>41.904761904761905</v>
      </c>
      <c r="F29" s="690">
        <v>58.095238095238102</v>
      </c>
      <c r="G29" s="690">
        <v>0</v>
      </c>
      <c r="H29" s="690">
        <v>58.095238095238102</v>
      </c>
      <c r="I29" s="690"/>
      <c r="J29" s="690"/>
    </row>
    <row r="30" spans="1:10" ht="12.75" customHeight="1">
      <c r="A30" s="151" t="s">
        <v>629</v>
      </c>
      <c r="B30" s="162">
        <v>115</v>
      </c>
      <c r="C30" s="690">
        <v>41.739130434782609</v>
      </c>
      <c r="D30" s="690">
        <v>0</v>
      </c>
      <c r="E30" s="690">
        <v>41.739130434782609</v>
      </c>
      <c r="F30" s="690">
        <v>58.260869565217391</v>
      </c>
      <c r="G30" s="690">
        <v>0</v>
      </c>
      <c r="H30" s="690">
        <v>58.260869565217391</v>
      </c>
      <c r="I30" s="690"/>
      <c r="J30" s="690"/>
    </row>
    <row r="31" spans="1:10" ht="12.75" customHeight="1">
      <c r="A31" s="151" t="s">
        <v>630</v>
      </c>
      <c r="B31" s="162">
        <v>157</v>
      </c>
      <c r="C31" s="690">
        <v>40.764331210191088</v>
      </c>
      <c r="D31" s="690">
        <v>0.63694267515923575</v>
      </c>
      <c r="E31" s="690">
        <v>40.127388535031848</v>
      </c>
      <c r="F31" s="690">
        <v>59.235668789808912</v>
      </c>
      <c r="G31" s="690">
        <v>0</v>
      </c>
      <c r="H31" s="690">
        <v>59.235668789808912</v>
      </c>
      <c r="I31" s="690"/>
      <c r="J31" s="690"/>
    </row>
    <row r="32" spans="1:10" ht="12.75" customHeight="1">
      <c r="A32" s="151" t="s">
        <v>631</v>
      </c>
      <c r="B32" s="162">
        <v>150</v>
      </c>
      <c r="C32" s="690">
        <v>52.666666666666664</v>
      </c>
      <c r="D32" s="690">
        <v>0</v>
      </c>
      <c r="E32" s="690">
        <v>52.666666666666664</v>
      </c>
      <c r="F32" s="690">
        <v>47.333333333333336</v>
      </c>
      <c r="G32" s="690">
        <v>0</v>
      </c>
      <c r="H32" s="690">
        <v>47.333333333333336</v>
      </c>
      <c r="I32" s="690"/>
      <c r="J32" s="690"/>
    </row>
    <row r="33" spans="1:10" ht="12.75" customHeight="1">
      <c r="A33" s="151" t="s">
        <v>632</v>
      </c>
      <c r="B33" s="162">
        <v>209</v>
      </c>
      <c r="C33" s="690">
        <v>44.497607655502392</v>
      </c>
      <c r="D33" s="690">
        <v>0</v>
      </c>
      <c r="E33" s="690">
        <v>44.497607655502392</v>
      </c>
      <c r="F33" s="690">
        <v>55.502392344497608</v>
      </c>
      <c r="G33" s="690">
        <v>0</v>
      </c>
      <c r="H33" s="690">
        <v>55.502392344497608</v>
      </c>
      <c r="I33" s="690"/>
      <c r="J33" s="690"/>
    </row>
    <row r="34" spans="1:10" ht="12.75" customHeight="1">
      <c r="A34" s="163" t="s">
        <v>633</v>
      </c>
      <c r="B34" s="162">
        <v>324</v>
      </c>
      <c r="C34" s="690">
        <v>67.901234567901241</v>
      </c>
      <c r="D34" s="690">
        <v>1.2345679012345678</v>
      </c>
      <c r="E34" s="690">
        <v>66.666666666666657</v>
      </c>
      <c r="F34" s="690">
        <v>32.098765432098766</v>
      </c>
      <c r="G34" s="690">
        <v>0</v>
      </c>
      <c r="H34" s="690">
        <v>32.098765432098766</v>
      </c>
      <c r="I34" s="690"/>
      <c r="J34" s="690"/>
    </row>
    <row r="35" spans="1:10" ht="12.75" customHeight="1">
      <c r="A35" s="151" t="s">
        <v>661</v>
      </c>
      <c r="B35" s="162">
        <v>192</v>
      </c>
      <c r="C35" s="690">
        <v>41.666666666666671</v>
      </c>
      <c r="D35" s="690">
        <v>0</v>
      </c>
      <c r="E35" s="690">
        <v>41.666666666666671</v>
      </c>
      <c r="F35" s="690">
        <v>58.333333333333336</v>
      </c>
      <c r="G35" s="690">
        <v>0</v>
      </c>
      <c r="H35" s="690">
        <v>58.333333333333336</v>
      </c>
      <c r="I35" s="690"/>
      <c r="J35" s="690"/>
    </row>
    <row r="36" spans="1:10" ht="12.75" customHeight="1">
      <c r="A36" s="151" t="s">
        <v>343</v>
      </c>
      <c r="B36" s="162">
        <v>684</v>
      </c>
      <c r="C36" s="690">
        <v>39.473684210526315</v>
      </c>
      <c r="D36" s="690">
        <v>0.43859649122807015</v>
      </c>
      <c r="E36" s="690">
        <v>39.035087719298247</v>
      </c>
      <c r="F36" s="690">
        <v>60.526315789473685</v>
      </c>
      <c r="G36" s="690">
        <v>0</v>
      </c>
      <c r="H36" s="690">
        <v>60.526315789473685</v>
      </c>
      <c r="I36" s="690"/>
      <c r="J36" s="690"/>
    </row>
    <row r="37" spans="1:10" ht="12.75" customHeight="1">
      <c r="A37" s="151" t="s">
        <v>344</v>
      </c>
      <c r="B37" s="162">
        <v>1065</v>
      </c>
      <c r="C37" s="690">
        <v>42.910798122065728</v>
      </c>
      <c r="D37" s="690">
        <v>0.18779342723004694</v>
      </c>
      <c r="E37" s="690">
        <v>42.72300469483568</v>
      </c>
      <c r="F37" s="690">
        <v>57.089201877934272</v>
      </c>
      <c r="G37" s="690">
        <v>0</v>
      </c>
      <c r="H37" s="690">
        <v>57.089201877934272</v>
      </c>
      <c r="I37" s="690"/>
      <c r="J37" s="690"/>
    </row>
    <row r="38" spans="1:10" ht="12.75" customHeight="1">
      <c r="A38" s="115"/>
      <c r="E38" s="692"/>
      <c r="F38" s="692"/>
      <c r="G38" s="692"/>
      <c r="H38" s="692"/>
    </row>
    <row r="39" spans="1:10" ht="12.75" customHeight="1">
      <c r="A39" s="42"/>
      <c r="B39" s="164" t="s">
        <v>590</v>
      </c>
      <c r="C39" s="164" t="s">
        <v>590</v>
      </c>
      <c r="D39" s="164" t="s">
        <v>590</v>
      </c>
    </row>
    <row r="40" spans="1:10" ht="12.75" customHeight="1">
      <c r="A40" s="42" t="s">
        <v>673</v>
      </c>
      <c r="B40" s="153"/>
      <c r="C40" s="153"/>
      <c r="D40" s="153"/>
    </row>
    <row r="41" spans="1:10" ht="12.75" customHeight="1">
      <c r="A41" s="42"/>
      <c r="B41" s="153"/>
      <c r="C41" s="153"/>
      <c r="D41" s="153"/>
    </row>
    <row r="42" spans="1:10" ht="12.75" customHeight="1">
      <c r="A42" s="8" t="s">
        <v>380</v>
      </c>
    </row>
    <row r="43" spans="1:10" ht="12.75" customHeight="1">
      <c r="A43" s="30"/>
    </row>
    <row r="44" spans="1:10" ht="12.75" customHeight="1">
      <c r="A44" s="30"/>
    </row>
    <row r="45" spans="1:10" ht="12.75" customHeight="1">
      <c r="A45" s="30"/>
    </row>
    <row r="46" spans="1:10" ht="12.75" customHeight="1">
      <c r="E46" s="626" t="s">
        <v>664</v>
      </c>
    </row>
  </sheetData>
  <mergeCells count="5">
    <mergeCell ref="F7:H7"/>
    <mergeCell ref="A5:H5"/>
    <mergeCell ref="A7:A8"/>
    <mergeCell ref="B7:B8"/>
    <mergeCell ref="C7:E7"/>
  </mergeCells>
  <phoneticPr fontId="2" type="noConversion"/>
  <hyperlinks>
    <hyperlink ref="E46" location="Índice!B92" display="INDICE"/>
    <hyperlink ref="H3" location="Índice!C92" display="INDICE"/>
  </hyperlinks>
  <pageMargins left="0.75" right="0.75" top="1" bottom="1" header="0" footer="0"/>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tabColor indexed="42"/>
  </sheetPr>
  <dimension ref="A1:G45"/>
  <sheetViews>
    <sheetView workbookViewId="0">
      <selection activeCell="B8" sqref="B8"/>
    </sheetView>
  </sheetViews>
  <sheetFormatPr baseColWidth="10" defaultColWidth="16" defaultRowHeight="13.2"/>
  <cols>
    <col min="1" max="1" width="38.5546875" style="152" customWidth="1" collapsed="1"/>
    <col min="2" max="2" width="11.6640625" style="152" customWidth="1"/>
    <col min="3" max="3" width="15.6640625" style="152" customWidth="1"/>
    <col min="4" max="4" width="17.109375" style="152" customWidth="1"/>
    <col min="5" max="5" width="17" style="152" customWidth="1"/>
    <col min="6" max="6" width="26.33203125" style="152" customWidth="1"/>
    <col min="7" max="16384" width="16" style="152"/>
  </cols>
  <sheetData>
    <row r="1" spans="1:7" ht="30.75" customHeight="1"/>
    <row r="2" spans="1:7" ht="12.75" customHeight="1">
      <c r="D2" s="94"/>
    </row>
    <row r="3" spans="1:7" ht="12.75" customHeight="1">
      <c r="F3" s="626" t="s">
        <v>664</v>
      </c>
    </row>
    <row r="4" spans="1:7" s="153" customFormat="1" ht="12.75" customHeight="1">
      <c r="A4" s="153" t="s">
        <v>590</v>
      </c>
      <c r="B4" s="153" t="s">
        <v>590</v>
      </c>
      <c r="C4" s="153" t="s">
        <v>590</v>
      </c>
      <c r="D4" s="153" t="s">
        <v>590</v>
      </c>
      <c r="E4" s="153" t="s">
        <v>590</v>
      </c>
    </row>
    <row r="5" spans="1:7" ht="24.75" customHeight="1">
      <c r="A5" s="896" t="s">
        <v>550</v>
      </c>
      <c r="B5" s="896"/>
      <c r="C5" s="896"/>
      <c r="D5" s="896"/>
      <c r="E5" s="896"/>
      <c r="F5" s="797"/>
    </row>
    <row r="6" spans="1:7" ht="22.5" customHeight="1">
      <c r="A6" s="29" t="s">
        <v>675</v>
      </c>
    </row>
    <row r="7" spans="1:7" ht="63" customHeight="1">
      <c r="A7" s="660"/>
      <c r="B7" s="66" t="s">
        <v>672</v>
      </c>
      <c r="C7" s="66" t="s">
        <v>237</v>
      </c>
      <c r="D7" s="66" t="s">
        <v>247</v>
      </c>
      <c r="E7" s="66" t="s">
        <v>248</v>
      </c>
      <c r="F7" s="66" t="s">
        <v>249</v>
      </c>
    </row>
    <row r="8" spans="1:7" ht="17.25" customHeight="1"/>
    <row r="9" spans="1:7" ht="12.75" customHeight="1">
      <c r="A9" s="155" t="s">
        <v>589</v>
      </c>
      <c r="B9" s="156">
        <v>16592</v>
      </c>
      <c r="C9" s="157">
        <v>85.028929604628729</v>
      </c>
      <c r="D9" s="157">
        <v>11.921407907425264</v>
      </c>
      <c r="E9" s="157">
        <v>2.796528447444552</v>
      </c>
      <c r="F9" s="157">
        <v>0.25313404050144644</v>
      </c>
      <c r="G9" s="690"/>
    </row>
    <row r="10" spans="1:7" ht="12.75" customHeight="1">
      <c r="A10" s="691"/>
      <c r="B10" s="162"/>
      <c r="C10" s="690"/>
      <c r="D10" s="690"/>
      <c r="E10" s="690"/>
    </row>
    <row r="11" spans="1:7" ht="12.75" customHeight="1">
      <c r="A11" s="151" t="s">
        <v>342</v>
      </c>
      <c r="B11" s="162">
        <v>14843</v>
      </c>
      <c r="C11" s="690">
        <v>85.299467762581699</v>
      </c>
      <c r="D11" s="690">
        <v>11.756383480428486</v>
      </c>
      <c r="E11" s="690">
        <v>2.6813986390891329</v>
      </c>
      <c r="F11" s="690">
        <v>0.26275011790069397</v>
      </c>
      <c r="G11" s="690"/>
    </row>
    <row r="12" spans="1:7" ht="12.75" customHeight="1">
      <c r="A12" s="151" t="s">
        <v>617</v>
      </c>
      <c r="B12" s="162">
        <v>382</v>
      </c>
      <c r="C12" s="690">
        <v>82.722513089005233</v>
      </c>
      <c r="D12" s="690">
        <v>13.089005235602095</v>
      </c>
      <c r="E12" s="690">
        <v>4.1884816753926701</v>
      </c>
      <c r="F12" s="690">
        <v>0</v>
      </c>
      <c r="G12" s="690"/>
    </row>
    <row r="13" spans="1:7" ht="12.75" customHeight="1">
      <c r="A13" s="151" t="s">
        <v>618</v>
      </c>
      <c r="B13" s="162">
        <v>309</v>
      </c>
      <c r="C13" s="690">
        <v>78.964401294498373</v>
      </c>
      <c r="D13" s="690">
        <v>16.828478964401295</v>
      </c>
      <c r="E13" s="690">
        <v>4.2071197411003238</v>
      </c>
      <c r="F13" s="690">
        <v>0</v>
      </c>
      <c r="G13" s="690"/>
    </row>
    <row r="14" spans="1:7" ht="12.75" customHeight="1">
      <c r="A14" s="114" t="s">
        <v>619</v>
      </c>
      <c r="B14" s="162">
        <v>325</v>
      </c>
      <c r="C14" s="690">
        <v>84.615384615384613</v>
      </c>
      <c r="D14" s="690">
        <v>10.461538461538462</v>
      </c>
      <c r="E14" s="690">
        <v>4.9230769230769234</v>
      </c>
      <c r="F14" s="690">
        <v>0</v>
      </c>
      <c r="G14" s="690"/>
    </row>
    <row r="15" spans="1:7" ht="12.75" customHeight="1">
      <c r="A15" s="114" t="s">
        <v>196</v>
      </c>
      <c r="B15" s="162">
        <v>111</v>
      </c>
      <c r="C15" s="690">
        <v>79.27927927927928</v>
      </c>
      <c r="D15" s="690">
        <v>18.018018018018019</v>
      </c>
      <c r="E15" s="690">
        <v>2.7027027027027026</v>
      </c>
      <c r="F15" s="690">
        <v>0</v>
      </c>
      <c r="G15" s="690"/>
    </row>
    <row r="16" spans="1:7" ht="12.75" customHeight="1">
      <c r="A16" s="151" t="s">
        <v>197</v>
      </c>
      <c r="B16" s="162">
        <v>134</v>
      </c>
      <c r="C16" s="690">
        <v>82.089552238805979</v>
      </c>
      <c r="D16" s="690">
        <v>14.17910447761194</v>
      </c>
      <c r="E16" s="690">
        <v>3.7313432835820892</v>
      </c>
      <c r="F16" s="690">
        <v>0</v>
      </c>
      <c r="G16" s="690"/>
    </row>
    <row r="17" spans="1:7" ht="12.75" customHeight="1">
      <c r="A17" s="771" t="s">
        <v>382</v>
      </c>
      <c r="B17" s="162">
        <v>69</v>
      </c>
      <c r="C17" s="690">
        <v>73.91304347826086</v>
      </c>
      <c r="D17" s="690">
        <v>17.391304347826086</v>
      </c>
      <c r="E17" s="690">
        <v>8.695652173913043</v>
      </c>
      <c r="F17" s="690">
        <v>0</v>
      </c>
      <c r="G17" s="690"/>
    </row>
    <row r="18" spans="1:7" ht="12.75" customHeight="1">
      <c r="A18" s="770" t="s">
        <v>566</v>
      </c>
      <c r="B18" s="162">
        <v>114</v>
      </c>
      <c r="C18" s="690">
        <v>79.824561403508781</v>
      </c>
      <c r="D18" s="690">
        <v>17.543859649122805</v>
      </c>
      <c r="E18" s="690">
        <v>2.6315789473684208</v>
      </c>
      <c r="F18" s="690">
        <v>0</v>
      </c>
      <c r="G18" s="690"/>
    </row>
    <row r="19" spans="1:7" ht="12.75" customHeight="1">
      <c r="A19" s="151" t="s">
        <v>620</v>
      </c>
      <c r="B19" s="162">
        <v>136</v>
      </c>
      <c r="C19" s="690">
        <v>90.441176470588232</v>
      </c>
      <c r="D19" s="690">
        <v>8.8235294117647065</v>
      </c>
      <c r="E19" s="690">
        <v>0.73529411764705876</v>
      </c>
      <c r="F19" s="690">
        <v>0</v>
      </c>
      <c r="G19" s="690"/>
    </row>
    <row r="20" spans="1:7" ht="12.75" customHeight="1">
      <c r="A20" s="151" t="s">
        <v>621</v>
      </c>
      <c r="B20" s="162">
        <v>163</v>
      </c>
      <c r="C20" s="690">
        <v>85.889570552147248</v>
      </c>
      <c r="D20" s="690">
        <v>9.2024539877300615</v>
      </c>
      <c r="E20" s="690">
        <v>4.294478527607362</v>
      </c>
      <c r="F20" s="690">
        <v>0.61349693251533743</v>
      </c>
      <c r="G20" s="690"/>
    </row>
    <row r="21" spans="1:7" ht="12.75" customHeight="1">
      <c r="A21" s="151" t="s">
        <v>622</v>
      </c>
      <c r="B21" s="162">
        <v>432</v>
      </c>
      <c r="C21" s="690">
        <v>85.648148148148152</v>
      </c>
      <c r="D21" s="690">
        <v>11.574074074074074</v>
      </c>
      <c r="E21" s="690">
        <v>1.1574074074074074</v>
      </c>
      <c r="F21" s="690">
        <v>1.6203703703703702</v>
      </c>
      <c r="G21" s="690"/>
    </row>
    <row r="22" spans="1:7" ht="12.75" customHeight="1">
      <c r="A22" s="151" t="s">
        <v>623</v>
      </c>
      <c r="B22" s="162">
        <v>375</v>
      </c>
      <c r="C22" s="690">
        <v>85.866666666666674</v>
      </c>
      <c r="D22" s="690">
        <v>10.666666666666668</v>
      </c>
      <c r="E22" s="690">
        <v>3.4666666666666663</v>
      </c>
      <c r="F22" s="690">
        <v>0</v>
      </c>
      <c r="G22" s="690"/>
    </row>
    <row r="23" spans="1:7" ht="12.75" customHeight="1">
      <c r="A23" s="151" t="s">
        <v>624</v>
      </c>
      <c r="B23" s="162">
        <v>404</v>
      </c>
      <c r="C23" s="690">
        <v>85.396039603960389</v>
      </c>
      <c r="D23" s="690">
        <v>10.396039603960396</v>
      </c>
      <c r="E23" s="690">
        <v>0.74257425742574257</v>
      </c>
      <c r="F23" s="690">
        <v>3.4653465346534658</v>
      </c>
      <c r="G23" s="690"/>
    </row>
    <row r="24" spans="1:7" ht="12.75" customHeight="1">
      <c r="A24" s="151" t="s">
        <v>625</v>
      </c>
      <c r="B24" s="162">
        <v>9691</v>
      </c>
      <c r="C24" s="690">
        <v>85.986998245795064</v>
      </c>
      <c r="D24" s="690">
        <v>11.526158291198019</v>
      </c>
      <c r="E24" s="690">
        <v>2.3423795273965533</v>
      </c>
      <c r="F24" s="690">
        <v>0.14446393561036011</v>
      </c>
      <c r="G24" s="690"/>
    </row>
    <row r="25" spans="1:7" ht="12.75" customHeight="1">
      <c r="A25" s="151" t="s">
        <v>626</v>
      </c>
      <c r="B25" s="162">
        <v>104</v>
      </c>
      <c r="C25" s="690">
        <v>83.65384615384616</v>
      </c>
      <c r="D25" s="690">
        <v>13.461538461538462</v>
      </c>
      <c r="E25" s="690">
        <v>2.8846153846153846</v>
      </c>
      <c r="F25" s="690">
        <v>0</v>
      </c>
      <c r="G25" s="690"/>
    </row>
    <row r="26" spans="1:7" ht="12.75" customHeight="1">
      <c r="A26" s="151" t="s">
        <v>627</v>
      </c>
      <c r="B26" s="162">
        <v>456</v>
      </c>
      <c r="C26" s="690">
        <v>85.964912280701753</v>
      </c>
      <c r="D26" s="690">
        <v>11.184210526315789</v>
      </c>
      <c r="E26" s="690">
        <v>2.8508771929824559</v>
      </c>
      <c r="F26" s="690">
        <v>0</v>
      </c>
      <c r="G26" s="690"/>
    </row>
    <row r="27" spans="1:7" ht="12.75" customHeight="1">
      <c r="A27" s="151" t="s">
        <v>628</v>
      </c>
      <c r="B27" s="162">
        <v>386</v>
      </c>
      <c r="C27" s="690">
        <v>84.974093264248708</v>
      </c>
      <c r="D27" s="690">
        <v>11.658031088082902</v>
      </c>
      <c r="E27" s="690">
        <v>3.3678756476683938</v>
      </c>
      <c r="F27" s="690">
        <v>0</v>
      </c>
      <c r="G27" s="690"/>
    </row>
    <row r="28" spans="1:7" ht="12.75" customHeight="1">
      <c r="A28" s="770" t="s">
        <v>381</v>
      </c>
      <c r="B28" s="162">
        <v>105</v>
      </c>
      <c r="C28" s="690">
        <v>87.61904761904762</v>
      </c>
      <c r="D28" s="690">
        <v>7.6190476190476195</v>
      </c>
      <c r="E28" s="690">
        <v>3.8095238095238098</v>
      </c>
      <c r="F28" s="690">
        <v>0.95238095238095244</v>
      </c>
      <c r="G28" s="690"/>
    </row>
    <row r="29" spans="1:7" ht="12.75" customHeight="1">
      <c r="A29" s="151" t="s">
        <v>629</v>
      </c>
      <c r="B29" s="162">
        <v>115</v>
      </c>
      <c r="C29" s="690">
        <v>83.478260869565219</v>
      </c>
      <c r="D29" s="690">
        <v>10.434782608695652</v>
      </c>
      <c r="E29" s="690">
        <v>6.0869565217391308</v>
      </c>
      <c r="F29" s="690">
        <v>0</v>
      </c>
      <c r="G29" s="690"/>
    </row>
    <row r="30" spans="1:7" ht="12.75" customHeight="1">
      <c r="A30" s="151" t="s">
        <v>630</v>
      </c>
      <c r="B30" s="162">
        <v>157</v>
      </c>
      <c r="C30" s="690">
        <v>86.624203821656053</v>
      </c>
      <c r="D30" s="690">
        <v>10.828025477707007</v>
      </c>
      <c r="E30" s="690">
        <v>2.547770700636943</v>
      </c>
      <c r="F30" s="690">
        <v>0</v>
      </c>
      <c r="G30" s="690"/>
    </row>
    <row r="31" spans="1:7" ht="12.75" customHeight="1">
      <c r="A31" s="151" t="s">
        <v>631</v>
      </c>
      <c r="B31" s="162">
        <v>150</v>
      </c>
      <c r="C31" s="690">
        <v>81.333333333333329</v>
      </c>
      <c r="D31" s="690">
        <v>10.666666666666668</v>
      </c>
      <c r="E31" s="690">
        <v>8</v>
      </c>
      <c r="F31" s="690">
        <v>0</v>
      </c>
      <c r="G31" s="690"/>
    </row>
    <row r="32" spans="1:7" ht="12.75" customHeight="1">
      <c r="A32" s="151" t="s">
        <v>632</v>
      </c>
      <c r="B32" s="162">
        <v>209</v>
      </c>
      <c r="C32" s="690">
        <v>79.904306220095691</v>
      </c>
      <c r="D32" s="690">
        <v>16.267942583732058</v>
      </c>
      <c r="E32" s="690">
        <v>3.3492822966507179</v>
      </c>
      <c r="F32" s="690">
        <v>0.4784688995215311</v>
      </c>
      <c r="G32" s="690"/>
    </row>
    <row r="33" spans="1:7" ht="12.75" customHeight="1">
      <c r="A33" s="163" t="s">
        <v>633</v>
      </c>
      <c r="B33" s="162">
        <v>324</v>
      </c>
      <c r="C33" s="690">
        <v>83.950617283950606</v>
      </c>
      <c r="D33" s="690">
        <v>12.962962962962962</v>
      </c>
      <c r="E33" s="690">
        <v>2.7777777777777777</v>
      </c>
      <c r="F33" s="690">
        <v>0.30864197530864196</v>
      </c>
      <c r="G33" s="690"/>
    </row>
    <row r="34" spans="1:7" ht="12.75" customHeight="1">
      <c r="A34" s="151" t="s">
        <v>661</v>
      </c>
      <c r="B34" s="162">
        <v>192</v>
      </c>
      <c r="C34" s="690">
        <v>83.854166666666657</v>
      </c>
      <c r="D34" s="690">
        <v>11.979166666666668</v>
      </c>
      <c r="E34" s="690">
        <v>4.1666666666666661</v>
      </c>
      <c r="F34" s="690">
        <v>0</v>
      </c>
      <c r="G34" s="690"/>
    </row>
    <row r="35" spans="1:7" ht="12.75" customHeight="1">
      <c r="A35" s="151" t="s">
        <v>343</v>
      </c>
      <c r="B35" s="162">
        <v>684</v>
      </c>
      <c r="C35" s="690">
        <v>82.017543859649123</v>
      </c>
      <c r="D35" s="690">
        <v>14.473684210526317</v>
      </c>
      <c r="E35" s="690">
        <v>3.3625730994152043</v>
      </c>
      <c r="F35" s="690">
        <v>0.14619883040935672</v>
      </c>
      <c r="G35" s="690"/>
    </row>
    <row r="36" spans="1:7" ht="12.75" customHeight="1">
      <c r="A36" s="151" t="s">
        <v>344</v>
      </c>
      <c r="B36" s="162">
        <v>1065</v>
      </c>
      <c r="C36" s="690">
        <v>83.1924882629108</v>
      </c>
      <c r="D36" s="690">
        <v>12.582159624413144</v>
      </c>
      <c r="E36" s="690">
        <v>4.037558685446009</v>
      </c>
      <c r="F36" s="690">
        <v>0.18779342723004694</v>
      </c>
      <c r="G36" s="690"/>
    </row>
    <row r="37" spans="1:7" ht="12.75" customHeight="1">
      <c r="A37" s="115"/>
      <c r="F37" s="692"/>
    </row>
    <row r="38" spans="1:7" ht="12.75" customHeight="1">
      <c r="A38" s="42"/>
      <c r="B38" s="164" t="s">
        <v>590</v>
      </c>
      <c r="C38" s="164" t="s">
        <v>590</v>
      </c>
      <c r="D38" s="164" t="s">
        <v>590</v>
      </c>
      <c r="E38" s="164" t="s">
        <v>590</v>
      </c>
    </row>
    <row r="39" spans="1:7" ht="12.75" customHeight="1">
      <c r="A39" s="42" t="s">
        <v>673</v>
      </c>
      <c r="B39" s="153"/>
      <c r="C39" s="153"/>
      <c r="D39" s="153"/>
      <c r="E39" s="153"/>
    </row>
    <row r="40" spans="1:7" ht="12.75" customHeight="1">
      <c r="A40" s="42"/>
      <c r="B40" s="153"/>
      <c r="C40" s="153"/>
      <c r="D40" s="153"/>
      <c r="E40" s="153"/>
    </row>
    <row r="41" spans="1:7" ht="12.75" customHeight="1">
      <c r="A41" s="8" t="s">
        <v>380</v>
      </c>
    </row>
    <row r="42" spans="1:7" ht="12.75" customHeight="1">
      <c r="A42" s="30"/>
    </row>
    <row r="43" spans="1:7" ht="12.75" customHeight="1">
      <c r="A43" s="30"/>
    </row>
    <row r="44" spans="1:7" ht="12.75" customHeight="1">
      <c r="A44" s="30"/>
    </row>
    <row r="45" spans="1:7" ht="12.75" customHeight="1">
      <c r="E45" s="626" t="s">
        <v>664</v>
      </c>
    </row>
  </sheetData>
  <mergeCells count="1">
    <mergeCell ref="A5:F5"/>
  </mergeCells>
  <phoneticPr fontId="2" type="noConversion"/>
  <hyperlinks>
    <hyperlink ref="F3" location="Índice!C93" display="INDICE"/>
    <hyperlink ref="E45" location="Índice!B93" display="INDICE"/>
  </hyperlinks>
  <pageMargins left="0.75" right="0.75" top="1" bottom="1" header="0" footer="0"/>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tabColor indexed="42"/>
  </sheetPr>
  <dimension ref="A1:J45"/>
  <sheetViews>
    <sheetView workbookViewId="0">
      <selection activeCell="B8" sqref="B8"/>
    </sheetView>
  </sheetViews>
  <sheetFormatPr baseColWidth="10" defaultColWidth="16" defaultRowHeight="13.2"/>
  <cols>
    <col min="1" max="1" width="40" style="152" customWidth="1" collapsed="1"/>
    <col min="2" max="2" width="13" style="152" customWidth="1"/>
    <col min="3" max="3" width="11.5546875" style="152" customWidth="1"/>
    <col min="4" max="4" width="12.88671875" style="152" customWidth="1"/>
    <col min="5" max="5" width="12.6640625" style="152" customWidth="1"/>
    <col min="6" max="6" width="16.5546875" style="152" customWidth="1"/>
    <col min="7" max="7" width="12.88671875" style="152" customWidth="1"/>
    <col min="8" max="8" width="9.5546875" style="152" customWidth="1"/>
    <col min="9" max="9" width="9.44140625" style="152" customWidth="1"/>
    <col min="10" max="16384" width="16" style="152"/>
  </cols>
  <sheetData>
    <row r="1" spans="1:10" ht="30.75" customHeight="1"/>
    <row r="2" spans="1:10" ht="12.75" customHeight="1">
      <c r="D2" s="94"/>
    </row>
    <row r="3" spans="1:10" ht="12.75" customHeight="1">
      <c r="I3" s="626" t="s">
        <v>664</v>
      </c>
    </row>
    <row r="4" spans="1:10" s="153" customFormat="1" ht="12.75" customHeight="1">
      <c r="A4" s="153" t="s">
        <v>590</v>
      </c>
      <c r="B4" s="153" t="s">
        <v>590</v>
      </c>
      <c r="C4" s="153" t="s">
        <v>590</v>
      </c>
      <c r="D4" s="153" t="s">
        <v>590</v>
      </c>
      <c r="E4" s="153" t="s">
        <v>590</v>
      </c>
    </row>
    <row r="5" spans="1:10" ht="25.5" customHeight="1">
      <c r="A5" s="896" t="s">
        <v>551</v>
      </c>
      <c r="B5" s="896"/>
      <c r="C5" s="896"/>
      <c r="D5" s="896"/>
      <c r="E5" s="896"/>
      <c r="F5" s="896"/>
      <c r="G5" s="797"/>
      <c r="H5" s="797"/>
      <c r="I5" s="797"/>
    </row>
    <row r="6" spans="1:10" ht="17.25" customHeight="1">
      <c r="A6" s="29" t="s">
        <v>675</v>
      </c>
    </row>
    <row r="7" spans="1:10" ht="47.25" customHeight="1">
      <c r="A7" s="660"/>
      <c r="B7" s="66" t="s">
        <v>672</v>
      </c>
      <c r="C7" s="66" t="s">
        <v>263</v>
      </c>
      <c r="D7" s="66" t="s">
        <v>264</v>
      </c>
      <c r="E7" s="66" t="s">
        <v>265</v>
      </c>
      <c r="F7" s="66" t="s">
        <v>327</v>
      </c>
      <c r="G7" s="66" t="s">
        <v>266</v>
      </c>
      <c r="H7" s="66" t="s">
        <v>267</v>
      </c>
      <c r="I7" s="66" t="s">
        <v>592</v>
      </c>
    </row>
    <row r="8" spans="1:10" ht="20.25" customHeight="1"/>
    <row r="9" spans="1:10" ht="12.75" customHeight="1">
      <c r="A9" s="155" t="s">
        <v>589</v>
      </c>
      <c r="B9" s="156">
        <v>16592</v>
      </c>
      <c r="C9" s="157">
        <v>51.283751205400193</v>
      </c>
      <c r="D9" s="157">
        <v>7.2082931533269043</v>
      </c>
      <c r="E9" s="157">
        <v>5.0867888138862103</v>
      </c>
      <c r="F9" s="157">
        <v>12.301108968177434</v>
      </c>
      <c r="G9" s="157">
        <v>0.59064609450337513</v>
      </c>
      <c r="H9" s="157">
        <v>23.276277724204437</v>
      </c>
      <c r="I9" s="157">
        <v>0.25313404050144644</v>
      </c>
      <c r="J9" s="690"/>
    </row>
    <row r="10" spans="1:10" ht="12.75" customHeight="1">
      <c r="A10" s="691"/>
      <c r="B10" s="162"/>
      <c r="C10" s="690"/>
      <c r="D10" s="690"/>
      <c r="E10" s="690"/>
      <c r="F10" s="690"/>
      <c r="G10" s="690"/>
      <c r="H10" s="690"/>
      <c r="I10" s="690"/>
    </row>
    <row r="11" spans="1:10" ht="12.75" customHeight="1">
      <c r="A11" s="151" t="s">
        <v>342</v>
      </c>
      <c r="B11" s="162">
        <v>14843</v>
      </c>
      <c r="C11" s="690">
        <v>50.865727952570239</v>
      </c>
      <c r="D11" s="690">
        <v>7.2087852859933976</v>
      </c>
      <c r="E11" s="690">
        <v>5.356060095667992</v>
      </c>
      <c r="F11" s="690">
        <v>12.288620898740147</v>
      </c>
      <c r="G11" s="690">
        <v>0.57266051337330726</v>
      </c>
      <c r="H11" s="690">
        <v>23.472343865795324</v>
      </c>
      <c r="I11" s="690">
        <v>0.23580138785959712</v>
      </c>
      <c r="J11" s="690"/>
    </row>
    <row r="12" spans="1:10" ht="12.75" customHeight="1">
      <c r="A12" s="151" t="s">
        <v>617</v>
      </c>
      <c r="B12" s="162">
        <v>382</v>
      </c>
      <c r="C12" s="690">
        <v>58.638743455497377</v>
      </c>
      <c r="D12" s="690">
        <v>6.8062827225130889</v>
      </c>
      <c r="E12" s="690">
        <v>1.3089005235602094</v>
      </c>
      <c r="F12" s="690">
        <v>10.732984293193718</v>
      </c>
      <c r="G12" s="690">
        <v>0.52356020942408377</v>
      </c>
      <c r="H12" s="690">
        <v>21.727748691099478</v>
      </c>
      <c r="I12" s="690">
        <v>0.26178010471204188</v>
      </c>
      <c r="J12" s="690"/>
    </row>
    <row r="13" spans="1:10" ht="12.75" customHeight="1">
      <c r="A13" s="151" t="s">
        <v>618</v>
      </c>
      <c r="B13" s="162">
        <v>309</v>
      </c>
      <c r="C13" s="690">
        <v>58.576051779935277</v>
      </c>
      <c r="D13" s="690">
        <v>5.5016181229773462</v>
      </c>
      <c r="E13" s="690">
        <v>0.3236245954692557</v>
      </c>
      <c r="F13" s="690">
        <v>12.297734627831716</v>
      </c>
      <c r="G13" s="690">
        <v>0.97087378640776689</v>
      </c>
      <c r="H13" s="690">
        <v>22.330097087378643</v>
      </c>
      <c r="I13" s="690">
        <v>0</v>
      </c>
      <c r="J13" s="690"/>
    </row>
    <row r="14" spans="1:10" ht="12.75" customHeight="1">
      <c r="A14" s="114" t="s">
        <v>619</v>
      </c>
      <c r="B14" s="162">
        <v>325</v>
      </c>
      <c r="C14" s="690">
        <v>56.92307692307692</v>
      </c>
      <c r="D14" s="690">
        <v>4.9230769230769234</v>
      </c>
      <c r="E14" s="690">
        <v>4.3076923076923075</v>
      </c>
      <c r="F14" s="690">
        <v>13.230769230769232</v>
      </c>
      <c r="G14" s="690">
        <v>0.61538461538461542</v>
      </c>
      <c r="H14" s="690">
        <v>16</v>
      </c>
      <c r="I14" s="690">
        <v>4</v>
      </c>
      <c r="J14" s="690"/>
    </row>
    <row r="15" spans="1:10" ht="12.75" customHeight="1">
      <c r="A15" s="114" t="s">
        <v>196</v>
      </c>
      <c r="B15" s="162">
        <v>111</v>
      </c>
      <c r="C15" s="690">
        <v>63.063063063063062</v>
      </c>
      <c r="D15" s="690">
        <v>4.5045045045045047</v>
      </c>
      <c r="E15" s="690">
        <v>3.6036036036036037</v>
      </c>
      <c r="F15" s="690">
        <v>7.2072072072072073</v>
      </c>
      <c r="G15" s="690">
        <v>0</v>
      </c>
      <c r="H15" s="690">
        <v>21.621621621621621</v>
      </c>
      <c r="I15" s="690">
        <v>0</v>
      </c>
      <c r="J15" s="690"/>
    </row>
    <row r="16" spans="1:10" ht="12.75" customHeight="1">
      <c r="A16" s="151" t="s">
        <v>197</v>
      </c>
      <c r="B16" s="162">
        <v>134</v>
      </c>
      <c r="C16" s="690">
        <v>55.970149253731336</v>
      </c>
      <c r="D16" s="690">
        <v>2.2388059701492535</v>
      </c>
      <c r="E16" s="690">
        <v>4.4776119402985071</v>
      </c>
      <c r="F16" s="690">
        <v>13.432835820895523</v>
      </c>
      <c r="G16" s="690">
        <v>0.74626865671641784</v>
      </c>
      <c r="H16" s="690">
        <v>23.134328358208954</v>
      </c>
      <c r="I16" s="690">
        <v>0</v>
      </c>
      <c r="J16" s="690"/>
    </row>
    <row r="17" spans="1:10" ht="12.75" customHeight="1">
      <c r="A17" s="771" t="s">
        <v>382</v>
      </c>
      <c r="B17" s="162">
        <v>69</v>
      </c>
      <c r="C17" s="690">
        <v>36.231884057971016</v>
      </c>
      <c r="D17" s="690">
        <v>10.144927536231885</v>
      </c>
      <c r="E17" s="690">
        <v>10.144927536231885</v>
      </c>
      <c r="F17" s="690">
        <v>5.7971014492753623</v>
      </c>
      <c r="G17" s="690">
        <v>0</v>
      </c>
      <c r="H17" s="690">
        <v>37.681159420289859</v>
      </c>
      <c r="I17" s="690">
        <v>0</v>
      </c>
      <c r="J17" s="690"/>
    </row>
    <row r="18" spans="1:10" ht="12.75" customHeight="1">
      <c r="A18" s="770" t="s">
        <v>566</v>
      </c>
      <c r="B18" s="162">
        <v>114</v>
      </c>
      <c r="C18" s="690">
        <v>52.631578947368418</v>
      </c>
      <c r="D18" s="690">
        <v>2.6315789473684208</v>
      </c>
      <c r="E18" s="690">
        <v>4.3859649122807012</v>
      </c>
      <c r="F18" s="690">
        <v>19.298245614035086</v>
      </c>
      <c r="G18" s="690">
        <v>0.8771929824561403</v>
      </c>
      <c r="H18" s="690">
        <v>20.175438596491226</v>
      </c>
      <c r="I18" s="690">
        <v>0</v>
      </c>
      <c r="J18" s="690"/>
    </row>
    <row r="19" spans="1:10" ht="12.75" customHeight="1">
      <c r="A19" s="151" t="s">
        <v>620</v>
      </c>
      <c r="B19" s="162">
        <v>136</v>
      </c>
      <c r="C19" s="690">
        <v>53.67647058823529</v>
      </c>
      <c r="D19" s="690">
        <v>4.4117647058823533</v>
      </c>
      <c r="E19" s="690">
        <v>1.4705882352941175</v>
      </c>
      <c r="F19" s="690">
        <v>11.029411764705882</v>
      </c>
      <c r="G19" s="690">
        <v>0.73529411764705876</v>
      </c>
      <c r="H19" s="690">
        <v>28.676470588235293</v>
      </c>
      <c r="I19" s="690">
        <v>0</v>
      </c>
      <c r="J19" s="690"/>
    </row>
    <row r="20" spans="1:10" ht="12.75" customHeight="1">
      <c r="A20" s="151" t="s">
        <v>621</v>
      </c>
      <c r="B20" s="162">
        <v>163</v>
      </c>
      <c r="C20" s="690">
        <v>58.895705521472394</v>
      </c>
      <c r="D20" s="690">
        <v>7.9754601226993866</v>
      </c>
      <c r="E20" s="690">
        <v>1.2269938650306749</v>
      </c>
      <c r="F20" s="690">
        <v>11.042944785276074</v>
      </c>
      <c r="G20" s="690">
        <v>0</v>
      </c>
      <c r="H20" s="690">
        <v>20.245398773006134</v>
      </c>
      <c r="I20" s="690">
        <v>0.61349693251533743</v>
      </c>
      <c r="J20" s="690"/>
    </row>
    <row r="21" spans="1:10" ht="12.75" customHeight="1">
      <c r="A21" s="151" t="s">
        <v>622</v>
      </c>
      <c r="B21" s="162">
        <v>432</v>
      </c>
      <c r="C21" s="690">
        <v>54.166666666666664</v>
      </c>
      <c r="D21" s="690">
        <v>7.4074074074074066</v>
      </c>
      <c r="E21" s="690">
        <v>7.1759259259259256</v>
      </c>
      <c r="F21" s="690">
        <v>12.5</v>
      </c>
      <c r="G21" s="690">
        <v>0</v>
      </c>
      <c r="H21" s="690">
        <v>18.75</v>
      </c>
      <c r="I21" s="690">
        <v>0</v>
      </c>
      <c r="J21" s="690"/>
    </row>
    <row r="22" spans="1:10" ht="12.75" customHeight="1">
      <c r="A22" s="151" t="s">
        <v>623</v>
      </c>
      <c r="B22" s="162">
        <v>375</v>
      </c>
      <c r="C22" s="690">
        <v>52.533333333333331</v>
      </c>
      <c r="D22" s="690">
        <v>9.6</v>
      </c>
      <c r="E22" s="690">
        <v>3.7333333333333338</v>
      </c>
      <c r="F22" s="690">
        <v>15.733333333333333</v>
      </c>
      <c r="G22" s="690">
        <v>0</v>
      </c>
      <c r="H22" s="690">
        <v>18.399999999999999</v>
      </c>
      <c r="I22" s="690">
        <v>0</v>
      </c>
      <c r="J22" s="690"/>
    </row>
    <row r="23" spans="1:10" ht="12.75" customHeight="1">
      <c r="A23" s="151" t="s">
        <v>624</v>
      </c>
      <c r="B23" s="162">
        <v>404</v>
      </c>
      <c r="C23" s="690">
        <v>58.168316831683164</v>
      </c>
      <c r="D23" s="690">
        <v>6.1881188118811883</v>
      </c>
      <c r="E23" s="690">
        <v>5.1980198019801982</v>
      </c>
      <c r="F23" s="690">
        <v>8.9108910891089099</v>
      </c>
      <c r="G23" s="690">
        <v>0.49504950495049505</v>
      </c>
      <c r="H23" s="690">
        <v>20.792079207920793</v>
      </c>
      <c r="I23" s="690">
        <v>0.24752475247524752</v>
      </c>
      <c r="J23" s="690"/>
    </row>
    <row r="24" spans="1:10" ht="12.75" customHeight="1">
      <c r="A24" s="151" t="s">
        <v>625</v>
      </c>
      <c r="B24" s="162">
        <v>9691</v>
      </c>
      <c r="C24" s="690">
        <v>48.82881023630172</v>
      </c>
      <c r="D24" s="690">
        <v>7.4192549788463529</v>
      </c>
      <c r="E24" s="690">
        <v>6.0881230007223195</v>
      </c>
      <c r="F24" s="690">
        <v>12.434217315034568</v>
      </c>
      <c r="G24" s="690">
        <v>0.6500877102466206</v>
      </c>
      <c r="H24" s="690">
        <v>24.455680528325249</v>
      </c>
      <c r="I24" s="690">
        <v>0.12382623052316583</v>
      </c>
      <c r="J24" s="690"/>
    </row>
    <row r="25" spans="1:10" ht="12.75" customHeight="1">
      <c r="A25" s="151" t="s">
        <v>626</v>
      </c>
      <c r="B25" s="162">
        <v>104</v>
      </c>
      <c r="C25" s="690">
        <v>46.153846153846153</v>
      </c>
      <c r="D25" s="690">
        <v>7.6923076923076925</v>
      </c>
      <c r="E25" s="690">
        <v>2.8846153846153846</v>
      </c>
      <c r="F25" s="690">
        <v>11.538461538461538</v>
      </c>
      <c r="G25" s="690">
        <v>0</v>
      </c>
      <c r="H25" s="690">
        <v>31.73076923076923</v>
      </c>
      <c r="I25" s="690">
        <v>0</v>
      </c>
      <c r="J25" s="690"/>
    </row>
    <row r="26" spans="1:10" ht="12.75" customHeight="1">
      <c r="A26" s="151" t="s">
        <v>627</v>
      </c>
      <c r="B26" s="162">
        <v>456</v>
      </c>
      <c r="C26" s="690">
        <v>51.535087719298247</v>
      </c>
      <c r="D26" s="690">
        <v>7.2368421052631584</v>
      </c>
      <c r="E26" s="690">
        <v>8.7719298245614024</v>
      </c>
      <c r="F26" s="690">
        <v>10.307017543859649</v>
      </c>
      <c r="G26" s="690">
        <v>0.6578947368421052</v>
      </c>
      <c r="H26" s="690">
        <v>21.491228070175438</v>
      </c>
      <c r="I26" s="690">
        <v>0</v>
      </c>
      <c r="J26" s="690"/>
    </row>
    <row r="27" spans="1:10" ht="12.75" customHeight="1">
      <c r="A27" s="151" t="s">
        <v>628</v>
      </c>
      <c r="B27" s="162">
        <v>386</v>
      </c>
      <c r="C27" s="690">
        <v>51.295336787564771</v>
      </c>
      <c r="D27" s="690">
        <v>6.2176165803108807</v>
      </c>
      <c r="E27" s="690">
        <v>4.1450777202072544</v>
      </c>
      <c r="F27" s="690">
        <v>12.694300518134716</v>
      </c>
      <c r="G27" s="690">
        <v>0.5181347150259068</v>
      </c>
      <c r="H27" s="690">
        <v>25.129533678756477</v>
      </c>
      <c r="I27" s="690">
        <v>0</v>
      </c>
      <c r="J27" s="690"/>
    </row>
    <row r="28" spans="1:10" ht="12.75" customHeight="1">
      <c r="A28" s="770" t="s">
        <v>381</v>
      </c>
      <c r="B28" s="162">
        <v>105</v>
      </c>
      <c r="C28" s="690">
        <v>53.333333333333336</v>
      </c>
      <c r="D28" s="690">
        <v>6.666666666666667</v>
      </c>
      <c r="E28" s="690">
        <v>6.666666666666667</v>
      </c>
      <c r="F28" s="690">
        <v>11.428571428571429</v>
      </c>
      <c r="G28" s="690">
        <v>0.95238095238095244</v>
      </c>
      <c r="H28" s="690">
        <v>20.952380952380953</v>
      </c>
      <c r="I28" s="690">
        <v>0</v>
      </c>
      <c r="J28" s="690"/>
    </row>
    <row r="29" spans="1:10" ht="12.75" customHeight="1">
      <c r="A29" s="151" t="s">
        <v>629</v>
      </c>
      <c r="B29" s="162">
        <v>115</v>
      </c>
      <c r="C29" s="690">
        <v>45.217391304347828</v>
      </c>
      <c r="D29" s="690">
        <v>10.434782608695652</v>
      </c>
      <c r="E29" s="690">
        <v>3.4782608695652173</v>
      </c>
      <c r="F29" s="690">
        <v>14.782608695652174</v>
      </c>
      <c r="G29" s="690">
        <v>0.86956521739130432</v>
      </c>
      <c r="H29" s="690">
        <v>25.217391304347824</v>
      </c>
      <c r="I29" s="690">
        <v>0</v>
      </c>
      <c r="J29" s="690"/>
    </row>
    <row r="30" spans="1:10" ht="12.75" customHeight="1">
      <c r="A30" s="151" t="s">
        <v>630</v>
      </c>
      <c r="B30" s="162">
        <v>157</v>
      </c>
      <c r="C30" s="690">
        <v>47.770700636942678</v>
      </c>
      <c r="D30" s="690">
        <v>5.7324840764331215</v>
      </c>
      <c r="E30" s="690">
        <v>4.4585987261146496</v>
      </c>
      <c r="F30" s="690">
        <v>14.012738853503185</v>
      </c>
      <c r="G30" s="690">
        <v>0</v>
      </c>
      <c r="H30" s="690">
        <v>27.388535031847134</v>
      </c>
      <c r="I30" s="690">
        <v>0.63694267515923575</v>
      </c>
      <c r="J30" s="690"/>
    </row>
    <row r="31" spans="1:10" ht="12.75" customHeight="1">
      <c r="A31" s="151" t="s">
        <v>631</v>
      </c>
      <c r="B31" s="162">
        <v>150</v>
      </c>
      <c r="C31" s="690">
        <v>54.666666666666664</v>
      </c>
      <c r="D31" s="690">
        <v>7.333333333333333</v>
      </c>
      <c r="E31" s="690">
        <v>2.666666666666667</v>
      </c>
      <c r="F31" s="690">
        <v>10</v>
      </c>
      <c r="G31" s="690">
        <v>0</v>
      </c>
      <c r="H31" s="690">
        <v>25.333333333333336</v>
      </c>
      <c r="I31" s="690">
        <v>0</v>
      </c>
      <c r="J31" s="690"/>
    </row>
    <row r="32" spans="1:10" ht="12.75" customHeight="1">
      <c r="A32" s="151" t="s">
        <v>632</v>
      </c>
      <c r="B32" s="162">
        <v>209</v>
      </c>
      <c r="C32" s="690">
        <v>52.631578947368418</v>
      </c>
      <c r="D32" s="690">
        <v>8.133971291866029</v>
      </c>
      <c r="E32" s="690">
        <v>1.4354066985645932</v>
      </c>
      <c r="F32" s="690">
        <v>14.832535885167463</v>
      </c>
      <c r="G32" s="690">
        <v>0</v>
      </c>
      <c r="H32" s="690">
        <v>22.966507177033492</v>
      </c>
      <c r="I32" s="690">
        <v>0</v>
      </c>
      <c r="J32" s="690"/>
    </row>
    <row r="33" spans="1:10" ht="12.75" customHeight="1">
      <c r="A33" s="163" t="s">
        <v>633</v>
      </c>
      <c r="B33" s="162">
        <v>324</v>
      </c>
      <c r="C33" s="690">
        <v>58.950617283950614</v>
      </c>
      <c r="D33" s="690">
        <v>7.716049382716049</v>
      </c>
      <c r="E33" s="690">
        <v>1.5432098765432098</v>
      </c>
      <c r="F33" s="690">
        <v>10.185185185185185</v>
      </c>
      <c r="G33" s="690">
        <v>0.61728395061728392</v>
      </c>
      <c r="H33" s="690">
        <v>19.1358024691358</v>
      </c>
      <c r="I33" s="690">
        <v>1.8518518518518516</v>
      </c>
      <c r="J33" s="690"/>
    </row>
    <row r="34" spans="1:10" ht="12.75" customHeight="1">
      <c r="A34" s="151" t="s">
        <v>661</v>
      </c>
      <c r="B34" s="162">
        <v>192</v>
      </c>
      <c r="C34" s="690">
        <v>60.416666666666664</v>
      </c>
      <c r="D34" s="690">
        <v>8.3333333333333321</v>
      </c>
      <c r="E34" s="690">
        <v>2.083333333333333</v>
      </c>
      <c r="F34" s="690">
        <v>13.020833333333334</v>
      </c>
      <c r="G34" s="690">
        <v>0.52083333333333326</v>
      </c>
      <c r="H34" s="690">
        <v>15.625</v>
      </c>
      <c r="I34" s="690">
        <v>0</v>
      </c>
      <c r="J34" s="690"/>
    </row>
    <row r="35" spans="1:10" ht="12.75" customHeight="1">
      <c r="A35" s="151" t="s">
        <v>343</v>
      </c>
      <c r="B35" s="162">
        <v>684</v>
      </c>
      <c r="C35" s="690">
        <v>57.017543859649123</v>
      </c>
      <c r="D35" s="690">
        <v>6.4327485380116958</v>
      </c>
      <c r="E35" s="690">
        <v>2.4853801169590644</v>
      </c>
      <c r="F35" s="690">
        <v>14.035087719298245</v>
      </c>
      <c r="G35" s="690">
        <v>0.43859649122807015</v>
      </c>
      <c r="H35" s="690">
        <v>18.859649122807017</v>
      </c>
      <c r="I35" s="690">
        <v>0.73099415204678353</v>
      </c>
      <c r="J35" s="690"/>
    </row>
    <row r="36" spans="1:10" ht="12.75" customHeight="1">
      <c r="A36" s="151" t="s">
        <v>344</v>
      </c>
      <c r="B36" s="162">
        <v>1065</v>
      </c>
      <c r="C36" s="690">
        <v>53.42723004694836</v>
      </c>
      <c r="D36" s="690">
        <v>7.699530516431925</v>
      </c>
      <c r="E36" s="690">
        <v>3.004694835680751</v>
      </c>
      <c r="F36" s="690">
        <v>11.36150234741784</v>
      </c>
      <c r="G36" s="690">
        <v>0.93896713615023475</v>
      </c>
      <c r="H36" s="690">
        <v>23.380281690140844</v>
      </c>
      <c r="I36" s="690">
        <v>0.18779342723004694</v>
      </c>
      <c r="J36" s="690"/>
    </row>
    <row r="37" spans="1:10" ht="12.75" customHeight="1">
      <c r="A37" s="115"/>
      <c r="F37" s="692"/>
      <c r="G37" s="692"/>
      <c r="H37" s="692"/>
      <c r="I37" s="692"/>
    </row>
    <row r="38" spans="1:10" ht="12.75" customHeight="1">
      <c r="A38" s="42"/>
      <c r="B38" s="164" t="s">
        <v>590</v>
      </c>
      <c r="C38" s="164" t="s">
        <v>590</v>
      </c>
      <c r="D38" s="164" t="s">
        <v>590</v>
      </c>
      <c r="E38" s="164" t="s">
        <v>590</v>
      </c>
      <c r="F38" s="153"/>
    </row>
    <row r="39" spans="1:10" ht="12.75" customHeight="1">
      <c r="A39" s="42" t="s">
        <v>673</v>
      </c>
      <c r="B39" s="153"/>
      <c r="C39" s="153"/>
      <c r="D39" s="153"/>
      <c r="E39" s="153"/>
      <c r="F39" s="153"/>
    </row>
    <row r="40" spans="1:10" ht="12.75" customHeight="1">
      <c r="A40" s="42"/>
      <c r="B40" s="153"/>
      <c r="C40" s="153"/>
      <c r="D40" s="153"/>
      <c r="E40" s="153"/>
      <c r="F40" s="153"/>
    </row>
    <row r="41" spans="1:10" ht="12.75" customHeight="1">
      <c r="A41" s="8" t="s">
        <v>380</v>
      </c>
    </row>
    <row r="42" spans="1:10" ht="12.75" customHeight="1">
      <c r="A42" s="30"/>
    </row>
    <row r="43" spans="1:10" ht="12.75" customHeight="1">
      <c r="A43" s="30"/>
    </row>
    <row r="44" spans="1:10" ht="12.75" customHeight="1">
      <c r="A44" s="30"/>
    </row>
    <row r="45" spans="1:10" ht="12.75" customHeight="1">
      <c r="E45" s="626" t="s">
        <v>664</v>
      </c>
      <c r="F45" s="626"/>
    </row>
  </sheetData>
  <mergeCells count="1">
    <mergeCell ref="A5:I5"/>
  </mergeCells>
  <phoneticPr fontId="2" type="noConversion"/>
  <hyperlinks>
    <hyperlink ref="I3" location="Índice!C94" display="INDICE"/>
    <hyperlink ref="E45" location="Índice!B94" display="INDICE"/>
  </hyperlinks>
  <pageMargins left="0.75" right="0.75" top="1" bottom="1" header="0" footer="0"/>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tabColor indexed="42"/>
  </sheetPr>
  <dimension ref="A1:J45"/>
  <sheetViews>
    <sheetView workbookViewId="0">
      <selection activeCell="B8" sqref="B8"/>
    </sheetView>
  </sheetViews>
  <sheetFormatPr baseColWidth="10" defaultColWidth="16" defaultRowHeight="13.2"/>
  <cols>
    <col min="1" max="1" width="38" style="152" customWidth="1" collapsed="1"/>
    <col min="2" max="2" width="11.6640625" style="152" customWidth="1"/>
    <col min="3" max="3" width="10.88671875" style="152" customWidth="1"/>
    <col min="4" max="5" width="11.6640625" style="152" customWidth="1"/>
    <col min="6" max="6" width="11.5546875" style="152" customWidth="1"/>
    <col min="7" max="7" width="17.33203125" style="152" customWidth="1"/>
    <col min="8" max="8" width="14.44140625" style="152" customWidth="1"/>
    <col min="9" max="9" width="10.44140625" style="152" customWidth="1"/>
    <col min="10" max="16384" width="16" style="152"/>
  </cols>
  <sheetData>
    <row r="1" spans="1:10" ht="30.75" customHeight="1"/>
    <row r="2" spans="1:10" ht="12.75" customHeight="1">
      <c r="D2" s="94"/>
    </row>
    <row r="3" spans="1:10" ht="12.75" customHeight="1">
      <c r="I3" s="626" t="s">
        <v>664</v>
      </c>
    </row>
    <row r="4" spans="1:10" s="153" customFormat="1" ht="12.75" customHeight="1">
      <c r="A4" s="153" t="s">
        <v>590</v>
      </c>
      <c r="B4" s="153" t="s">
        <v>590</v>
      </c>
      <c r="C4" s="153" t="s">
        <v>590</v>
      </c>
      <c r="D4" s="153" t="s">
        <v>590</v>
      </c>
      <c r="E4" s="153" t="s">
        <v>590</v>
      </c>
    </row>
    <row r="5" spans="1:10" ht="27.75" customHeight="1">
      <c r="A5" s="896" t="s">
        <v>552</v>
      </c>
      <c r="B5" s="896"/>
      <c r="C5" s="896"/>
      <c r="D5" s="896"/>
      <c r="E5" s="896"/>
      <c r="F5" s="797"/>
      <c r="G5" s="797"/>
      <c r="H5" s="797"/>
      <c r="I5" s="797"/>
    </row>
    <row r="6" spans="1:10" ht="20.25" customHeight="1">
      <c r="A6" s="29" t="s">
        <v>675</v>
      </c>
    </row>
    <row r="7" spans="1:10" ht="27" customHeight="1">
      <c r="A7" s="674"/>
      <c r="B7" s="66" t="s">
        <v>672</v>
      </c>
      <c r="C7" s="66" t="s">
        <v>270</v>
      </c>
      <c r="D7" s="66" t="s">
        <v>271</v>
      </c>
      <c r="E7" s="66" t="s">
        <v>272</v>
      </c>
      <c r="F7" s="66" t="s">
        <v>273</v>
      </c>
      <c r="G7" s="66" t="s">
        <v>274</v>
      </c>
      <c r="H7" s="66" t="s">
        <v>275</v>
      </c>
      <c r="I7" s="66" t="s">
        <v>276</v>
      </c>
    </row>
    <row r="8" spans="1:10" ht="20.25" customHeight="1"/>
    <row r="9" spans="1:10" ht="12.75" customHeight="1">
      <c r="A9" s="155" t="s">
        <v>589</v>
      </c>
      <c r="B9" s="156">
        <v>16592</v>
      </c>
      <c r="C9" s="157">
        <v>0.45805207328833175</v>
      </c>
      <c r="D9" s="157">
        <v>28.025554484088715</v>
      </c>
      <c r="E9" s="157">
        <v>0.58461909353905495</v>
      </c>
      <c r="F9" s="157">
        <v>19.147782063645131</v>
      </c>
      <c r="G9" s="157">
        <v>0.16272902603664416</v>
      </c>
      <c r="H9" s="157">
        <v>8.4378013500482157E-2</v>
      </c>
      <c r="I9" s="157">
        <v>51.536885245901644</v>
      </c>
      <c r="J9" s="690"/>
    </row>
    <row r="10" spans="1:10" ht="12.75" customHeight="1">
      <c r="A10" s="691"/>
      <c r="B10" s="162"/>
      <c r="C10" s="690"/>
      <c r="D10" s="690"/>
      <c r="E10" s="690"/>
    </row>
    <row r="11" spans="1:10" ht="12.75" customHeight="1">
      <c r="A11" s="151" t="s">
        <v>342</v>
      </c>
      <c r="B11" s="162">
        <v>14843</v>
      </c>
      <c r="C11" s="690">
        <v>0.43117968065754902</v>
      </c>
      <c r="D11" s="690">
        <v>27.548339284511218</v>
      </c>
      <c r="E11" s="690">
        <v>0.5861348783938557</v>
      </c>
      <c r="F11" s="690">
        <v>19.275079161894496</v>
      </c>
      <c r="G11" s="690">
        <v>0.16169238024658089</v>
      </c>
      <c r="H11" s="690">
        <v>8.7583372633564652E-2</v>
      </c>
      <c r="I11" s="690">
        <v>51.909991241662738</v>
      </c>
      <c r="J11" s="690"/>
    </row>
    <row r="12" spans="1:10" ht="12.75" customHeight="1">
      <c r="A12" s="151" t="s">
        <v>617</v>
      </c>
      <c r="B12" s="162">
        <v>382</v>
      </c>
      <c r="C12" s="690">
        <v>0</v>
      </c>
      <c r="D12" s="690">
        <v>26.96335078534031</v>
      </c>
      <c r="E12" s="690">
        <v>0.26178010471204188</v>
      </c>
      <c r="F12" s="690">
        <v>17.015706806282722</v>
      </c>
      <c r="G12" s="690">
        <v>0.26178010471204188</v>
      </c>
      <c r="H12" s="690">
        <v>0</v>
      </c>
      <c r="I12" s="690">
        <v>55.497382198952884</v>
      </c>
      <c r="J12" s="690"/>
    </row>
    <row r="13" spans="1:10" ht="12.75" customHeight="1">
      <c r="A13" s="151" t="s">
        <v>618</v>
      </c>
      <c r="B13" s="162">
        <v>309</v>
      </c>
      <c r="C13" s="690">
        <v>0.3236245954692557</v>
      </c>
      <c r="D13" s="690">
        <v>31.715210355987054</v>
      </c>
      <c r="E13" s="690">
        <v>0</v>
      </c>
      <c r="F13" s="690">
        <v>20.388349514563107</v>
      </c>
      <c r="G13" s="690">
        <v>0.3236245954692557</v>
      </c>
      <c r="H13" s="690">
        <v>0</v>
      </c>
      <c r="I13" s="690">
        <v>47.249190938511326</v>
      </c>
      <c r="J13" s="690"/>
    </row>
    <row r="14" spans="1:10" ht="12.75" customHeight="1">
      <c r="A14" s="114" t="s">
        <v>619</v>
      </c>
      <c r="B14" s="162">
        <v>325</v>
      </c>
      <c r="C14" s="690">
        <v>0.30769230769230771</v>
      </c>
      <c r="D14" s="690">
        <v>25.23076923076923</v>
      </c>
      <c r="E14" s="690">
        <v>0.30769230769230771</v>
      </c>
      <c r="F14" s="690">
        <v>15.384615384615385</v>
      </c>
      <c r="G14" s="690">
        <v>0.30769230769230771</v>
      </c>
      <c r="H14" s="690">
        <v>0</v>
      </c>
      <c r="I14" s="690">
        <v>58.461538461538467</v>
      </c>
      <c r="J14" s="690"/>
    </row>
    <row r="15" spans="1:10" ht="12.75" customHeight="1">
      <c r="A15" s="114" t="s">
        <v>196</v>
      </c>
      <c r="B15" s="162">
        <v>111</v>
      </c>
      <c r="C15" s="690">
        <v>0.90090090090090091</v>
      </c>
      <c r="D15" s="690">
        <v>30.630630630630627</v>
      </c>
      <c r="E15" s="690">
        <v>0.90090090090090091</v>
      </c>
      <c r="F15" s="690">
        <v>19.81981981981982</v>
      </c>
      <c r="G15" s="690">
        <v>0</v>
      </c>
      <c r="H15" s="690">
        <v>0</v>
      </c>
      <c r="I15" s="690">
        <v>47.747747747747752</v>
      </c>
      <c r="J15" s="690"/>
    </row>
    <row r="16" spans="1:10" ht="12.75" customHeight="1">
      <c r="A16" s="151" t="s">
        <v>197</v>
      </c>
      <c r="B16" s="162">
        <v>134</v>
      </c>
      <c r="C16" s="690">
        <v>0</v>
      </c>
      <c r="D16" s="690">
        <v>29.1044776119403</v>
      </c>
      <c r="E16" s="690">
        <v>0.74626865671641784</v>
      </c>
      <c r="F16" s="690">
        <v>20.8955223880597</v>
      </c>
      <c r="G16" s="690">
        <v>0</v>
      </c>
      <c r="H16" s="690">
        <v>0</v>
      </c>
      <c r="I16" s="690">
        <v>49.253731343283583</v>
      </c>
      <c r="J16" s="690"/>
    </row>
    <row r="17" spans="1:10" ht="12.75" customHeight="1">
      <c r="A17" s="771" t="s">
        <v>382</v>
      </c>
      <c r="B17" s="162">
        <v>69</v>
      </c>
      <c r="C17" s="690">
        <v>0</v>
      </c>
      <c r="D17" s="690">
        <v>33.333333333333329</v>
      </c>
      <c r="E17" s="690">
        <v>0</v>
      </c>
      <c r="F17" s="690">
        <v>20.289855072463769</v>
      </c>
      <c r="G17" s="690">
        <v>0</v>
      </c>
      <c r="H17" s="690">
        <v>0</v>
      </c>
      <c r="I17" s="690">
        <v>46.376811594202898</v>
      </c>
      <c r="J17" s="690"/>
    </row>
    <row r="18" spans="1:10" ht="12.75" customHeight="1">
      <c r="A18" s="770" t="s">
        <v>566</v>
      </c>
      <c r="B18" s="162">
        <v>114</v>
      </c>
      <c r="C18" s="690">
        <v>0</v>
      </c>
      <c r="D18" s="690">
        <v>38.596491228070171</v>
      </c>
      <c r="E18" s="690">
        <v>0.8771929824561403</v>
      </c>
      <c r="F18" s="690">
        <v>28.07017543859649</v>
      </c>
      <c r="G18" s="690">
        <v>0</v>
      </c>
      <c r="H18" s="690">
        <v>0</v>
      </c>
      <c r="I18" s="690">
        <v>32.456140350877192</v>
      </c>
      <c r="J18" s="690"/>
    </row>
    <row r="19" spans="1:10" ht="12.75" customHeight="1">
      <c r="A19" s="151" t="s">
        <v>620</v>
      </c>
      <c r="B19" s="162">
        <v>136</v>
      </c>
      <c r="C19" s="690">
        <v>0</v>
      </c>
      <c r="D19" s="690">
        <v>31.617647058823529</v>
      </c>
      <c r="E19" s="690">
        <v>2.2058823529411766</v>
      </c>
      <c r="F19" s="690">
        <v>28.676470588235293</v>
      </c>
      <c r="G19" s="690">
        <v>0</v>
      </c>
      <c r="H19" s="690">
        <v>0.73529411764705876</v>
      </c>
      <c r="I19" s="690">
        <v>36.764705882352942</v>
      </c>
      <c r="J19" s="690"/>
    </row>
    <row r="20" spans="1:10" ht="12.75" customHeight="1">
      <c r="A20" s="151" t="s">
        <v>621</v>
      </c>
      <c r="B20" s="162">
        <v>163</v>
      </c>
      <c r="C20" s="690">
        <v>0.61349693251533743</v>
      </c>
      <c r="D20" s="690">
        <v>30.674846625766872</v>
      </c>
      <c r="E20" s="690">
        <v>0.61349693251533743</v>
      </c>
      <c r="F20" s="690">
        <v>12.883435582822086</v>
      </c>
      <c r="G20" s="690">
        <v>0.61349693251533743</v>
      </c>
      <c r="H20" s="690">
        <v>0</v>
      </c>
      <c r="I20" s="690">
        <v>54.601226993865026</v>
      </c>
      <c r="J20" s="690"/>
    </row>
    <row r="21" spans="1:10" ht="12.75" customHeight="1">
      <c r="A21" s="151" t="s">
        <v>622</v>
      </c>
      <c r="B21" s="162">
        <v>432</v>
      </c>
      <c r="C21" s="690">
        <v>0.23148148148148145</v>
      </c>
      <c r="D21" s="690">
        <v>32.638888888888893</v>
      </c>
      <c r="E21" s="690">
        <v>0.46296296296296291</v>
      </c>
      <c r="F21" s="690">
        <v>16.898148148148149</v>
      </c>
      <c r="G21" s="690">
        <v>0</v>
      </c>
      <c r="H21" s="690">
        <v>0</v>
      </c>
      <c r="I21" s="690">
        <v>49.768518518518519</v>
      </c>
      <c r="J21" s="690"/>
    </row>
    <row r="22" spans="1:10" ht="12.75" customHeight="1">
      <c r="A22" s="151" t="s">
        <v>623</v>
      </c>
      <c r="B22" s="162">
        <v>375</v>
      </c>
      <c r="C22" s="690">
        <v>0.53333333333333333</v>
      </c>
      <c r="D22" s="690">
        <v>34.666666666666671</v>
      </c>
      <c r="E22" s="690">
        <v>0.26666666666666666</v>
      </c>
      <c r="F22" s="690">
        <v>20.533333333333335</v>
      </c>
      <c r="G22" s="690">
        <v>0</v>
      </c>
      <c r="H22" s="690">
        <v>0</v>
      </c>
      <c r="I22" s="690">
        <v>44</v>
      </c>
      <c r="J22" s="690"/>
    </row>
    <row r="23" spans="1:10" ht="12.75" customHeight="1">
      <c r="A23" s="151" t="s">
        <v>624</v>
      </c>
      <c r="B23" s="162">
        <v>404</v>
      </c>
      <c r="C23" s="690">
        <v>0.74257425742574257</v>
      </c>
      <c r="D23" s="690">
        <v>27.227722772277229</v>
      </c>
      <c r="E23" s="690">
        <v>1.4851485148514851</v>
      </c>
      <c r="F23" s="690">
        <v>21.03960396039604</v>
      </c>
      <c r="G23" s="690">
        <v>0.24752475247524752</v>
      </c>
      <c r="H23" s="690">
        <v>0</v>
      </c>
      <c r="I23" s="690">
        <v>49.257425742574256</v>
      </c>
      <c r="J23" s="690"/>
    </row>
    <row r="24" spans="1:10" ht="12.75" customHeight="1">
      <c r="A24" s="151" t="s">
        <v>625</v>
      </c>
      <c r="B24" s="162">
        <v>9691</v>
      </c>
      <c r="C24" s="690">
        <v>0.48498606954906615</v>
      </c>
      <c r="D24" s="690">
        <v>26.374987101434321</v>
      </c>
      <c r="E24" s="690">
        <v>0.48498606954906615</v>
      </c>
      <c r="F24" s="690">
        <v>19.306573109070271</v>
      </c>
      <c r="G24" s="690">
        <v>0.14446393561036011</v>
      </c>
      <c r="H24" s="690">
        <v>0.11350737797956867</v>
      </c>
      <c r="I24" s="690">
        <v>53.090496336807348</v>
      </c>
      <c r="J24" s="690"/>
    </row>
    <row r="25" spans="1:10" ht="12.75" customHeight="1">
      <c r="A25" s="151" t="s">
        <v>626</v>
      </c>
      <c r="B25" s="162">
        <v>104</v>
      </c>
      <c r="C25" s="690">
        <v>0</v>
      </c>
      <c r="D25" s="690">
        <v>31.73076923076923</v>
      </c>
      <c r="E25" s="690">
        <v>1.9230769230769231</v>
      </c>
      <c r="F25" s="690">
        <v>22.115384615384613</v>
      </c>
      <c r="G25" s="690">
        <v>0</v>
      </c>
      <c r="H25" s="690">
        <v>0</v>
      </c>
      <c r="I25" s="690">
        <v>44.230769230769226</v>
      </c>
      <c r="J25" s="690"/>
    </row>
    <row r="26" spans="1:10" ht="12.75" customHeight="1">
      <c r="A26" s="151" t="s">
        <v>627</v>
      </c>
      <c r="B26" s="162">
        <v>456</v>
      </c>
      <c r="C26" s="690">
        <v>0.21929824561403508</v>
      </c>
      <c r="D26" s="690">
        <v>29.605263157894733</v>
      </c>
      <c r="E26" s="690">
        <v>0.8771929824561403</v>
      </c>
      <c r="F26" s="690">
        <v>17.763157894736842</v>
      </c>
      <c r="G26" s="690">
        <v>0.43859649122807015</v>
      </c>
      <c r="H26" s="690">
        <v>0</v>
      </c>
      <c r="I26" s="690">
        <v>51.096491228070171</v>
      </c>
      <c r="J26" s="690"/>
    </row>
    <row r="27" spans="1:10" ht="12.75" customHeight="1">
      <c r="A27" s="151" t="s">
        <v>628</v>
      </c>
      <c r="B27" s="162">
        <v>386</v>
      </c>
      <c r="C27" s="690">
        <v>0.77720207253886009</v>
      </c>
      <c r="D27" s="690">
        <v>28.756476683937827</v>
      </c>
      <c r="E27" s="690">
        <v>1.2953367875647668</v>
      </c>
      <c r="F27" s="690">
        <v>23.575129533678759</v>
      </c>
      <c r="G27" s="690">
        <v>0</v>
      </c>
      <c r="H27" s="690">
        <v>0</v>
      </c>
      <c r="I27" s="690">
        <v>45.595854922279791</v>
      </c>
      <c r="J27" s="690"/>
    </row>
    <row r="28" spans="1:10" ht="12.75" customHeight="1">
      <c r="A28" s="770" t="s">
        <v>381</v>
      </c>
      <c r="B28" s="162">
        <v>105</v>
      </c>
      <c r="C28" s="690">
        <v>0</v>
      </c>
      <c r="D28" s="690">
        <v>31.428571428571427</v>
      </c>
      <c r="E28" s="690">
        <v>0</v>
      </c>
      <c r="F28" s="690">
        <v>17.142857142857142</v>
      </c>
      <c r="G28" s="690">
        <v>0</v>
      </c>
      <c r="H28" s="690">
        <v>0</v>
      </c>
      <c r="I28" s="690">
        <v>51.428571428571423</v>
      </c>
      <c r="J28" s="690"/>
    </row>
    <row r="29" spans="1:10" ht="12.75" customHeight="1">
      <c r="A29" s="151" t="s">
        <v>629</v>
      </c>
      <c r="B29" s="162">
        <v>115</v>
      </c>
      <c r="C29" s="690">
        <v>0</v>
      </c>
      <c r="D29" s="690">
        <v>26.086956521739129</v>
      </c>
      <c r="E29" s="690">
        <v>0.86956521739130432</v>
      </c>
      <c r="F29" s="690">
        <v>18.260869565217391</v>
      </c>
      <c r="G29" s="690">
        <v>0</v>
      </c>
      <c r="H29" s="690">
        <v>0</v>
      </c>
      <c r="I29" s="690">
        <v>54.782608695652172</v>
      </c>
      <c r="J29" s="690"/>
    </row>
    <row r="30" spans="1:10" ht="12.75" customHeight="1">
      <c r="A30" s="151" t="s">
        <v>630</v>
      </c>
      <c r="B30" s="162">
        <v>157</v>
      </c>
      <c r="C30" s="690">
        <v>0.63694267515923575</v>
      </c>
      <c r="D30" s="690">
        <v>34.394904458598724</v>
      </c>
      <c r="E30" s="690">
        <v>0</v>
      </c>
      <c r="F30" s="690">
        <v>17.834394904458598</v>
      </c>
      <c r="G30" s="690">
        <v>0</v>
      </c>
      <c r="H30" s="690">
        <v>0</v>
      </c>
      <c r="I30" s="690">
        <v>47.133757961783438</v>
      </c>
      <c r="J30" s="690"/>
    </row>
    <row r="31" spans="1:10" ht="12.75" customHeight="1">
      <c r="A31" s="151" t="s">
        <v>631</v>
      </c>
      <c r="B31" s="162">
        <v>150</v>
      </c>
      <c r="C31" s="690">
        <v>0</v>
      </c>
      <c r="D31" s="690">
        <v>36</v>
      </c>
      <c r="E31" s="690">
        <v>0.66666666666666674</v>
      </c>
      <c r="F31" s="690">
        <v>14</v>
      </c>
      <c r="G31" s="690">
        <v>0</v>
      </c>
      <c r="H31" s="690">
        <v>0</v>
      </c>
      <c r="I31" s="690">
        <v>49.333333333333336</v>
      </c>
      <c r="J31" s="690"/>
    </row>
    <row r="32" spans="1:10" ht="12.75" customHeight="1">
      <c r="A32" s="151" t="s">
        <v>632</v>
      </c>
      <c r="B32" s="162">
        <v>209</v>
      </c>
      <c r="C32" s="690">
        <v>0.4784688995215311</v>
      </c>
      <c r="D32" s="690">
        <v>27.27272727272727</v>
      </c>
      <c r="E32" s="690">
        <v>0.9569377990430622</v>
      </c>
      <c r="F32" s="690">
        <v>23.444976076555022</v>
      </c>
      <c r="G32" s="690">
        <v>0.4784688995215311</v>
      </c>
      <c r="H32" s="690">
        <v>0</v>
      </c>
      <c r="I32" s="690">
        <v>47.368421052631575</v>
      </c>
      <c r="J32" s="690"/>
    </row>
    <row r="33" spans="1:10" ht="12.75" customHeight="1">
      <c r="A33" s="163" t="s">
        <v>633</v>
      </c>
      <c r="B33" s="162">
        <v>324</v>
      </c>
      <c r="C33" s="690">
        <v>0.30864197530864196</v>
      </c>
      <c r="D33" s="690">
        <v>20.37037037037037</v>
      </c>
      <c r="E33" s="690">
        <v>1.8518518518518516</v>
      </c>
      <c r="F33" s="690">
        <v>16.049382716049383</v>
      </c>
      <c r="G33" s="690">
        <v>0.61728395061728392</v>
      </c>
      <c r="H33" s="690">
        <v>0.30864197530864196</v>
      </c>
      <c r="I33" s="690">
        <v>60.493827160493829</v>
      </c>
      <c r="J33" s="690"/>
    </row>
    <row r="34" spans="1:10" ht="12.75" customHeight="1">
      <c r="A34" s="151" t="s">
        <v>661</v>
      </c>
      <c r="B34" s="162">
        <v>192</v>
      </c>
      <c r="C34" s="690">
        <v>0</v>
      </c>
      <c r="D34" s="690">
        <v>32.8125</v>
      </c>
      <c r="E34" s="690">
        <v>0.52083333333333326</v>
      </c>
      <c r="F34" s="690">
        <v>19.270833333333336</v>
      </c>
      <c r="G34" s="690">
        <v>0</v>
      </c>
      <c r="H34" s="690">
        <v>0</v>
      </c>
      <c r="I34" s="690">
        <v>47.395833333333329</v>
      </c>
      <c r="J34" s="690"/>
    </row>
    <row r="35" spans="1:10" ht="12.75" customHeight="1">
      <c r="A35" s="151" t="s">
        <v>343</v>
      </c>
      <c r="B35" s="162">
        <v>684</v>
      </c>
      <c r="C35" s="690">
        <v>0.8771929824561403</v>
      </c>
      <c r="D35" s="690">
        <v>30.555555555555557</v>
      </c>
      <c r="E35" s="690">
        <v>0.43859649122807015</v>
      </c>
      <c r="F35" s="690">
        <v>18.421052631578945</v>
      </c>
      <c r="G35" s="690">
        <v>0.14619883040935672</v>
      </c>
      <c r="H35" s="690">
        <v>0.14619883040935672</v>
      </c>
      <c r="I35" s="690">
        <v>49.415204678362571</v>
      </c>
      <c r="J35" s="690"/>
    </row>
    <row r="36" spans="1:10" ht="12.75" customHeight="1">
      <c r="A36" s="151" t="s">
        <v>344</v>
      </c>
      <c r="B36" s="162">
        <v>1065</v>
      </c>
      <c r="C36" s="690">
        <v>0.56338028169014087</v>
      </c>
      <c r="D36" s="690">
        <v>33.051643192488264</v>
      </c>
      <c r="E36" s="690">
        <v>0.65727699530516426</v>
      </c>
      <c r="F36" s="690">
        <v>17.84037558685446</v>
      </c>
      <c r="G36" s="690">
        <v>0.18779342723004694</v>
      </c>
      <c r="H36" s="690">
        <v>0</v>
      </c>
      <c r="I36" s="690">
        <v>47.699530516431928</v>
      </c>
      <c r="J36" s="690"/>
    </row>
    <row r="37" spans="1:10" ht="12.75" customHeight="1">
      <c r="A37" s="115"/>
      <c r="F37" s="692"/>
      <c r="G37" s="692"/>
      <c r="H37" s="692"/>
      <c r="I37" s="692"/>
    </row>
    <row r="38" spans="1:10" ht="12.75" customHeight="1">
      <c r="A38" s="42"/>
      <c r="B38" s="164" t="s">
        <v>590</v>
      </c>
      <c r="C38" s="164" t="s">
        <v>590</v>
      </c>
      <c r="D38" s="164" t="s">
        <v>590</v>
      </c>
      <c r="E38" s="164" t="s">
        <v>590</v>
      </c>
    </row>
    <row r="39" spans="1:10" ht="12.75" customHeight="1">
      <c r="A39" s="42" t="s">
        <v>673</v>
      </c>
      <c r="B39" s="153"/>
      <c r="C39" s="153"/>
      <c r="D39" s="153"/>
      <c r="E39" s="153"/>
    </row>
    <row r="40" spans="1:10" ht="12.75" customHeight="1">
      <c r="A40" s="42"/>
      <c r="B40" s="153"/>
      <c r="C40" s="153"/>
      <c r="D40" s="153"/>
      <c r="E40" s="153"/>
    </row>
    <row r="41" spans="1:10" ht="12.75" customHeight="1">
      <c r="A41" s="8" t="s">
        <v>380</v>
      </c>
    </row>
    <row r="42" spans="1:10" ht="12.75" customHeight="1">
      <c r="A42" s="30"/>
    </row>
    <row r="43" spans="1:10" ht="12.75" customHeight="1">
      <c r="A43" s="30"/>
    </row>
    <row r="44" spans="1:10" ht="12.75" customHeight="1">
      <c r="A44" s="30"/>
    </row>
    <row r="45" spans="1:10" ht="12.75" customHeight="1">
      <c r="F45" s="626" t="s">
        <v>664</v>
      </c>
    </row>
  </sheetData>
  <mergeCells count="1">
    <mergeCell ref="A5:I5"/>
  </mergeCells>
  <phoneticPr fontId="2" type="noConversion"/>
  <hyperlinks>
    <hyperlink ref="I3" location="Índice!C95" display="INDICE"/>
    <hyperlink ref="F45" location="Índice!B95" display="INDICE"/>
  </hyperlinks>
  <pageMargins left="0.75" right="0.75" top="1" bottom="1" header="0" footer="0"/>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tabColor indexed="42"/>
  </sheetPr>
  <dimension ref="A1:F45"/>
  <sheetViews>
    <sheetView workbookViewId="0">
      <selection activeCell="B8" sqref="B8"/>
    </sheetView>
  </sheetViews>
  <sheetFormatPr baseColWidth="10" defaultColWidth="16" defaultRowHeight="13.2"/>
  <cols>
    <col min="1" max="1" width="38.6640625" style="152" customWidth="1" collapsed="1"/>
    <col min="2" max="2" width="17" style="152" customWidth="1"/>
    <col min="3" max="3" width="20.44140625" style="152" customWidth="1"/>
    <col min="4" max="4" width="18" style="152" customWidth="1"/>
    <col min="5" max="5" width="16.44140625" style="152" customWidth="1"/>
    <col min="6" max="16384" width="16" style="152"/>
  </cols>
  <sheetData>
    <row r="1" spans="1:6" ht="30.75" customHeight="1"/>
    <row r="2" spans="1:6" ht="12.75" customHeight="1">
      <c r="D2" s="94"/>
    </row>
    <row r="3" spans="1:6" ht="12.75" customHeight="1">
      <c r="E3" s="626" t="s">
        <v>664</v>
      </c>
    </row>
    <row r="4" spans="1:6" s="153" customFormat="1" ht="12.75" customHeight="1">
      <c r="A4" s="153" t="s">
        <v>590</v>
      </c>
      <c r="B4" s="153" t="s">
        <v>590</v>
      </c>
      <c r="C4" s="153" t="s">
        <v>590</v>
      </c>
      <c r="D4" s="153" t="s">
        <v>590</v>
      </c>
    </row>
    <row r="5" spans="1:6" ht="28.5" customHeight="1">
      <c r="A5" s="896" t="s">
        <v>553</v>
      </c>
      <c r="B5" s="896"/>
      <c r="C5" s="896"/>
      <c r="D5" s="896"/>
      <c r="E5" s="797"/>
    </row>
    <row r="6" spans="1:6" ht="20.25" customHeight="1">
      <c r="A6" s="29" t="s">
        <v>675</v>
      </c>
    </row>
    <row r="7" spans="1:6" ht="27" customHeight="1">
      <c r="A7" s="668"/>
      <c r="B7" s="66" t="s">
        <v>672</v>
      </c>
      <c r="C7" s="66" t="s">
        <v>277</v>
      </c>
      <c r="D7" s="66" t="s">
        <v>278</v>
      </c>
      <c r="E7" s="66" t="s">
        <v>592</v>
      </c>
    </row>
    <row r="8" spans="1:6" ht="19.5" customHeight="1"/>
    <row r="9" spans="1:6" ht="12.75" customHeight="1">
      <c r="A9" s="155" t="s">
        <v>589</v>
      </c>
      <c r="B9" s="156">
        <v>16592</v>
      </c>
      <c r="C9" s="157">
        <v>47.824252651880421</v>
      </c>
      <c r="D9" s="157">
        <v>51.886451301832203</v>
      </c>
      <c r="E9" s="157">
        <v>0.28929604628736744</v>
      </c>
      <c r="F9" s="690"/>
    </row>
    <row r="10" spans="1:6" ht="12.75" customHeight="1">
      <c r="A10" s="691"/>
      <c r="B10" s="162"/>
      <c r="C10" s="690"/>
      <c r="D10" s="690"/>
    </row>
    <row r="11" spans="1:6" ht="12.75" customHeight="1">
      <c r="A11" s="151" t="s">
        <v>342</v>
      </c>
      <c r="B11" s="162">
        <v>14843</v>
      </c>
      <c r="C11" s="690">
        <v>47.705989355251631</v>
      </c>
      <c r="D11" s="690">
        <v>52.004311796806576</v>
      </c>
      <c r="E11" s="690">
        <v>0.28969884794179074</v>
      </c>
      <c r="F11" s="690"/>
    </row>
    <row r="12" spans="1:6" ht="12.75" customHeight="1">
      <c r="A12" s="151" t="s">
        <v>617</v>
      </c>
      <c r="B12" s="162">
        <v>382</v>
      </c>
      <c r="C12" s="690">
        <v>45.811518324607334</v>
      </c>
      <c r="D12" s="690">
        <v>54.188481675392673</v>
      </c>
      <c r="E12" s="690">
        <v>0</v>
      </c>
      <c r="F12" s="690"/>
    </row>
    <row r="13" spans="1:6" ht="12.75" customHeight="1">
      <c r="A13" s="151" t="s">
        <v>618</v>
      </c>
      <c r="B13" s="162">
        <v>309</v>
      </c>
      <c r="C13" s="690">
        <v>49.514563106796118</v>
      </c>
      <c r="D13" s="690">
        <v>50.485436893203882</v>
      </c>
      <c r="E13" s="690">
        <v>0</v>
      </c>
      <c r="F13" s="690"/>
    </row>
    <row r="14" spans="1:6" ht="12.75" customHeight="1">
      <c r="A14" s="114" t="s">
        <v>619</v>
      </c>
      <c r="B14" s="162">
        <v>325</v>
      </c>
      <c r="C14" s="690">
        <v>47.384615384615387</v>
      </c>
      <c r="D14" s="690">
        <v>48.307692307692307</v>
      </c>
      <c r="E14" s="690">
        <v>4.3076923076923075</v>
      </c>
      <c r="F14" s="690"/>
    </row>
    <row r="15" spans="1:6" ht="12.75" customHeight="1">
      <c r="A15" s="114" t="s">
        <v>196</v>
      </c>
      <c r="B15" s="162">
        <v>111</v>
      </c>
      <c r="C15" s="690">
        <v>48.648648648648653</v>
      </c>
      <c r="D15" s="690">
        <v>51.351351351351347</v>
      </c>
      <c r="E15" s="690">
        <v>0</v>
      </c>
      <c r="F15" s="690"/>
    </row>
    <row r="16" spans="1:6" ht="12.75" customHeight="1">
      <c r="A16" s="151" t="s">
        <v>197</v>
      </c>
      <c r="B16" s="162">
        <v>134</v>
      </c>
      <c r="C16" s="690">
        <v>55.223880597014926</v>
      </c>
      <c r="D16" s="690">
        <v>43.283582089552233</v>
      </c>
      <c r="E16" s="690">
        <v>1.4925373134328357</v>
      </c>
      <c r="F16" s="690"/>
    </row>
    <row r="17" spans="1:6" ht="12.75" customHeight="1">
      <c r="A17" s="771" t="s">
        <v>382</v>
      </c>
      <c r="B17" s="162">
        <v>69</v>
      </c>
      <c r="C17" s="690">
        <v>40.579710144927539</v>
      </c>
      <c r="D17" s="690">
        <v>59.420289855072461</v>
      </c>
      <c r="E17" s="690">
        <v>0</v>
      </c>
      <c r="F17" s="690"/>
    </row>
    <row r="18" spans="1:6" ht="12.75" customHeight="1">
      <c r="A18" s="770" t="s">
        <v>566</v>
      </c>
      <c r="B18" s="162">
        <v>114</v>
      </c>
      <c r="C18" s="690">
        <v>38.596491228070171</v>
      </c>
      <c r="D18" s="690">
        <v>61.403508771929829</v>
      </c>
      <c r="E18" s="690">
        <v>0</v>
      </c>
      <c r="F18" s="690"/>
    </row>
    <row r="19" spans="1:6" ht="12.75" customHeight="1">
      <c r="A19" s="151" t="s">
        <v>620</v>
      </c>
      <c r="B19" s="162">
        <v>136</v>
      </c>
      <c r="C19" s="690">
        <v>46.32352941176471</v>
      </c>
      <c r="D19" s="690">
        <v>53.67647058823529</v>
      </c>
      <c r="E19" s="690">
        <v>0</v>
      </c>
      <c r="F19" s="690"/>
    </row>
    <row r="20" spans="1:6" ht="12.75" customHeight="1">
      <c r="A20" s="151" t="s">
        <v>621</v>
      </c>
      <c r="B20" s="162">
        <v>163</v>
      </c>
      <c r="C20" s="690">
        <v>49.079754601226995</v>
      </c>
      <c r="D20" s="690">
        <v>50.306748466257666</v>
      </c>
      <c r="E20" s="690">
        <v>0.61349693251533743</v>
      </c>
      <c r="F20" s="690"/>
    </row>
    <row r="21" spans="1:6" ht="12.75" customHeight="1">
      <c r="A21" s="151" t="s">
        <v>622</v>
      </c>
      <c r="B21" s="162">
        <v>432</v>
      </c>
      <c r="C21" s="690">
        <v>50</v>
      </c>
      <c r="D21" s="690">
        <v>49.768518518518519</v>
      </c>
      <c r="E21" s="690">
        <v>0.23148148148148145</v>
      </c>
      <c r="F21" s="690"/>
    </row>
    <row r="22" spans="1:6" ht="12.75" customHeight="1">
      <c r="A22" s="151" t="s">
        <v>623</v>
      </c>
      <c r="B22" s="162">
        <v>375</v>
      </c>
      <c r="C22" s="690">
        <v>53.333333333333336</v>
      </c>
      <c r="D22" s="690">
        <v>46.666666666666664</v>
      </c>
      <c r="E22" s="690">
        <v>0</v>
      </c>
      <c r="F22" s="690"/>
    </row>
    <row r="23" spans="1:6" ht="12.75" customHeight="1">
      <c r="A23" s="151" t="s">
        <v>624</v>
      </c>
      <c r="B23" s="162">
        <v>404</v>
      </c>
      <c r="C23" s="690">
        <v>55.940594059405946</v>
      </c>
      <c r="D23" s="690">
        <v>43.564356435643568</v>
      </c>
      <c r="E23" s="690">
        <v>0.49504950495049505</v>
      </c>
      <c r="F23" s="690"/>
    </row>
    <row r="24" spans="1:6" ht="12.75" customHeight="1">
      <c r="A24" s="151" t="s">
        <v>625</v>
      </c>
      <c r="B24" s="162">
        <v>9691</v>
      </c>
      <c r="C24" s="690">
        <v>46.558662676710348</v>
      </c>
      <c r="D24" s="690">
        <v>53.296873387679291</v>
      </c>
      <c r="E24" s="690">
        <v>0.14446393561036011</v>
      </c>
      <c r="F24" s="690"/>
    </row>
    <row r="25" spans="1:6" ht="12.75" customHeight="1">
      <c r="A25" s="151" t="s">
        <v>626</v>
      </c>
      <c r="B25" s="162">
        <v>104</v>
      </c>
      <c r="C25" s="690">
        <v>38.461538461538467</v>
      </c>
      <c r="D25" s="690">
        <v>61.53846153846154</v>
      </c>
      <c r="E25" s="690">
        <v>0</v>
      </c>
      <c r="F25" s="690"/>
    </row>
    <row r="26" spans="1:6" ht="12.75" customHeight="1">
      <c r="A26" s="151" t="s">
        <v>627</v>
      </c>
      <c r="B26" s="162">
        <v>456</v>
      </c>
      <c r="C26" s="690">
        <v>53.289473684210535</v>
      </c>
      <c r="D26" s="690">
        <v>46.491228070175438</v>
      </c>
      <c r="E26" s="690">
        <v>0.21929824561403508</v>
      </c>
      <c r="F26" s="690"/>
    </row>
    <row r="27" spans="1:6" ht="12.75" customHeight="1">
      <c r="A27" s="151" t="s">
        <v>628</v>
      </c>
      <c r="B27" s="162">
        <v>386</v>
      </c>
      <c r="C27" s="690">
        <v>54.663212435233163</v>
      </c>
      <c r="D27" s="690">
        <v>45.077720207253883</v>
      </c>
      <c r="E27" s="690">
        <v>0.2590673575129534</v>
      </c>
      <c r="F27" s="690"/>
    </row>
    <row r="28" spans="1:6" ht="12.75" customHeight="1">
      <c r="A28" s="770" t="s">
        <v>381</v>
      </c>
      <c r="B28" s="162">
        <v>105</v>
      </c>
      <c r="C28" s="690">
        <v>45.714285714285715</v>
      </c>
      <c r="D28" s="690">
        <v>54.285714285714285</v>
      </c>
      <c r="E28" s="690">
        <v>0</v>
      </c>
      <c r="F28" s="690"/>
    </row>
    <row r="29" spans="1:6" ht="12.75" customHeight="1">
      <c r="A29" s="151" t="s">
        <v>629</v>
      </c>
      <c r="B29" s="162">
        <v>115</v>
      </c>
      <c r="C29" s="690">
        <v>40.869565217391305</v>
      </c>
      <c r="D29" s="690">
        <v>59.130434782608695</v>
      </c>
      <c r="E29" s="690">
        <v>0</v>
      </c>
      <c r="F29" s="690"/>
    </row>
    <row r="30" spans="1:6" ht="12.75" customHeight="1">
      <c r="A30" s="151" t="s">
        <v>630</v>
      </c>
      <c r="B30" s="162">
        <v>157</v>
      </c>
      <c r="C30" s="690">
        <v>52.866242038216562</v>
      </c>
      <c r="D30" s="690">
        <v>46.496815286624205</v>
      </c>
      <c r="E30" s="690">
        <v>0.63694267515923575</v>
      </c>
      <c r="F30" s="690"/>
    </row>
    <row r="31" spans="1:6" ht="12.75" customHeight="1">
      <c r="A31" s="151" t="s">
        <v>631</v>
      </c>
      <c r="B31" s="162">
        <v>150</v>
      </c>
      <c r="C31" s="690">
        <v>39.333333333333329</v>
      </c>
      <c r="D31" s="690">
        <v>60.666666666666671</v>
      </c>
      <c r="E31" s="690">
        <v>0</v>
      </c>
      <c r="F31" s="690"/>
    </row>
    <row r="32" spans="1:6" ht="12.75" customHeight="1">
      <c r="A32" s="151" t="s">
        <v>632</v>
      </c>
      <c r="B32" s="162">
        <v>209</v>
      </c>
      <c r="C32" s="690">
        <v>52.153110047846887</v>
      </c>
      <c r="D32" s="690">
        <v>47.846889952153113</v>
      </c>
      <c r="E32" s="690">
        <v>0</v>
      </c>
      <c r="F32" s="690"/>
    </row>
    <row r="33" spans="1:6" ht="12.75" customHeight="1">
      <c r="A33" s="163" t="s">
        <v>633</v>
      </c>
      <c r="B33" s="162">
        <v>324</v>
      </c>
      <c r="C33" s="690">
        <v>48.76543209876543</v>
      </c>
      <c r="D33" s="690">
        <v>49.691358024691354</v>
      </c>
      <c r="E33" s="690">
        <v>1.5432098765432098</v>
      </c>
      <c r="F33" s="690"/>
    </row>
    <row r="34" spans="1:6" ht="12.75" customHeight="1">
      <c r="A34" s="151" t="s">
        <v>661</v>
      </c>
      <c r="B34" s="162">
        <v>192</v>
      </c>
      <c r="C34" s="690">
        <v>54.166666666666664</v>
      </c>
      <c r="D34" s="690">
        <v>45.3125</v>
      </c>
      <c r="E34" s="690">
        <v>0.52083333333333326</v>
      </c>
      <c r="F34" s="690"/>
    </row>
    <row r="35" spans="1:6" ht="12.75" customHeight="1">
      <c r="A35" s="151" t="s">
        <v>343</v>
      </c>
      <c r="B35" s="162">
        <v>684</v>
      </c>
      <c r="C35" s="690">
        <v>50.730994152046783</v>
      </c>
      <c r="D35" s="690">
        <v>48.684210526315788</v>
      </c>
      <c r="E35" s="690">
        <v>0.58479532163742687</v>
      </c>
      <c r="F35" s="690"/>
    </row>
    <row r="36" spans="1:6" ht="12.75" customHeight="1">
      <c r="A36" s="151" t="s">
        <v>344</v>
      </c>
      <c r="B36" s="162">
        <v>1065</v>
      </c>
      <c r="C36" s="690">
        <v>47.605633802816897</v>
      </c>
      <c r="D36" s="690">
        <v>52.300469483568079</v>
      </c>
      <c r="E36" s="690">
        <v>9.3896713615023469E-2</v>
      </c>
      <c r="F36" s="690"/>
    </row>
    <row r="37" spans="1:6" ht="12.75" customHeight="1">
      <c r="A37" s="115"/>
      <c r="E37" s="692"/>
    </row>
    <row r="38" spans="1:6" ht="12.75" customHeight="1">
      <c r="A38" s="42"/>
      <c r="B38" s="164" t="s">
        <v>590</v>
      </c>
      <c r="C38" s="164" t="s">
        <v>590</v>
      </c>
      <c r="D38" s="164" t="s">
        <v>590</v>
      </c>
    </row>
    <row r="39" spans="1:6" ht="12.75" customHeight="1">
      <c r="A39" s="42" t="s">
        <v>673</v>
      </c>
      <c r="B39" s="153"/>
      <c r="C39" s="153"/>
      <c r="D39" s="153"/>
    </row>
    <row r="40" spans="1:6" ht="12.75" customHeight="1">
      <c r="A40" s="42"/>
      <c r="B40" s="153"/>
      <c r="C40" s="153"/>
      <c r="D40" s="153"/>
    </row>
    <row r="41" spans="1:6" ht="12.75" customHeight="1">
      <c r="A41" s="8" t="s">
        <v>380</v>
      </c>
    </row>
    <row r="42" spans="1:6" ht="12.75" customHeight="1">
      <c r="A42" s="8"/>
    </row>
    <row r="43" spans="1:6" ht="12.75" customHeight="1">
      <c r="A43" s="8"/>
    </row>
    <row r="44" spans="1:6" ht="12.75" customHeight="1">
      <c r="A44" s="30"/>
    </row>
    <row r="45" spans="1:6" ht="12.75" customHeight="1">
      <c r="A45" s="30"/>
      <c r="D45" s="626" t="s">
        <v>664</v>
      </c>
    </row>
  </sheetData>
  <mergeCells count="1">
    <mergeCell ref="A5:E5"/>
  </mergeCells>
  <phoneticPr fontId="2" type="noConversion"/>
  <hyperlinks>
    <hyperlink ref="E3" location="Índice!C96" display="INDICE"/>
    <hyperlink ref="D45" location="Índice!B96" display="INDICE"/>
  </hyperlinks>
  <pageMargins left="0.75" right="0.75" top="1" bottom="1" header="0" footer="0"/>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tabColor indexed="42"/>
  </sheetPr>
  <dimension ref="A1:G45"/>
  <sheetViews>
    <sheetView workbookViewId="0">
      <selection activeCell="B8" sqref="B8"/>
    </sheetView>
  </sheetViews>
  <sheetFormatPr baseColWidth="10" defaultColWidth="16" defaultRowHeight="13.2"/>
  <cols>
    <col min="1" max="1" width="38.33203125" style="152" customWidth="1" collapsed="1"/>
    <col min="2" max="2" width="17" style="152" customWidth="1"/>
    <col min="3" max="4" width="14.44140625" style="152" customWidth="1"/>
    <col min="5" max="5" width="13.6640625" style="152" customWidth="1"/>
    <col min="6" max="6" width="15.33203125" style="152" customWidth="1"/>
    <col min="7" max="16384" width="16" style="152"/>
  </cols>
  <sheetData>
    <row r="1" spans="1:7" ht="30.75" customHeight="1"/>
    <row r="2" spans="1:7" ht="12.75" customHeight="1">
      <c r="E2" s="94"/>
    </row>
    <row r="3" spans="1:7" ht="12.75" customHeight="1">
      <c r="F3" s="626" t="s">
        <v>664</v>
      </c>
    </row>
    <row r="4" spans="1:7" s="153" customFormat="1" ht="10.95" customHeight="1">
      <c r="A4" s="153" t="s">
        <v>590</v>
      </c>
      <c r="B4" s="153" t="s">
        <v>590</v>
      </c>
      <c r="C4" s="153" t="s">
        <v>590</v>
      </c>
      <c r="E4" s="153" t="s">
        <v>590</v>
      </c>
    </row>
    <row r="5" spans="1:7" ht="28.2" customHeight="1">
      <c r="A5" s="896" t="s">
        <v>554</v>
      </c>
      <c r="B5" s="896"/>
      <c r="C5" s="896"/>
      <c r="D5" s="896"/>
      <c r="E5" s="896"/>
      <c r="F5" s="797"/>
    </row>
    <row r="6" spans="1:7" ht="20.25" customHeight="1">
      <c r="A6" s="29" t="s">
        <v>675</v>
      </c>
    </row>
    <row r="7" spans="1:7" ht="30" customHeight="1">
      <c r="A7" s="668"/>
      <c r="B7" s="66" t="s">
        <v>672</v>
      </c>
      <c r="C7" s="66" t="s">
        <v>255</v>
      </c>
      <c r="D7" s="66" t="s">
        <v>256</v>
      </c>
      <c r="E7" s="66" t="s">
        <v>257</v>
      </c>
      <c r="F7" s="66" t="s">
        <v>258</v>
      </c>
    </row>
    <row r="8" spans="1:7" ht="18" customHeight="1"/>
    <row r="9" spans="1:7" ht="12.75" customHeight="1">
      <c r="A9" s="155" t="s">
        <v>589</v>
      </c>
      <c r="B9" s="156">
        <v>16592</v>
      </c>
      <c r="C9" s="157">
        <v>27.332449373191896</v>
      </c>
      <c r="D9" s="157">
        <v>67.683220829315331</v>
      </c>
      <c r="E9" s="157">
        <v>2.892960462873674</v>
      </c>
      <c r="F9" s="157">
        <v>2.0913693346190936</v>
      </c>
      <c r="G9" s="690"/>
    </row>
    <row r="10" spans="1:7" ht="12.75" customHeight="1">
      <c r="A10" s="691"/>
      <c r="B10" s="162"/>
      <c r="C10" s="690"/>
      <c r="D10" s="690"/>
      <c r="E10" s="690"/>
    </row>
    <row r="11" spans="1:7" ht="12.75" customHeight="1">
      <c r="A11" s="151" t="s">
        <v>342</v>
      </c>
      <c r="B11" s="162">
        <v>14843</v>
      </c>
      <c r="C11" s="690">
        <v>27.966044600148216</v>
      </c>
      <c r="D11" s="690">
        <v>67.068651889779701</v>
      </c>
      <c r="E11" s="690">
        <v>2.8228794718048915</v>
      </c>
      <c r="F11" s="690">
        <v>2.1424240382671966</v>
      </c>
      <c r="G11" s="690"/>
    </row>
    <row r="12" spans="1:7" ht="12.75" customHeight="1">
      <c r="A12" s="151" t="s">
        <v>617</v>
      </c>
      <c r="B12" s="162">
        <v>382</v>
      </c>
      <c r="C12" s="690">
        <v>16.753926701570681</v>
      </c>
      <c r="D12" s="690">
        <v>78.010471204188477</v>
      </c>
      <c r="E12" s="690">
        <v>3.4031413612565444</v>
      </c>
      <c r="F12" s="690">
        <v>1.832460732984293</v>
      </c>
      <c r="G12" s="690"/>
    </row>
    <row r="13" spans="1:7" ht="12.75" customHeight="1">
      <c r="A13" s="151" t="s">
        <v>618</v>
      </c>
      <c r="B13" s="162">
        <v>309</v>
      </c>
      <c r="C13" s="690">
        <v>14.886731391585762</v>
      </c>
      <c r="D13" s="690">
        <v>79.288025889967642</v>
      </c>
      <c r="E13" s="690">
        <v>4.5307443365695796</v>
      </c>
      <c r="F13" s="690">
        <v>1.2944983818770228</v>
      </c>
      <c r="G13" s="690"/>
    </row>
    <row r="14" spans="1:7" ht="12.75" customHeight="1">
      <c r="A14" s="114" t="s">
        <v>619</v>
      </c>
      <c r="B14" s="162">
        <v>325</v>
      </c>
      <c r="C14" s="690">
        <v>32.307692307692307</v>
      </c>
      <c r="D14" s="690">
        <v>60.923076923076927</v>
      </c>
      <c r="E14" s="690">
        <v>5.2307692307692308</v>
      </c>
      <c r="F14" s="690">
        <v>1.5384615384615385</v>
      </c>
      <c r="G14" s="690"/>
    </row>
    <row r="15" spans="1:7" ht="12.75" customHeight="1">
      <c r="A15" s="114" t="s">
        <v>196</v>
      </c>
      <c r="B15" s="162">
        <v>111</v>
      </c>
      <c r="C15" s="690">
        <v>20.72072072072072</v>
      </c>
      <c r="D15" s="690">
        <v>75.675675675675677</v>
      </c>
      <c r="E15" s="690">
        <v>2.7027027027027026</v>
      </c>
      <c r="F15" s="690">
        <v>0.90090090090090091</v>
      </c>
      <c r="G15" s="690"/>
    </row>
    <row r="16" spans="1:7" ht="12.75" customHeight="1">
      <c r="A16" s="151" t="s">
        <v>197</v>
      </c>
      <c r="B16" s="162">
        <v>134</v>
      </c>
      <c r="C16" s="690">
        <v>20.149253731343283</v>
      </c>
      <c r="D16" s="690">
        <v>72.388059701492537</v>
      </c>
      <c r="E16" s="690">
        <v>5.2238805970149249</v>
      </c>
      <c r="F16" s="690">
        <v>2.2388059701492535</v>
      </c>
      <c r="G16" s="690"/>
    </row>
    <row r="17" spans="1:7" ht="12.75" customHeight="1">
      <c r="A17" s="771" t="s">
        <v>382</v>
      </c>
      <c r="B17" s="162">
        <v>69</v>
      </c>
      <c r="C17" s="690">
        <v>23.188405797101449</v>
      </c>
      <c r="D17" s="690">
        <v>69.565217391304344</v>
      </c>
      <c r="E17" s="690">
        <v>2.8985507246376812</v>
      </c>
      <c r="F17" s="690">
        <v>4.3478260869565215</v>
      </c>
      <c r="G17" s="690"/>
    </row>
    <row r="18" spans="1:7" ht="12.75" customHeight="1">
      <c r="A18" s="770" t="s">
        <v>566</v>
      </c>
      <c r="B18" s="162">
        <v>114</v>
      </c>
      <c r="C18" s="690">
        <v>12.280701754385964</v>
      </c>
      <c r="D18" s="690">
        <v>82.456140350877192</v>
      </c>
      <c r="E18" s="690">
        <v>3.5087719298245612</v>
      </c>
      <c r="F18" s="690">
        <v>1.7543859649122806</v>
      </c>
      <c r="G18" s="690"/>
    </row>
    <row r="19" spans="1:7" ht="12.75" customHeight="1">
      <c r="A19" s="151" t="s">
        <v>620</v>
      </c>
      <c r="B19" s="162">
        <v>136</v>
      </c>
      <c r="C19" s="690">
        <v>11.029411764705882</v>
      </c>
      <c r="D19" s="690">
        <v>82.35294117647058</v>
      </c>
      <c r="E19" s="690">
        <v>4.4117647058823533</v>
      </c>
      <c r="F19" s="690">
        <v>2.2058823529411766</v>
      </c>
      <c r="G19" s="690"/>
    </row>
    <row r="20" spans="1:7" ht="12.75" customHeight="1">
      <c r="A20" s="151" t="s">
        <v>621</v>
      </c>
      <c r="B20" s="162">
        <v>163</v>
      </c>
      <c r="C20" s="690">
        <v>19.018404907975462</v>
      </c>
      <c r="D20" s="690">
        <v>74.846625766871171</v>
      </c>
      <c r="E20" s="690">
        <v>1.8404907975460123</v>
      </c>
      <c r="F20" s="690">
        <v>4.294478527607362</v>
      </c>
      <c r="G20" s="690"/>
    </row>
    <row r="21" spans="1:7" ht="12.75" customHeight="1">
      <c r="A21" s="151" t="s">
        <v>622</v>
      </c>
      <c r="B21" s="162">
        <v>432</v>
      </c>
      <c r="C21" s="690">
        <v>27.314814814814813</v>
      </c>
      <c r="D21" s="690">
        <v>68.75</v>
      </c>
      <c r="E21" s="690">
        <v>2.083333333333333</v>
      </c>
      <c r="F21" s="690">
        <v>1.8518518518518516</v>
      </c>
      <c r="G21" s="690"/>
    </row>
    <row r="22" spans="1:7" ht="12.75" customHeight="1">
      <c r="A22" s="151" t="s">
        <v>623</v>
      </c>
      <c r="B22" s="162">
        <v>375</v>
      </c>
      <c r="C22" s="690">
        <v>28.8</v>
      </c>
      <c r="D22" s="690">
        <v>66.666666666666657</v>
      </c>
      <c r="E22" s="690">
        <v>3.2</v>
      </c>
      <c r="F22" s="690">
        <v>1.3333333333333335</v>
      </c>
      <c r="G22" s="690"/>
    </row>
    <row r="23" spans="1:7" ht="12.75" customHeight="1">
      <c r="A23" s="151" t="s">
        <v>624</v>
      </c>
      <c r="B23" s="162">
        <v>404</v>
      </c>
      <c r="C23" s="690">
        <v>24.752475247524753</v>
      </c>
      <c r="D23" s="690">
        <v>67.574257425742573</v>
      </c>
      <c r="E23" s="690">
        <v>4.2079207920792081</v>
      </c>
      <c r="F23" s="690">
        <v>3.4653465346534658</v>
      </c>
      <c r="G23" s="690"/>
    </row>
    <row r="24" spans="1:7" ht="12.75" customHeight="1">
      <c r="A24" s="151" t="s">
        <v>625</v>
      </c>
      <c r="B24" s="162">
        <v>9691</v>
      </c>
      <c r="C24" s="690">
        <v>30.94623877824786</v>
      </c>
      <c r="D24" s="690">
        <v>64.152306263543494</v>
      </c>
      <c r="E24" s="690">
        <v>2.6106696935300793</v>
      </c>
      <c r="F24" s="690">
        <v>2.2907852646785676</v>
      </c>
      <c r="G24" s="690"/>
    </row>
    <row r="25" spans="1:7" ht="12.75" customHeight="1">
      <c r="A25" s="151" t="s">
        <v>626</v>
      </c>
      <c r="B25" s="162">
        <v>104</v>
      </c>
      <c r="C25" s="690">
        <v>23.076923076923077</v>
      </c>
      <c r="D25" s="690">
        <v>69.230769230769226</v>
      </c>
      <c r="E25" s="690">
        <v>5.7692307692307692</v>
      </c>
      <c r="F25" s="690">
        <v>1.9230769230769231</v>
      </c>
      <c r="G25" s="690"/>
    </row>
    <row r="26" spans="1:7" ht="12.75" customHeight="1">
      <c r="A26" s="151" t="s">
        <v>627</v>
      </c>
      <c r="B26" s="162">
        <v>456</v>
      </c>
      <c r="C26" s="690">
        <v>35.745614035087719</v>
      </c>
      <c r="D26" s="690">
        <v>60.307017543859651</v>
      </c>
      <c r="E26" s="690">
        <v>1.9736842105263157</v>
      </c>
      <c r="F26" s="690">
        <v>1.9736842105263157</v>
      </c>
      <c r="G26" s="690"/>
    </row>
    <row r="27" spans="1:7" ht="12.75" customHeight="1">
      <c r="A27" s="151" t="s">
        <v>628</v>
      </c>
      <c r="B27" s="162">
        <v>386</v>
      </c>
      <c r="C27" s="690">
        <v>25.647668393782386</v>
      </c>
      <c r="D27" s="690">
        <v>70.725388601036272</v>
      </c>
      <c r="E27" s="690">
        <v>2.3316062176165802</v>
      </c>
      <c r="F27" s="690">
        <v>1.2953367875647668</v>
      </c>
      <c r="G27" s="690"/>
    </row>
    <row r="28" spans="1:7" ht="12.75" customHeight="1">
      <c r="A28" s="770" t="s">
        <v>381</v>
      </c>
      <c r="B28" s="162">
        <v>105</v>
      </c>
      <c r="C28" s="690">
        <v>19.047619047619047</v>
      </c>
      <c r="D28" s="690">
        <v>73.333333333333329</v>
      </c>
      <c r="E28" s="690">
        <v>1.9047619047619049</v>
      </c>
      <c r="F28" s="690">
        <v>5.7142857142857144</v>
      </c>
      <c r="G28" s="690"/>
    </row>
    <row r="29" spans="1:7" ht="12.75" customHeight="1">
      <c r="A29" s="151" t="s">
        <v>629</v>
      </c>
      <c r="B29" s="162">
        <v>115</v>
      </c>
      <c r="C29" s="690">
        <v>18.260869565217391</v>
      </c>
      <c r="D29" s="690">
        <v>77.391304347826079</v>
      </c>
      <c r="E29" s="690">
        <v>3.4782608695652173</v>
      </c>
      <c r="F29" s="690">
        <v>0.86956521739130432</v>
      </c>
      <c r="G29" s="690"/>
    </row>
    <row r="30" spans="1:7" ht="12.75" customHeight="1">
      <c r="A30" s="151" t="s">
        <v>630</v>
      </c>
      <c r="B30" s="162">
        <v>157</v>
      </c>
      <c r="C30" s="690">
        <v>18.471337579617835</v>
      </c>
      <c r="D30" s="690">
        <v>78.343949044585997</v>
      </c>
      <c r="E30" s="690">
        <v>3.1847133757961785</v>
      </c>
      <c r="F30" s="690">
        <v>0</v>
      </c>
      <c r="G30" s="690"/>
    </row>
    <row r="31" spans="1:7" ht="12.75" customHeight="1">
      <c r="A31" s="151" t="s">
        <v>631</v>
      </c>
      <c r="B31" s="162">
        <v>150</v>
      </c>
      <c r="C31" s="690">
        <v>16</v>
      </c>
      <c r="D31" s="690">
        <v>76.666666666666671</v>
      </c>
      <c r="E31" s="690">
        <v>4</v>
      </c>
      <c r="F31" s="690">
        <v>3.3333333333333335</v>
      </c>
      <c r="G31" s="690"/>
    </row>
    <row r="32" spans="1:7" ht="12.75" customHeight="1">
      <c r="A32" s="151" t="s">
        <v>632</v>
      </c>
      <c r="B32" s="162">
        <v>209</v>
      </c>
      <c r="C32" s="690">
        <v>11.483253588516746</v>
      </c>
      <c r="D32" s="690">
        <v>86.602870813397132</v>
      </c>
      <c r="E32" s="690">
        <v>0.9569377990430622</v>
      </c>
      <c r="F32" s="690">
        <v>0.9569377990430622</v>
      </c>
      <c r="G32" s="690"/>
    </row>
    <row r="33" spans="1:7" ht="12.75" customHeight="1">
      <c r="A33" s="163" t="s">
        <v>633</v>
      </c>
      <c r="B33" s="162">
        <v>324</v>
      </c>
      <c r="C33" s="690">
        <v>14.19753086419753</v>
      </c>
      <c r="D33" s="690">
        <v>83.333333333333343</v>
      </c>
      <c r="E33" s="690">
        <v>1.5432098765432098</v>
      </c>
      <c r="F33" s="690">
        <v>0.92592592592592582</v>
      </c>
      <c r="G33" s="690"/>
    </row>
    <row r="34" spans="1:7" ht="12.75" customHeight="1">
      <c r="A34" s="151" t="s">
        <v>661</v>
      </c>
      <c r="B34" s="162">
        <v>192</v>
      </c>
      <c r="C34" s="690">
        <v>18.229166666666664</v>
      </c>
      <c r="D34" s="690">
        <v>75.520833333333343</v>
      </c>
      <c r="E34" s="690">
        <v>5.7291666666666661</v>
      </c>
      <c r="F34" s="690">
        <v>0.52083333333333326</v>
      </c>
      <c r="G34" s="690"/>
    </row>
    <row r="35" spans="1:7" ht="12.75" customHeight="1">
      <c r="A35" s="151" t="s">
        <v>343</v>
      </c>
      <c r="B35" s="162">
        <v>684</v>
      </c>
      <c r="C35" s="690">
        <v>21.783625730994153</v>
      </c>
      <c r="D35" s="690">
        <v>72.660818713450297</v>
      </c>
      <c r="E35" s="690">
        <v>3.6549707602339181</v>
      </c>
      <c r="F35" s="690">
        <v>1.9005847953216373</v>
      </c>
      <c r="G35" s="690"/>
    </row>
    <row r="36" spans="1:7" ht="12.75" customHeight="1">
      <c r="A36" s="151" t="s">
        <v>344</v>
      </c>
      <c r="B36" s="162">
        <v>1065</v>
      </c>
      <c r="C36" s="690">
        <v>22.065727699530516</v>
      </c>
      <c r="D36" s="690">
        <v>73.051643192488257</v>
      </c>
      <c r="E36" s="690">
        <v>3.3802816901408446</v>
      </c>
      <c r="F36" s="690">
        <v>1.5023474178403755</v>
      </c>
      <c r="G36" s="690"/>
    </row>
    <row r="37" spans="1:7" ht="12.75" customHeight="1">
      <c r="A37" s="115"/>
      <c r="F37" s="692"/>
    </row>
    <row r="38" spans="1:7" ht="12.75" customHeight="1">
      <c r="A38" s="42"/>
      <c r="B38" s="164" t="s">
        <v>590</v>
      </c>
      <c r="C38" s="164" t="s">
        <v>590</v>
      </c>
      <c r="D38" s="164"/>
      <c r="E38" s="164" t="s">
        <v>590</v>
      </c>
    </row>
    <row r="39" spans="1:7" ht="12.75" customHeight="1">
      <c r="A39" s="42" t="s">
        <v>673</v>
      </c>
      <c r="B39" s="153"/>
      <c r="C39" s="153"/>
      <c r="D39" s="153"/>
      <c r="E39" s="153"/>
    </row>
    <row r="40" spans="1:7" ht="12.75" customHeight="1">
      <c r="A40" s="42"/>
      <c r="B40" s="153"/>
      <c r="C40" s="153"/>
      <c r="D40" s="153"/>
      <c r="E40" s="153"/>
    </row>
    <row r="41" spans="1:7" ht="12.75" customHeight="1">
      <c r="A41" s="8" t="s">
        <v>380</v>
      </c>
    </row>
    <row r="42" spans="1:7" ht="12.75" customHeight="1">
      <c r="A42" s="30"/>
    </row>
    <row r="43" spans="1:7" ht="12.75" customHeight="1">
      <c r="A43" s="30"/>
    </row>
    <row r="44" spans="1:7" ht="12.75" customHeight="1">
      <c r="A44" s="30"/>
    </row>
    <row r="45" spans="1:7" ht="12.75" customHeight="1">
      <c r="E45" s="626" t="s">
        <v>664</v>
      </c>
    </row>
  </sheetData>
  <mergeCells count="1">
    <mergeCell ref="A5:F5"/>
  </mergeCells>
  <phoneticPr fontId="2" type="noConversion"/>
  <hyperlinks>
    <hyperlink ref="F3" location="Índice!C97" display="INDICE"/>
    <hyperlink ref="E45" location="Índice!B97" display="INDICE"/>
  </hyperlinks>
  <pageMargins left="0.75" right="0.75" top="1" bottom="1" header="0" footer="0"/>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tabColor indexed="42"/>
  </sheetPr>
  <dimension ref="A1:H45"/>
  <sheetViews>
    <sheetView workbookViewId="0">
      <selection activeCell="B8" sqref="B8"/>
    </sheetView>
  </sheetViews>
  <sheetFormatPr baseColWidth="10" defaultColWidth="16" defaultRowHeight="13.2"/>
  <cols>
    <col min="1" max="1" width="41.44140625" style="152" customWidth="1" collapsed="1"/>
    <col min="2" max="2" width="15" style="152" customWidth="1"/>
    <col min="3" max="3" width="12.88671875" style="152" customWidth="1"/>
    <col min="4" max="4" width="15.33203125" style="152" customWidth="1"/>
    <col min="5" max="5" width="19.88671875" style="152" customWidth="1"/>
    <col min="6" max="6" width="15.109375" style="152" customWidth="1"/>
    <col min="7" max="7" width="12" style="152" customWidth="1"/>
    <col min="8" max="16384" width="16" style="152"/>
  </cols>
  <sheetData>
    <row r="1" spans="1:8" ht="30.75" customHeight="1"/>
    <row r="2" spans="1:8" ht="12.75" customHeight="1">
      <c r="D2" s="94"/>
      <c r="E2" s="94"/>
      <c r="F2" s="94"/>
    </row>
    <row r="3" spans="1:8" ht="12.75" customHeight="1">
      <c r="E3" s="626" t="s">
        <v>664</v>
      </c>
      <c r="F3" s="626"/>
    </row>
    <row r="4" spans="1:8" s="153" customFormat="1" ht="9" customHeight="1">
      <c r="A4" s="153" t="s">
        <v>590</v>
      </c>
      <c r="B4" s="153" t="s">
        <v>590</v>
      </c>
      <c r="C4" s="153" t="s">
        <v>590</v>
      </c>
      <c r="D4" s="153" t="s">
        <v>590</v>
      </c>
    </row>
    <row r="5" spans="1:8" ht="21" customHeight="1">
      <c r="A5" s="896" t="s">
        <v>555</v>
      </c>
      <c r="B5" s="896"/>
      <c r="C5" s="896"/>
      <c r="D5" s="896"/>
      <c r="E5" s="896"/>
      <c r="F5" s="896"/>
      <c r="G5" s="797"/>
    </row>
    <row r="6" spans="1:8" ht="15" customHeight="1">
      <c r="A6" s="29" t="s">
        <v>675</v>
      </c>
    </row>
    <row r="7" spans="1:8" ht="27" customHeight="1">
      <c r="A7" s="668"/>
      <c r="B7" s="66" t="s">
        <v>672</v>
      </c>
      <c r="C7" s="66" t="s">
        <v>251</v>
      </c>
      <c r="D7" s="66" t="s">
        <v>252</v>
      </c>
      <c r="E7" s="66" t="s">
        <v>253</v>
      </c>
      <c r="F7" s="66" t="s">
        <v>254</v>
      </c>
      <c r="G7" s="66" t="s">
        <v>592</v>
      </c>
    </row>
    <row r="8" spans="1:8" ht="17.25" customHeight="1"/>
    <row r="9" spans="1:8" ht="12.75" customHeight="1">
      <c r="A9" s="155" t="s">
        <v>589</v>
      </c>
      <c r="B9" s="156">
        <v>16592</v>
      </c>
      <c r="C9" s="157">
        <v>19.111620057859209</v>
      </c>
      <c r="D9" s="157">
        <v>42.20708775313404</v>
      </c>
      <c r="E9" s="157">
        <v>33.112343297974931</v>
      </c>
      <c r="F9" s="157">
        <v>5.2314368370298938</v>
      </c>
      <c r="G9" s="157">
        <v>0.33751205400192863</v>
      </c>
      <c r="H9" s="690"/>
    </row>
    <row r="10" spans="1:8" ht="12.75" customHeight="1">
      <c r="A10" s="691"/>
      <c r="B10" s="162"/>
      <c r="C10" s="690"/>
      <c r="D10" s="690"/>
      <c r="E10" s="690"/>
      <c r="F10" s="690"/>
    </row>
    <row r="11" spans="1:8" ht="12.75" customHeight="1">
      <c r="A11" s="151" t="s">
        <v>342</v>
      </c>
      <c r="B11" s="162">
        <v>14843</v>
      </c>
      <c r="C11" s="690">
        <v>19.611938287408208</v>
      </c>
      <c r="D11" s="690">
        <v>41.763794381189783</v>
      </c>
      <c r="E11" s="690">
        <v>32.76291854746345</v>
      </c>
      <c r="F11" s="690">
        <v>5.5110152934042986</v>
      </c>
      <c r="G11" s="690">
        <v>0.35033349053425861</v>
      </c>
      <c r="H11" s="690"/>
    </row>
    <row r="12" spans="1:8" ht="12.75" customHeight="1">
      <c r="A12" s="151" t="s">
        <v>617</v>
      </c>
      <c r="B12" s="162">
        <v>382</v>
      </c>
      <c r="C12" s="690">
        <v>17.277486910994764</v>
      </c>
      <c r="D12" s="690">
        <v>43.97905759162304</v>
      </c>
      <c r="E12" s="690">
        <v>35.078534031413611</v>
      </c>
      <c r="F12" s="690">
        <v>3.664921465968586</v>
      </c>
      <c r="G12" s="690">
        <v>0</v>
      </c>
      <c r="H12" s="690"/>
    </row>
    <row r="13" spans="1:8" ht="12.75" customHeight="1">
      <c r="A13" s="151" t="s">
        <v>618</v>
      </c>
      <c r="B13" s="162">
        <v>309</v>
      </c>
      <c r="C13" s="690">
        <v>18.122977346278319</v>
      </c>
      <c r="D13" s="690">
        <v>39.158576051779939</v>
      </c>
      <c r="E13" s="690">
        <v>39.158576051779939</v>
      </c>
      <c r="F13" s="690">
        <v>3.5598705501618122</v>
      </c>
      <c r="G13" s="690">
        <v>0</v>
      </c>
      <c r="H13" s="690"/>
    </row>
    <row r="14" spans="1:8" ht="12.75" customHeight="1">
      <c r="A14" s="114" t="s">
        <v>619</v>
      </c>
      <c r="B14" s="162">
        <v>325</v>
      </c>
      <c r="C14" s="690">
        <v>13.230769230769232</v>
      </c>
      <c r="D14" s="690">
        <v>39.384615384615387</v>
      </c>
      <c r="E14" s="690">
        <v>40.307692307692307</v>
      </c>
      <c r="F14" s="690">
        <v>3.0769230769230771</v>
      </c>
      <c r="G14" s="690">
        <v>4</v>
      </c>
      <c r="H14" s="690"/>
    </row>
    <row r="15" spans="1:8" ht="12.75" customHeight="1">
      <c r="A15" s="114" t="s">
        <v>196</v>
      </c>
      <c r="B15" s="162">
        <v>111</v>
      </c>
      <c r="C15" s="690">
        <v>19.81981981981982</v>
      </c>
      <c r="D15" s="690">
        <v>40.54054054054054</v>
      </c>
      <c r="E15" s="690">
        <v>37.837837837837839</v>
      </c>
      <c r="F15" s="690">
        <v>1.8018018018018018</v>
      </c>
      <c r="G15" s="690">
        <v>0</v>
      </c>
      <c r="H15" s="690"/>
    </row>
    <row r="16" spans="1:8" ht="12.75" customHeight="1">
      <c r="A16" s="151" t="s">
        <v>197</v>
      </c>
      <c r="B16" s="162">
        <v>134</v>
      </c>
      <c r="C16" s="690">
        <v>9.7014925373134329</v>
      </c>
      <c r="D16" s="690">
        <v>55.223880597014926</v>
      </c>
      <c r="E16" s="690">
        <v>32.835820895522389</v>
      </c>
      <c r="F16" s="690">
        <v>1.4925373134328357</v>
      </c>
      <c r="G16" s="690">
        <v>0.74626865671641784</v>
      </c>
      <c r="H16" s="690"/>
    </row>
    <row r="17" spans="1:8" ht="12.75" customHeight="1">
      <c r="A17" s="771" t="s">
        <v>382</v>
      </c>
      <c r="B17" s="162">
        <v>69</v>
      </c>
      <c r="C17" s="690">
        <v>14.492753623188406</v>
      </c>
      <c r="D17" s="690">
        <v>44.927536231884055</v>
      </c>
      <c r="E17" s="690">
        <v>33.333333333333329</v>
      </c>
      <c r="F17" s="690">
        <v>7.2463768115942031</v>
      </c>
      <c r="G17" s="690">
        <v>0</v>
      </c>
      <c r="H17" s="690"/>
    </row>
    <row r="18" spans="1:8" ht="12.75" customHeight="1">
      <c r="A18" s="770" t="s">
        <v>566</v>
      </c>
      <c r="B18" s="162">
        <v>114</v>
      </c>
      <c r="C18" s="690">
        <v>14.035087719298245</v>
      </c>
      <c r="D18" s="690">
        <v>44.736842105263158</v>
      </c>
      <c r="E18" s="690">
        <v>37.719298245614034</v>
      </c>
      <c r="F18" s="690">
        <v>3.5087719298245612</v>
      </c>
      <c r="G18" s="690">
        <v>0</v>
      </c>
      <c r="H18" s="690"/>
    </row>
    <row r="19" spans="1:8" ht="12.75" customHeight="1">
      <c r="A19" s="151" t="s">
        <v>620</v>
      </c>
      <c r="B19" s="162">
        <v>136</v>
      </c>
      <c r="C19" s="690">
        <v>16.176470588235293</v>
      </c>
      <c r="D19" s="690">
        <v>41.911764705882355</v>
      </c>
      <c r="E19" s="690">
        <v>37.5</v>
      </c>
      <c r="F19" s="690">
        <v>4.4117647058823533</v>
      </c>
      <c r="G19" s="690">
        <v>0</v>
      </c>
      <c r="H19" s="690"/>
    </row>
    <row r="20" spans="1:8" ht="12.75" customHeight="1">
      <c r="A20" s="151" t="s">
        <v>621</v>
      </c>
      <c r="B20" s="162">
        <v>163</v>
      </c>
      <c r="C20" s="690">
        <v>14.110429447852759</v>
      </c>
      <c r="D20" s="690">
        <v>49.079754601226995</v>
      </c>
      <c r="E20" s="690">
        <v>34.969325153374228</v>
      </c>
      <c r="F20" s="690">
        <v>1.8404907975460123</v>
      </c>
      <c r="G20" s="690">
        <v>0</v>
      </c>
      <c r="H20" s="690"/>
    </row>
    <row r="21" spans="1:8" ht="12.75" customHeight="1">
      <c r="A21" s="151" t="s">
        <v>622</v>
      </c>
      <c r="B21" s="162">
        <v>432</v>
      </c>
      <c r="C21" s="690">
        <v>18.518518518518519</v>
      </c>
      <c r="D21" s="690">
        <v>41.203703703703702</v>
      </c>
      <c r="E21" s="690">
        <v>37.962962962962962</v>
      </c>
      <c r="F21" s="690">
        <v>2.3148148148148149</v>
      </c>
      <c r="G21" s="690">
        <v>0</v>
      </c>
      <c r="H21" s="690"/>
    </row>
    <row r="22" spans="1:8" ht="12.75" customHeight="1">
      <c r="A22" s="151" t="s">
        <v>623</v>
      </c>
      <c r="B22" s="162">
        <v>375</v>
      </c>
      <c r="C22" s="690">
        <v>15.466666666666667</v>
      </c>
      <c r="D22" s="690">
        <v>48.8</v>
      </c>
      <c r="E22" s="690">
        <v>31.466666666666665</v>
      </c>
      <c r="F22" s="690">
        <v>4.2666666666666666</v>
      </c>
      <c r="G22" s="690">
        <v>0</v>
      </c>
      <c r="H22" s="690"/>
    </row>
    <row r="23" spans="1:8" ht="12.75" customHeight="1">
      <c r="A23" s="151" t="s">
        <v>624</v>
      </c>
      <c r="B23" s="162">
        <v>404</v>
      </c>
      <c r="C23" s="690">
        <v>17.326732673267326</v>
      </c>
      <c r="D23" s="690">
        <v>40.841584158415841</v>
      </c>
      <c r="E23" s="690">
        <v>35.64356435643564</v>
      </c>
      <c r="F23" s="690">
        <v>2.2277227722772275</v>
      </c>
      <c r="G23" s="690">
        <v>3.9603960396039604</v>
      </c>
      <c r="H23" s="690"/>
    </row>
    <row r="24" spans="1:8" ht="12.75" customHeight="1">
      <c r="A24" s="151" t="s">
        <v>625</v>
      </c>
      <c r="B24" s="162">
        <v>9691</v>
      </c>
      <c r="C24" s="690">
        <v>21.380662470333299</v>
      </c>
      <c r="D24" s="690">
        <v>40.98648230316789</v>
      </c>
      <c r="E24" s="690">
        <v>30.739861727375917</v>
      </c>
      <c r="F24" s="690">
        <v>6.7382107109689411</v>
      </c>
      <c r="G24" s="690">
        <v>0.15478278815395727</v>
      </c>
      <c r="H24" s="690"/>
    </row>
    <row r="25" spans="1:8" ht="12.75" customHeight="1">
      <c r="A25" s="151" t="s">
        <v>626</v>
      </c>
      <c r="B25" s="162">
        <v>104</v>
      </c>
      <c r="C25" s="690">
        <v>17.307692307692307</v>
      </c>
      <c r="D25" s="690">
        <v>43.269230769230774</v>
      </c>
      <c r="E25" s="690">
        <v>33.653846153846153</v>
      </c>
      <c r="F25" s="690">
        <v>5.7692307692307692</v>
      </c>
      <c r="G25" s="690">
        <v>0</v>
      </c>
      <c r="H25" s="690"/>
    </row>
    <row r="26" spans="1:8" ht="12.75" customHeight="1">
      <c r="A26" s="151" t="s">
        <v>627</v>
      </c>
      <c r="B26" s="162">
        <v>456</v>
      </c>
      <c r="C26" s="690">
        <v>17.105263157894736</v>
      </c>
      <c r="D26" s="690">
        <v>41.44736842105263</v>
      </c>
      <c r="E26" s="690">
        <v>38.596491228070171</v>
      </c>
      <c r="F26" s="690">
        <v>2.8508771929824559</v>
      </c>
      <c r="G26" s="690">
        <v>0</v>
      </c>
      <c r="H26" s="690"/>
    </row>
    <row r="27" spans="1:8" ht="12.75" customHeight="1">
      <c r="A27" s="151" t="s">
        <v>628</v>
      </c>
      <c r="B27" s="162">
        <v>386</v>
      </c>
      <c r="C27" s="690">
        <v>17.357512953367877</v>
      </c>
      <c r="D27" s="690">
        <v>41.19170984455959</v>
      </c>
      <c r="E27" s="690">
        <v>36.787564766839374</v>
      </c>
      <c r="F27" s="690">
        <v>4.4041450777202069</v>
      </c>
      <c r="G27" s="690">
        <v>0.2590673575129534</v>
      </c>
      <c r="H27" s="690"/>
    </row>
    <row r="28" spans="1:8" ht="12.75" customHeight="1">
      <c r="A28" s="770" t="s">
        <v>381</v>
      </c>
      <c r="B28" s="162">
        <v>105</v>
      </c>
      <c r="C28" s="690">
        <v>10.476190476190476</v>
      </c>
      <c r="D28" s="690">
        <v>48.571428571428569</v>
      </c>
      <c r="E28" s="690">
        <v>40</v>
      </c>
      <c r="F28" s="690">
        <v>0.95238095238095244</v>
      </c>
      <c r="G28" s="690">
        <v>0</v>
      </c>
      <c r="H28" s="690"/>
    </row>
    <row r="29" spans="1:8" ht="12.75" customHeight="1">
      <c r="A29" s="151" t="s">
        <v>629</v>
      </c>
      <c r="B29" s="162">
        <v>115</v>
      </c>
      <c r="C29" s="690">
        <v>10.434782608695652</v>
      </c>
      <c r="D29" s="690">
        <v>41.739130434782609</v>
      </c>
      <c r="E29" s="690">
        <v>45.217391304347828</v>
      </c>
      <c r="F29" s="690">
        <v>2.6086956521739131</v>
      </c>
      <c r="G29" s="690">
        <v>0</v>
      </c>
      <c r="H29" s="690"/>
    </row>
    <row r="30" spans="1:8" ht="12.75" customHeight="1">
      <c r="A30" s="151" t="s">
        <v>630</v>
      </c>
      <c r="B30" s="162">
        <v>157</v>
      </c>
      <c r="C30" s="690">
        <v>13.375796178343949</v>
      </c>
      <c r="D30" s="690">
        <v>45.222929936305732</v>
      </c>
      <c r="E30" s="690">
        <v>38.853503184713375</v>
      </c>
      <c r="F30" s="690">
        <v>1.910828025477707</v>
      </c>
      <c r="G30" s="690">
        <v>0.63694267515923575</v>
      </c>
      <c r="H30" s="690"/>
    </row>
    <row r="31" spans="1:8" ht="12.75" customHeight="1">
      <c r="A31" s="151" t="s">
        <v>631</v>
      </c>
      <c r="B31" s="162">
        <v>150</v>
      </c>
      <c r="C31" s="690">
        <v>16</v>
      </c>
      <c r="D31" s="690">
        <v>40.666666666666664</v>
      </c>
      <c r="E31" s="690">
        <v>40</v>
      </c>
      <c r="F31" s="690">
        <v>3.3333333333333335</v>
      </c>
      <c r="G31" s="690">
        <v>0</v>
      </c>
      <c r="H31" s="690"/>
    </row>
    <row r="32" spans="1:8" ht="12.75" customHeight="1">
      <c r="A32" s="151" t="s">
        <v>632</v>
      </c>
      <c r="B32" s="162">
        <v>209</v>
      </c>
      <c r="C32" s="690">
        <v>16.746411483253588</v>
      </c>
      <c r="D32" s="690">
        <v>46.411483253588514</v>
      </c>
      <c r="E32" s="690">
        <v>30.62200956937799</v>
      </c>
      <c r="F32" s="690">
        <v>5.741626794258373</v>
      </c>
      <c r="G32" s="690">
        <v>0.4784688995215311</v>
      </c>
      <c r="H32" s="690"/>
    </row>
    <row r="33" spans="1:8" ht="12.75" customHeight="1">
      <c r="A33" s="163" t="s">
        <v>633</v>
      </c>
      <c r="B33" s="162">
        <v>324</v>
      </c>
      <c r="C33" s="690">
        <v>18.518518518518519</v>
      </c>
      <c r="D33" s="690">
        <v>43.518518518518519</v>
      </c>
      <c r="E33" s="690">
        <v>33.950617283950621</v>
      </c>
      <c r="F33" s="690">
        <v>2.7777777777777777</v>
      </c>
      <c r="G33" s="690">
        <v>1.2345679012345678</v>
      </c>
      <c r="H33" s="690"/>
    </row>
    <row r="34" spans="1:8" ht="12.75" customHeight="1">
      <c r="A34" s="151" t="s">
        <v>661</v>
      </c>
      <c r="B34" s="162">
        <v>192</v>
      </c>
      <c r="C34" s="690">
        <v>17.708333333333336</v>
      </c>
      <c r="D34" s="690">
        <v>43.75</v>
      </c>
      <c r="E34" s="690">
        <v>36.458333333333329</v>
      </c>
      <c r="F34" s="690">
        <v>2.083333333333333</v>
      </c>
      <c r="G34" s="690">
        <v>0</v>
      </c>
      <c r="H34" s="690"/>
    </row>
    <row r="35" spans="1:8" ht="12.75" customHeight="1">
      <c r="A35" s="151" t="s">
        <v>343</v>
      </c>
      <c r="B35" s="162">
        <v>684</v>
      </c>
      <c r="C35" s="690">
        <v>14.76608187134503</v>
      </c>
      <c r="D35" s="690">
        <v>47.076023391812868</v>
      </c>
      <c r="E35" s="690">
        <v>34.502923976608187</v>
      </c>
      <c r="F35" s="690">
        <v>3.2163742690058479</v>
      </c>
      <c r="G35" s="690">
        <v>0.43859649122807015</v>
      </c>
      <c r="H35" s="690"/>
    </row>
    <row r="36" spans="1:8" ht="12.75" customHeight="1">
      <c r="A36" s="151" t="s">
        <v>344</v>
      </c>
      <c r="B36" s="162">
        <v>1065</v>
      </c>
      <c r="C36" s="690">
        <v>14.929577464788732</v>
      </c>
      <c r="D36" s="690">
        <v>45.258215962441319</v>
      </c>
      <c r="E36" s="690">
        <v>37.089201877934272</v>
      </c>
      <c r="F36" s="690">
        <v>2.629107981220657</v>
      </c>
      <c r="G36" s="690">
        <v>9.3896713615023469E-2</v>
      </c>
      <c r="H36" s="690"/>
    </row>
    <row r="37" spans="1:8" ht="12.75" customHeight="1">
      <c r="A37" s="115"/>
      <c r="E37" s="692"/>
      <c r="F37" s="692"/>
      <c r="G37" s="692"/>
    </row>
    <row r="38" spans="1:8" ht="12.75" customHeight="1">
      <c r="A38" s="42"/>
      <c r="B38" s="164" t="s">
        <v>590</v>
      </c>
      <c r="C38" s="164" t="s">
        <v>590</v>
      </c>
      <c r="D38" s="164" t="s">
        <v>590</v>
      </c>
      <c r="E38" s="153"/>
      <c r="F38" s="153"/>
    </row>
    <row r="39" spans="1:8" ht="12.75" customHeight="1">
      <c r="A39" s="42" t="s">
        <v>673</v>
      </c>
      <c r="B39" s="153"/>
      <c r="C39" s="153"/>
      <c r="D39" s="153"/>
      <c r="E39" s="153"/>
      <c r="F39" s="153"/>
    </row>
    <row r="40" spans="1:8" ht="12.75" customHeight="1">
      <c r="A40" s="42"/>
      <c r="B40" s="153"/>
      <c r="C40" s="153"/>
      <c r="D40" s="153"/>
      <c r="E40" s="153"/>
      <c r="F40" s="153"/>
    </row>
    <row r="41" spans="1:8" ht="12.75" customHeight="1">
      <c r="A41" s="8" t="s">
        <v>380</v>
      </c>
    </row>
    <row r="42" spans="1:8" ht="12.75" customHeight="1">
      <c r="A42" s="30"/>
    </row>
    <row r="43" spans="1:8" ht="12.75" customHeight="1">
      <c r="A43" s="30"/>
      <c r="E43" s="626" t="s">
        <v>664</v>
      </c>
      <c r="F43" s="626"/>
    </row>
    <row r="44" spans="1:8" ht="12.75" customHeight="1">
      <c r="A44" s="30"/>
    </row>
    <row r="45" spans="1:8" ht="12.75" customHeight="1"/>
  </sheetData>
  <mergeCells count="1">
    <mergeCell ref="A5:G5"/>
  </mergeCells>
  <phoneticPr fontId="2" type="noConversion"/>
  <hyperlinks>
    <hyperlink ref="E3" location="Índice!C98" display="INDICE"/>
    <hyperlink ref="E43" location="Índice!C98" display="INDICE"/>
  </hyperlinks>
  <pageMargins left="0.75" right="0.75" top="1" bottom="1" header="0" footer="0"/>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tabColor indexed="42"/>
    <outlinePr summaryBelow="0" summaryRight="0"/>
  </sheetPr>
  <dimension ref="A1:L246"/>
  <sheetViews>
    <sheetView showGridLines="0" zoomScaleNormal="100" zoomScaleSheetLayoutView="100" workbookViewId="0">
      <selection activeCell="B8" sqref="B8"/>
    </sheetView>
  </sheetViews>
  <sheetFormatPr baseColWidth="10" defaultColWidth="16" defaultRowHeight="13.2"/>
  <cols>
    <col min="1" max="1" width="55.109375" style="64" customWidth="1"/>
    <col min="2" max="2" width="8.5546875" style="64" customWidth="1"/>
    <col min="3" max="3" width="9.33203125" style="699" customWidth="1"/>
    <col min="4" max="4" width="10.6640625" style="699" customWidth="1"/>
    <col min="5" max="5" width="10.44140625" style="699" customWidth="1"/>
    <col min="6" max="6" width="10.88671875" style="699" customWidth="1"/>
    <col min="7" max="8" width="10.5546875" style="699" customWidth="1"/>
    <col min="9" max="9" width="10.6640625" style="699" customWidth="1"/>
    <col min="10" max="10" width="8.88671875" style="64" customWidth="1"/>
    <col min="11" max="16384" width="16" style="64"/>
  </cols>
  <sheetData>
    <row r="1" spans="1:12" ht="30.75" customHeight="1"/>
    <row r="2" spans="1:12" ht="12.75" customHeight="1">
      <c r="D2" s="784"/>
      <c r="E2" s="745"/>
      <c r="F2" s="745"/>
      <c r="G2" s="745"/>
    </row>
    <row r="3" spans="1:12" ht="12.75" customHeight="1">
      <c r="H3" s="785" t="s">
        <v>664</v>
      </c>
    </row>
    <row r="4" spans="1:12" s="65" customFormat="1" ht="12.75" customHeight="1">
      <c r="A4" s="65" t="s">
        <v>590</v>
      </c>
      <c r="B4" s="65" t="s">
        <v>590</v>
      </c>
      <c r="C4" s="319"/>
      <c r="D4" s="319"/>
      <c r="E4" s="319"/>
      <c r="F4" s="319"/>
      <c r="G4" s="319"/>
      <c r="H4" s="319"/>
      <c r="I4" s="319"/>
    </row>
    <row r="5" spans="1:12" ht="15" customHeight="1">
      <c r="A5" s="903" t="s">
        <v>556</v>
      </c>
      <c r="B5" s="903"/>
      <c r="C5" s="903"/>
      <c r="D5" s="903"/>
      <c r="E5" s="903"/>
      <c r="F5" s="903"/>
      <c r="G5" s="903"/>
      <c r="H5" s="903"/>
      <c r="I5" s="903"/>
      <c r="J5" s="903"/>
    </row>
    <row r="6" spans="1:12" ht="19.5" customHeight="1">
      <c r="A6" s="29" t="s">
        <v>675</v>
      </c>
    </row>
    <row r="7" spans="1:12" ht="37.5" customHeight="1">
      <c r="A7" s="98"/>
      <c r="B7" s="66" t="s">
        <v>672</v>
      </c>
      <c r="C7" s="790" t="s">
        <v>223</v>
      </c>
      <c r="D7" s="790" t="s">
        <v>593</v>
      </c>
      <c r="E7" s="790" t="s">
        <v>594</v>
      </c>
      <c r="F7" s="790" t="s">
        <v>595</v>
      </c>
      <c r="G7" s="790" t="s">
        <v>596</v>
      </c>
      <c r="H7" s="790" t="s">
        <v>597</v>
      </c>
      <c r="I7" s="790" t="s">
        <v>598</v>
      </c>
      <c r="J7" s="790" t="s">
        <v>224</v>
      </c>
    </row>
    <row r="8" spans="1:12" ht="21" customHeight="1">
      <c r="B8" s="67"/>
    </row>
    <row r="9" spans="1:12" s="63" customFormat="1" ht="12.75" customHeight="1">
      <c r="A9" s="69" t="s">
        <v>589</v>
      </c>
      <c r="B9" s="725">
        <v>16592</v>
      </c>
      <c r="C9" s="729">
        <v>0.21697203471552554</v>
      </c>
      <c r="D9" s="729">
        <v>8.9862584378013501</v>
      </c>
      <c r="E9" s="729">
        <v>22.239633558341371</v>
      </c>
      <c r="F9" s="729">
        <v>23.674059787849565</v>
      </c>
      <c r="G9" s="729">
        <v>19.5274831243973</v>
      </c>
      <c r="H9" s="729">
        <v>16.887656702025073</v>
      </c>
      <c r="I9" s="729">
        <v>7.8109932497589201</v>
      </c>
      <c r="J9" s="782">
        <v>0.65694310511089682</v>
      </c>
      <c r="K9" s="744"/>
    </row>
    <row r="10" spans="1:12" s="93" customFormat="1" ht="12.75" customHeight="1">
      <c r="A10" s="92"/>
      <c r="B10" s="727"/>
      <c r="C10" s="786"/>
      <c r="D10" s="787"/>
      <c r="E10" s="787"/>
      <c r="F10" s="787"/>
      <c r="G10" s="787"/>
      <c r="H10" s="787"/>
      <c r="I10" s="787"/>
      <c r="J10" s="783"/>
    </row>
    <row r="11" spans="1:12" s="63" customFormat="1" ht="12.75" customHeight="1">
      <c r="A11" s="86" t="s">
        <v>345</v>
      </c>
      <c r="B11" s="725">
        <v>8982</v>
      </c>
      <c r="C11" s="729">
        <v>0.3451347138721888</v>
      </c>
      <c r="D11" s="788">
        <v>12.959251837007349</v>
      </c>
      <c r="E11" s="788">
        <v>22.222222222222221</v>
      </c>
      <c r="F11" s="788">
        <v>19.650411934981076</v>
      </c>
      <c r="G11" s="788">
        <v>17.74660431975061</v>
      </c>
      <c r="H11" s="788">
        <v>17.546203518147404</v>
      </c>
      <c r="I11" s="788">
        <v>8.728568247606324</v>
      </c>
      <c r="J11" s="782">
        <v>0.80160320641282556</v>
      </c>
      <c r="K11" s="744"/>
      <c r="L11" s="93"/>
    </row>
    <row r="12" spans="1:12" s="63" customFormat="1" ht="12.75" customHeight="1">
      <c r="A12" s="73" t="s">
        <v>218</v>
      </c>
      <c r="B12" s="725">
        <v>8808</v>
      </c>
      <c r="C12" s="729">
        <v>0.35195277020890098</v>
      </c>
      <c r="D12" s="788">
        <v>13.124432334241598</v>
      </c>
      <c r="E12" s="788">
        <v>22.297910990009083</v>
      </c>
      <c r="F12" s="788">
        <v>19.629881925522252</v>
      </c>
      <c r="G12" s="788">
        <v>17.620345140781108</v>
      </c>
      <c r="H12" s="788">
        <v>17.472752043596731</v>
      </c>
      <c r="I12" s="788">
        <v>8.6966394187102622</v>
      </c>
      <c r="J12" s="782">
        <v>0.80608537693006355</v>
      </c>
      <c r="K12" s="744"/>
      <c r="L12" s="93"/>
    </row>
    <row r="13" spans="1:12" s="63" customFormat="1" ht="12.75" customHeight="1">
      <c r="A13" s="87" t="s">
        <v>650</v>
      </c>
      <c r="B13" s="731">
        <v>7911</v>
      </c>
      <c r="C13" s="786">
        <v>0.39185943622803687</v>
      </c>
      <c r="D13" s="787">
        <v>13.98053343445835</v>
      </c>
      <c r="E13" s="787">
        <v>23.107066110479082</v>
      </c>
      <c r="F13" s="787">
        <v>19.416003033750474</v>
      </c>
      <c r="G13" s="787">
        <v>17.140690178232841</v>
      </c>
      <c r="H13" s="787">
        <v>16.597143218303628</v>
      </c>
      <c r="I13" s="787">
        <v>8.5703450891164206</v>
      </c>
      <c r="J13" s="783">
        <v>0.79635949943117168</v>
      </c>
      <c r="K13" s="744"/>
      <c r="L13" s="99"/>
    </row>
    <row r="14" spans="1:12" s="63" customFormat="1" ht="12.75" customHeight="1">
      <c r="A14" s="87" t="s">
        <v>346</v>
      </c>
      <c r="B14" s="725">
        <v>897</v>
      </c>
      <c r="C14" s="729">
        <v>0</v>
      </c>
      <c r="D14" s="788">
        <v>5.574136008918618</v>
      </c>
      <c r="E14" s="788">
        <v>15.16164994425864</v>
      </c>
      <c r="F14" s="788">
        <v>21.516164994425864</v>
      </c>
      <c r="G14" s="788">
        <v>21.850613154960982</v>
      </c>
      <c r="H14" s="788">
        <v>25.195094760312152</v>
      </c>
      <c r="I14" s="788">
        <v>9.810479375696767</v>
      </c>
      <c r="J14" s="782">
        <v>0.89186176142697882</v>
      </c>
      <c r="K14" s="744"/>
      <c r="L14" s="99"/>
    </row>
    <row r="15" spans="1:12" s="63" customFormat="1" ht="12.75" customHeight="1">
      <c r="A15" s="80" t="s">
        <v>17</v>
      </c>
      <c r="B15" s="731">
        <v>20</v>
      </c>
      <c r="C15" s="786">
        <v>0</v>
      </c>
      <c r="D15" s="787">
        <v>10</v>
      </c>
      <c r="E15" s="787">
        <v>15</v>
      </c>
      <c r="F15" s="787">
        <v>40</v>
      </c>
      <c r="G15" s="787">
        <v>0</v>
      </c>
      <c r="H15" s="787">
        <v>25</v>
      </c>
      <c r="I15" s="787">
        <v>10</v>
      </c>
      <c r="J15" s="783">
        <v>0</v>
      </c>
      <c r="K15" s="744"/>
      <c r="L15" s="99"/>
    </row>
    <row r="16" spans="1:12" s="63" customFormat="1" ht="12.75" customHeight="1">
      <c r="A16" s="80" t="s">
        <v>4</v>
      </c>
      <c r="B16" s="731">
        <v>2</v>
      </c>
      <c r="C16" s="786">
        <v>0</v>
      </c>
      <c r="D16" s="787">
        <v>0</v>
      </c>
      <c r="E16" s="787">
        <v>50</v>
      </c>
      <c r="F16" s="787">
        <v>50</v>
      </c>
      <c r="G16" s="787">
        <v>0</v>
      </c>
      <c r="H16" s="787">
        <v>0</v>
      </c>
      <c r="I16" s="787">
        <v>0</v>
      </c>
      <c r="J16" s="783">
        <v>0</v>
      </c>
      <c r="K16" s="744"/>
      <c r="L16" s="99"/>
    </row>
    <row r="17" spans="1:12" s="63" customFormat="1" ht="12.75" customHeight="1">
      <c r="A17" s="80" t="s">
        <v>107</v>
      </c>
      <c r="B17" s="731">
        <v>3</v>
      </c>
      <c r="C17" s="786">
        <v>0</v>
      </c>
      <c r="D17" s="787">
        <v>0</v>
      </c>
      <c r="E17" s="787">
        <v>33.333333333333329</v>
      </c>
      <c r="F17" s="787">
        <v>0</v>
      </c>
      <c r="G17" s="787">
        <v>0</v>
      </c>
      <c r="H17" s="787">
        <v>33.333333333333329</v>
      </c>
      <c r="I17" s="787">
        <v>33.333333333333329</v>
      </c>
      <c r="J17" s="783">
        <v>0</v>
      </c>
      <c r="K17" s="744"/>
      <c r="L17" s="99"/>
    </row>
    <row r="18" spans="1:12" s="63" customFormat="1" ht="12.75" customHeight="1">
      <c r="A18" s="80" t="s">
        <v>5</v>
      </c>
      <c r="B18" s="731">
        <v>56</v>
      </c>
      <c r="C18" s="786">
        <v>0</v>
      </c>
      <c r="D18" s="787">
        <v>5.3571428571428568</v>
      </c>
      <c r="E18" s="787">
        <v>19.642857142857142</v>
      </c>
      <c r="F18" s="787">
        <v>28.571428571428569</v>
      </c>
      <c r="G18" s="787">
        <v>10.714285714285714</v>
      </c>
      <c r="H18" s="787">
        <v>19.642857142857142</v>
      </c>
      <c r="I18" s="787">
        <v>16.071428571428573</v>
      </c>
      <c r="J18" s="783">
        <v>0</v>
      </c>
      <c r="K18" s="744"/>
      <c r="L18" s="99"/>
    </row>
    <row r="19" spans="1:12" s="63" customFormat="1" ht="12.75" customHeight="1">
      <c r="A19" s="81" t="s">
        <v>110</v>
      </c>
      <c r="B19" s="731">
        <v>1</v>
      </c>
      <c r="C19" s="786">
        <v>0</v>
      </c>
      <c r="D19" s="787">
        <v>0</v>
      </c>
      <c r="E19" s="787">
        <v>100</v>
      </c>
      <c r="F19" s="787">
        <v>0</v>
      </c>
      <c r="G19" s="787">
        <v>0</v>
      </c>
      <c r="H19" s="787">
        <v>0</v>
      </c>
      <c r="I19" s="787">
        <v>0</v>
      </c>
      <c r="J19" s="783">
        <v>0</v>
      </c>
      <c r="K19" s="744"/>
      <c r="L19" s="99"/>
    </row>
    <row r="20" spans="1:12" s="63" customFormat="1" ht="12.75" customHeight="1">
      <c r="A20" s="80" t="s">
        <v>6</v>
      </c>
      <c r="B20" s="731">
        <v>0</v>
      </c>
      <c r="C20" s="786">
        <v>0</v>
      </c>
      <c r="D20" s="787">
        <v>0</v>
      </c>
      <c r="E20" s="787">
        <v>0</v>
      </c>
      <c r="F20" s="787">
        <v>0</v>
      </c>
      <c r="G20" s="787">
        <v>0</v>
      </c>
      <c r="H20" s="787">
        <v>0</v>
      </c>
      <c r="I20" s="787">
        <v>0</v>
      </c>
      <c r="J20" s="783">
        <v>0</v>
      </c>
      <c r="K20" s="744"/>
      <c r="L20" s="99"/>
    </row>
    <row r="21" spans="1:12" s="63" customFormat="1" ht="12.75" customHeight="1">
      <c r="A21" s="82" t="s">
        <v>113</v>
      </c>
      <c r="B21" s="731">
        <v>0</v>
      </c>
      <c r="C21" s="786">
        <v>0</v>
      </c>
      <c r="D21" s="787">
        <v>0</v>
      </c>
      <c r="E21" s="787">
        <v>0</v>
      </c>
      <c r="F21" s="787">
        <v>0</v>
      </c>
      <c r="G21" s="787">
        <v>0</v>
      </c>
      <c r="H21" s="787">
        <v>0</v>
      </c>
      <c r="I21" s="787">
        <v>0</v>
      </c>
      <c r="J21" s="783">
        <v>0</v>
      </c>
      <c r="K21" s="744"/>
      <c r="L21" s="99"/>
    </row>
    <row r="22" spans="1:12" s="63" customFormat="1" ht="12.75" customHeight="1">
      <c r="A22" s="80" t="s">
        <v>28</v>
      </c>
      <c r="B22" s="731">
        <v>1</v>
      </c>
      <c r="C22" s="786">
        <v>0</v>
      </c>
      <c r="D22" s="787">
        <v>0</v>
      </c>
      <c r="E22" s="787">
        <v>0</v>
      </c>
      <c r="F22" s="787">
        <v>0</v>
      </c>
      <c r="G22" s="787">
        <v>100</v>
      </c>
      <c r="H22" s="787">
        <v>0</v>
      </c>
      <c r="I22" s="787">
        <v>0</v>
      </c>
      <c r="J22" s="783">
        <v>0</v>
      </c>
      <c r="K22" s="744"/>
      <c r="L22" s="99"/>
    </row>
    <row r="23" spans="1:12" s="63" customFormat="1" ht="12.75" customHeight="1">
      <c r="A23" s="80" t="s">
        <v>24</v>
      </c>
      <c r="B23" s="731">
        <v>1</v>
      </c>
      <c r="C23" s="786">
        <v>0</v>
      </c>
      <c r="D23" s="787">
        <v>0</v>
      </c>
      <c r="E23" s="787">
        <v>0</v>
      </c>
      <c r="F23" s="787">
        <v>100</v>
      </c>
      <c r="G23" s="787">
        <v>0</v>
      </c>
      <c r="H23" s="787">
        <v>0</v>
      </c>
      <c r="I23" s="787">
        <v>0</v>
      </c>
      <c r="J23" s="783">
        <v>0</v>
      </c>
      <c r="K23" s="744"/>
      <c r="L23" s="99"/>
    </row>
    <row r="24" spans="1:12" s="63" customFormat="1" ht="12.75" customHeight="1">
      <c r="A24" s="80" t="s">
        <v>7</v>
      </c>
      <c r="B24" s="731">
        <v>1</v>
      </c>
      <c r="C24" s="786">
        <v>0</v>
      </c>
      <c r="D24" s="787">
        <v>0</v>
      </c>
      <c r="E24" s="787">
        <v>0</v>
      </c>
      <c r="F24" s="787">
        <v>0</v>
      </c>
      <c r="G24" s="787">
        <v>0</v>
      </c>
      <c r="H24" s="787">
        <v>0</v>
      </c>
      <c r="I24" s="787">
        <v>0</v>
      </c>
      <c r="J24" s="783">
        <v>100</v>
      </c>
      <c r="K24" s="744"/>
      <c r="L24" s="99"/>
    </row>
    <row r="25" spans="1:12" s="63" customFormat="1" ht="12.75" customHeight="1">
      <c r="A25" s="80" t="s">
        <v>8</v>
      </c>
      <c r="B25" s="731">
        <v>47</v>
      </c>
      <c r="C25" s="786">
        <v>0</v>
      </c>
      <c r="D25" s="787">
        <v>8.5106382978723403</v>
      </c>
      <c r="E25" s="787">
        <v>21.276595744680851</v>
      </c>
      <c r="F25" s="787">
        <v>25.531914893617021</v>
      </c>
      <c r="G25" s="787">
        <v>17.021276595744681</v>
      </c>
      <c r="H25" s="787">
        <v>19.148936170212767</v>
      </c>
      <c r="I25" s="787">
        <v>8.5106382978723403</v>
      </c>
      <c r="J25" s="783">
        <v>0</v>
      </c>
      <c r="K25" s="744"/>
      <c r="L25" s="99"/>
    </row>
    <row r="26" spans="1:12" s="63" customFormat="1" ht="12.75" customHeight="1">
      <c r="A26" s="80" t="s">
        <v>9</v>
      </c>
      <c r="B26" s="731">
        <v>4</v>
      </c>
      <c r="C26" s="786">
        <v>0</v>
      </c>
      <c r="D26" s="787">
        <v>0</v>
      </c>
      <c r="E26" s="787">
        <v>0</v>
      </c>
      <c r="F26" s="787">
        <v>75</v>
      </c>
      <c r="G26" s="787">
        <v>0</v>
      </c>
      <c r="H26" s="787">
        <v>0</v>
      </c>
      <c r="I26" s="787">
        <v>25</v>
      </c>
      <c r="J26" s="783">
        <v>0</v>
      </c>
      <c r="K26" s="744"/>
      <c r="L26" s="99"/>
    </row>
    <row r="27" spans="1:12" s="63" customFormat="1" ht="12.75" customHeight="1">
      <c r="A27" s="80" t="s">
        <v>10</v>
      </c>
      <c r="B27" s="731">
        <v>5</v>
      </c>
      <c r="C27" s="786">
        <v>0</v>
      </c>
      <c r="D27" s="787">
        <v>0</v>
      </c>
      <c r="E27" s="787">
        <v>20</v>
      </c>
      <c r="F27" s="787">
        <v>40</v>
      </c>
      <c r="G27" s="787">
        <v>0</v>
      </c>
      <c r="H27" s="787">
        <v>20</v>
      </c>
      <c r="I27" s="787">
        <v>20</v>
      </c>
      <c r="J27" s="783">
        <v>0</v>
      </c>
      <c r="K27" s="744"/>
      <c r="L27" s="99"/>
    </row>
    <row r="28" spans="1:12" s="63" customFormat="1" ht="12.75" customHeight="1">
      <c r="A28" s="80" t="s">
        <v>11</v>
      </c>
      <c r="B28" s="731">
        <v>5</v>
      </c>
      <c r="C28" s="786">
        <v>0</v>
      </c>
      <c r="D28" s="787">
        <v>20</v>
      </c>
      <c r="E28" s="787">
        <v>20</v>
      </c>
      <c r="F28" s="787">
        <v>20</v>
      </c>
      <c r="G28" s="787">
        <v>20</v>
      </c>
      <c r="H28" s="787">
        <v>20</v>
      </c>
      <c r="I28" s="787">
        <v>0</v>
      </c>
      <c r="J28" s="783">
        <v>0</v>
      </c>
      <c r="K28" s="744"/>
      <c r="L28" s="99"/>
    </row>
    <row r="29" spans="1:12" s="63" customFormat="1" ht="12.75" customHeight="1">
      <c r="A29" s="80" t="s">
        <v>12</v>
      </c>
      <c r="B29" s="731">
        <v>52</v>
      </c>
      <c r="C29" s="786">
        <v>0</v>
      </c>
      <c r="D29" s="787">
        <v>1.9230769230769231</v>
      </c>
      <c r="E29" s="787">
        <v>21.153846153846153</v>
      </c>
      <c r="F29" s="787">
        <v>36.538461538461533</v>
      </c>
      <c r="G29" s="787">
        <v>28.846153846153843</v>
      </c>
      <c r="H29" s="787">
        <v>9.6153846153846168</v>
      </c>
      <c r="I29" s="787">
        <v>1.9230769230769231</v>
      </c>
      <c r="J29" s="783">
        <v>0</v>
      </c>
      <c r="K29" s="744"/>
      <c r="L29" s="99"/>
    </row>
    <row r="30" spans="1:12" s="63" customFormat="1" ht="12.75" customHeight="1">
      <c r="A30" s="80" t="s">
        <v>21</v>
      </c>
      <c r="B30" s="731">
        <v>2</v>
      </c>
      <c r="C30" s="786">
        <v>0</v>
      </c>
      <c r="D30" s="787">
        <v>0</v>
      </c>
      <c r="E30" s="787">
        <v>50</v>
      </c>
      <c r="F30" s="787">
        <v>0</v>
      </c>
      <c r="G30" s="787">
        <v>50</v>
      </c>
      <c r="H30" s="787">
        <v>0</v>
      </c>
      <c r="I30" s="787">
        <v>0</v>
      </c>
      <c r="J30" s="783">
        <v>0</v>
      </c>
      <c r="K30" s="744"/>
      <c r="L30" s="99"/>
    </row>
    <row r="31" spans="1:12" s="63" customFormat="1" ht="12.75" customHeight="1">
      <c r="A31" s="80" t="s">
        <v>347</v>
      </c>
      <c r="B31" s="731">
        <v>2</v>
      </c>
      <c r="C31" s="786">
        <v>0</v>
      </c>
      <c r="D31" s="787">
        <v>0</v>
      </c>
      <c r="E31" s="787">
        <v>0</v>
      </c>
      <c r="F31" s="787">
        <v>50</v>
      </c>
      <c r="G31" s="787">
        <v>0</v>
      </c>
      <c r="H31" s="787">
        <v>50</v>
      </c>
      <c r="I31" s="787">
        <v>0</v>
      </c>
      <c r="J31" s="783">
        <v>0</v>
      </c>
      <c r="K31" s="744"/>
      <c r="L31" s="99"/>
    </row>
    <row r="32" spans="1:12" s="63" customFormat="1" ht="12.75" customHeight="1">
      <c r="A32" s="80" t="s">
        <v>111</v>
      </c>
      <c r="B32" s="731">
        <v>0</v>
      </c>
      <c r="C32" s="786">
        <v>0</v>
      </c>
      <c r="D32" s="787">
        <v>0</v>
      </c>
      <c r="E32" s="787">
        <v>0</v>
      </c>
      <c r="F32" s="787">
        <v>0</v>
      </c>
      <c r="G32" s="787">
        <v>0</v>
      </c>
      <c r="H32" s="787">
        <v>0</v>
      </c>
      <c r="I32" s="787">
        <v>0</v>
      </c>
      <c r="J32" s="783">
        <v>0</v>
      </c>
      <c r="K32" s="744"/>
      <c r="L32" s="99"/>
    </row>
    <row r="33" spans="1:12" s="63" customFormat="1" ht="12.75" customHeight="1">
      <c r="A33" s="80" t="s">
        <v>112</v>
      </c>
      <c r="B33" s="731">
        <v>0</v>
      </c>
      <c r="C33" s="786">
        <v>0</v>
      </c>
      <c r="D33" s="787">
        <v>0</v>
      </c>
      <c r="E33" s="787">
        <v>0</v>
      </c>
      <c r="F33" s="787">
        <v>0</v>
      </c>
      <c r="G33" s="787">
        <v>0</v>
      </c>
      <c r="H33" s="787">
        <v>0</v>
      </c>
      <c r="I33" s="787">
        <v>0</v>
      </c>
      <c r="J33" s="783">
        <v>0</v>
      </c>
      <c r="K33" s="744"/>
      <c r="L33" s="99"/>
    </row>
    <row r="34" spans="1:12" s="63" customFormat="1" ht="12.75" customHeight="1">
      <c r="A34" s="80" t="s">
        <v>14</v>
      </c>
      <c r="B34" s="731">
        <v>1</v>
      </c>
      <c r="C34" s="786">
        <v>0</v>
      </c>
      <c r="D34" s="787">
        <v>0</v>
      </c>
      <c r="E34" s="787">
        <v>0</v>
      </c>
      <c r="F34" s="787">
        <v>100</v>
      </c>
      <c r="G34" s="787">
        <v>0</v>
      </c>
      <c r="H34" s="787">
        <v>0</v>
      </c>
      <c r="I34" s="787">
        <v>0</v>
      </c>
      <c r="J34" s="783">
        <v>0</v>
      </c>
      <c r="K34" s="744"/>
      <c r="L34" s="99"/>
    </row>
    <row r="35" spans="1:12" s="63" customFormat="1" ht="12.75" customHeight="1">
      <c r="A35" s="80" t="s">
        <v>15</v>
      </c>
      <c r="B35" s="731">
        <v>40</v>
      </c>
      <c r="C35" s="786">
        <v>0</v>
      </c>
      <c r="D35" s="787">
        <v>7.5</v>
      </c>
      <c r="E35" s="787">
        <v>20</v>
      </c>
      <c r="F35" s="787">
        <v>20</v>
      </c>
      <c r="G35" s="787">
        <v>20</v>
      </c>
      <c r="H35" s="787">
        <v>22.5</v>
      </c>
      <c r="I35" s="787">
        <v>10</v>
      </c>
      <c r="J35" s="783">
        <v>0</v>
      </c>
      <c r="K35" s="744"/>
      <c r="L35" s="99"/>
    </row>
    <row r="36" spans="1:12" s="63" customFormat="1" ht="12.75" customHeight="1">
      <c r="A36" s="80" t="s">
        <v>16</v>
      </c>
      <c r="B36" s="731">
        <v>29</v>
      </c>
      <c r="C36" s="786">
        <v>0</v>
      </c>
      <c r="D36" s="787">
        <v>6.8965517241379306</v>
      </c>
      <c r="E36" s="787">
        <v>20.689655172413794</v>
      </c>
      <c r="F36" s="787">
        <v>24.137931034482758</v>
      </c>
      <c r="G36" s="787">
        <v>17.241379310344829</v>
      </c>
      <c r="H36" s="787">
        <v>27.586206896551722</v>
      </c>
      <c r="I36" s="787">
        <v>0</v>
      </c>
      <c r="J36" s="783">
        <v>3.4482758620689653</v>
      </c>
      <c r="K36" s="744"/>
      <c r="L36" s="99"/>
    </row>
    <row r="37" spans="1:12" s="63" customFormat="1" ht="12.75" customHeight="1">
      <c r="A37" s="80" t="s">
        <v>171</v>
      </c>
      <c r="B37" s="731">
        <v>17</v>
      </c>
      <c r="C37" s="786">
        <v>0</v>
      </c>
      <c r="D37" s="787">
        <v>5.8823529411764701</v>
      </c>
      <c r="E37" s="787">
        <v>17.647058823529413</v>
      </c>
      <c r="F37" s="787">
        <v>35.294117647058826</v>
      </c>
      <c r="G37" s="787">
        <v>11.76470588235294</v>
      </c>
      <c r="H37" s="787">
        <v>29.411764705882355</v>
      </c>
      <c r="I37" s="787">
        <v>0</v>
      </c>
      <c r="J37" s="783">
        <v>0</v>
      </c>
      <c r="K37" s="744"/>
      <c r="L37" s="99"/>
    </row>
    <row r="38" spans="1:12" s="63" customFormat="1" ht="12.75" customHeight="1">
      <c r="A38" s="80" t="s">
        <v>25</v>
      </c>
      <c r="B38" s="731">
        <v>2</v>
      </c>
      <c r="C38" s="786">
        <v>0</v>
      </c>
      <c r="D38" s="787">
        <v>0</v>
      </c>
      <c r="E38" s="787">
        <v>0</v>
      </c>
      <c r="F38" s="787">
        <v>0</v>
      </c>
      <c r="G38" s="787">
        <v>0</v>
      </c>
      <c r="H38" s="787">
        <v>100</v>
      </c>
      <c r="I38" s="787">
        <v>0</v>
      </c>
      <c r="J38" s="783">
        <v>0</v>
      </c>
      <c r="K38" s="744"/>
      <c r="L38" s="99"/>
    </row>
    <row r="39" spans="1:12" s="63" customFormat="1" ht="12.75" customHeight="1">
      <c r="A39" s="80" t="s">
        <v>18</v>
      </c>
      <c r="B39" s="731">
        <v>606</v>
      </c>
      <c r="C39" s="786">
        <v>0</v>
      </c>
      <c r="D39" s="787">
        <v>5.4455445544554459</v>
      </c>
      <c r="E39" s="787">
        <v>12.871287128712872</v>
      </c>
      <c r="F39" s="787">
        <v>17.656765676567655</v>
      </c>
      <c r="G39" s="787">
        <v>24.587458745874589</v>
      </c>
      <c r="H39" s="787">
        <v>27.722772277227726</v>
      </c>
      <c r="I39" s="787">
        <v>10.726072607260726</v>
      </c>
      <c r="J39" s="783">
        <v>0.99009900990099009</v>
      </c>
      <c r="K39" s="744"/>
      <c r="L39" s="99"/>
    </row>
    <row r="40" spans="1:12" s="63" customFormat="1" ht="12.75" customHeight="1">
      <c r="A40" s="80" t="s">
        <v>348</v>
      </c>
      <c r="B40" s="731">
        <v>0</v>
      </c>
      <c r="C40" s="786">
        <v>0</v>
      </c>
      <c r="D40" s="787">
        <v>0</v>
      </c>
      <c r="E40" s="787">
        <v>0</v>
      </c>
      <c r="F40" s="787">
        <v>0</v>
      </c>
      <c r="G40" s="787">
        <v>0</v>
      </c>
      <c r="H40" s="787">
        <v>0</v>
      </c>
      <c r="I40" s="787">
        <v>0</v>
      </c>
      <c r="J40" s="783">
        <v>0</v>
      </c>
      <c r="K40" s="744"/>
      <c r="L40" s="99"/>
    </row>
    <row r="41" spans="1:12" s="63" customFormat="1" ht="12.75" customHeight="1">
      <c r="A41" s="73" t="s">
        <v>349</v>
      </c>
      <c r="B41" s="725">
        <v>174</v>
      </c>
      <c r="C41" s="729">
        <v>0</v>
      </c>
      <c r="D41" s="788">
        <v>4.5977011494252871</v>
      </c>
      <c r="E41" s="788">
        <v>18.390804597701148</v>
      </c>
      <c r="F41" s="788">
        <v>20.689655172413794</v>
      </c>
      <c r="G41" s="788">
        <v>24.137931034482758</v>
      </c>
      <c r="H41" s="788">
        <v>21.264367816091951</v>
      </c>
      <c r="I41" s="788">
        <v>10.344827586206897</v>
      </c>
      <c r="J41" s="782">
        <v>0.57471264367816088</v>
      </c>
      <c r="K41" s="744"/>
      <c r="L41" s="99"/>
    </row>
    <row r="42" spans="1:12" s="63" customFormat="1" ht="12.75" customHeight="1">
      <c r="A42" s="74" t="s">
        <v>3</v>
      </c>
      <c r="B42" s="731">
        <v>4</v>
      </c>
      <c r="C42" s="786">
        <v>0</v>
      </c>
      <c r="D42" s="787">
        <v>0</v>
      </c>
      <c r="E42" s="787">
        <v>0</v>
      </c>
      <c r="F42" s="787">
        <v>0</v>
      </c>
      <c r="G42" s="787">
        <v>75</v>
      </c>
      <c r="H42" s="787">
        <v>25</v>
      </c>
      <c r="I42" s="787">
        <v>0</v>
      </c>
      <c r="J42" s="783">
        <v>0</v>
      </c>
      <c r="K42" s="744"/>
      <c r="L42" s="99"/>
    </row>
    <row r="43" spans="1:12" s="63" customFormat="1" ht="12.75" customHeight="1">
      <c r="A43" s="74" t="s">
        <v>117</v>
      </c>
      <c r="B43" s="731">
        <v>0</v>
      </c>
      <c r="C43" s="786">
        <v>0</v>
      </c>
      <c r="D43" s="787">
        <v>0</v>
      </c>
      <c r="E43" s="787">
        <v>0</v>
      </c>
      <c r="F43" s="787">
        <v>0</v>
      </c>
      <c r="G43" s="787">
        <v>0</v>
      </c>
      <c r="H43" s="787">
        <v>0</v>
      </c>
      <c r="I43" s="787">
        <v>0</v>
      </c>
      <c r="J43" s="783">
        <v>0</v>
      </c>
      <c r="K43" s="744"/>
      <c r="L43" s="99"/>
    </row>
    <row r="44" spans="1:12" s="63" customFormat="1" ht="12.75" customHeight="1">
      <c r="A44" s="74" t="s">
        <v>29</v>
      </c>
      <c r="B44" s="731">
        <v>7</v>
      </c>
      <c r="C44" s="786">
        <v>0</v>
      </c>
      <c r="D44" s="787">
        <v>0</v>
      </c>
      <c r="E44" s="787">
        <v>14.285714285714285</v>
      </c>
      <c r="F44" s="787">
        <v>0</v>
      </c>
      <c r="G44" s="787">
        <v>42.857142857142854</v>
      </c>
      <c r="H44" s="787">
        <v>28.571428571428569</v>
      </c>
      <c r="I44" s="787">
        <v>14.285714285714285</v>
      </c>
      <c r="J44" s="783">
        <v>0</v>
      </c>
      <c r="K44" s="744"/>
      <c r="L44" s="99"/>
    </row>
    <row r="45" spans="1:12" s="63" customFormat="1" ht="12.75" customHeight="1">
      <c r="A45" s="74" t="s">
        <v>22</v>
      </c>
      <c r="B45" s="731">
        <v>6</v>
      </c>
      <c r="C45" s="786">
        <v>0</v>
      </c>
      <c r="D45" s="787">
        <v>0</v>
      </c>
      <c r="E45" s="787">
        <v>0</v>
      </c>
      <c r="F45" s="787">
        <v>33.333333333333329</v>
      </c>
      <c r="G45" s="787">
        <v>50</v>
      </c>
      <c r="H45" s="787">
        <v>0</v>
      </c>
      <c r="I45" s="787">
        <v>16.666666666666664</v>
      </c>
      <c r="J45" s="783">
        <v>0</v>
      </c>
      <c r="K45" s="744"/>
      <c r="L45" s="99"/>
    </row>
    <row r="46" spans="1:12" s="63" customFormat="1" ht="12.75" customHeight="1">
      <c r="A46" s="74" t="s">
        <v>26</v>
      </c>
      <c r="B46" s="731">
        <v>1</v>
      </c>
      <c r="C46" s="786">
        <v>0</v>
      </c>
      <c r="D46" s="787">
        <v>0</v>
      </c>
      <c r="E46" s="787">
        <v>0</v>
      </c>
      <c r="F46" s="787">
        <v>0</v>
      </c>
      <c r="G46" s="787">
        <v>100</v>
      </c>
      <c r="H46" s="787">
        <v>0</v>
      </c>
      <c r="I46" s="787">
        <v>0</v>
      </c>
      <c r="J46" s="783">
        <v>0</v>
      </c>
      <c r="K46" s="744"/>
      <c r="L46" s="99"/>
    </row>
    <row r="47" spans="1:12" s="63" customFormat="1" ht="12.75" customHeight="1">
      <c r="A47" s="74" t="s">
        <v>27</v>
      </c>
      <c r="B47" s="731">
        <v>1</v>
      </c>
      <c r="C47" s="786">
        <v>0</v>
      </c>
      <c r="D47" s="787">
        <v>0</v>
      </c>
      <c r="E47" s="787">
        <v>0</v>
      </c>
      <c r="F47" s="787">
        <v>0</v>
      </c>
      <c r="G47" s="787">
        <v>0</v>
      </c>
      <c r="H47" s="787">
        <v>100</v>
      </c>
      <c r="I47" s="787">
        <v>0</v>
      </c>
      <c r="J47" s="783">
        <v>0</v>
      </c>
      <c r="K47" s="744"/>
      <c r="L47" s="99"/>
    </row>
    <row r="48" spans="1:12" s="63" customFormat="1" ht="12.75" customHeight="1">
      <c r="A48" s="74" t="s">
        <v>23</v>
      </c>
      <c r="B48" s="731">
        <v>5</v>
      </c>
      <c r="C48" s="786">
        <v>0</v>
      </c>
      <c r="D48" s="787">
        <v>40</v>
      </c>
      <c r="E48" s="787">
        <v>0</v>
      </c>
      <c r="F48" s="787">
        <v>40</v>
      </c>
      <c r="G48" s="787">
        <v>20</v>
      </c>
      <c r="H48" s="787">
        <v>0</v>
      </c>
      <c r="I48" s="787">
        <v>0</v>
      </c>
      <c r="J48" s="783">
        <v>0</v>
      </c>
      <c r="K48" s="744"/>
      <c r="L48" s="99"/>
    </row>
    <row r="49" spans="1:12" s="63" customFormat="1" ht="12.75" customHeight="1">
      <c r="A49" s="74" t="s">
        <v>114</v>
      </c>
      <c r="B49" s="731">
        <v>1</v>
      </c>
      <c r="C49" s="786">
        <v>0</v>
      </c>
      <c r="D49" s="787">
        <v>0</v>
      </c>
      <c r="E49" s="787">
        <v>0</v>
      </c>
      <c r="F49" s="787">
        <v>0</v>
      </c>
      <c r="G49" s="787">
        <v>0</v>
      </c>
      <c r="H49" s="787">
        <v>0</v>
      </c>
      <c r="I49" s="787">
        <v>100</v>
      </c>
      <c r="J49" s="783">
        <v>0</v>
      </c>
      <c r="K49" s="744"/>
      <c r="L49" s="99"/>
    </row>
    <row r="50" spans="1:12" s="63" customFormat="1" ht="12.75" customHeight="1">
      <c r="A50" s="74" t="s">
        <v>115</v>
      </c>
      <c r="B50" s="731">
        <v>0</v>
      </c>
      <c r="C50" s="786">
        <v>0</v>
      </c>
      <c r="D50" s="787">
        <v>0</v>
      </c>
      <c r="E50" s="787">
        <v>0</v>
      </c>
      <c r="F50" s="787">
        <v>0</v>
      </c>
      <c r="G50" s="787">
        <v>0</v>
      </c>
      <c r="H50" s="787">
        <v>0</v>
      </c>
      <c r="I50" s="787">
        <v>0</v>
      </c>
      <c r="J50" s="783">
        <v>0</v>
      </c>
      <c r="K50" s="744"/>
      <c r="L50" s="99"/>
    </row>
    <row r="51" spans="1:12" s="63" customFormat="1" ht="12.75" customHeight="1">
      <c r="A51" s="74" t="s">
        <v>350</v>
      </c>
      <c r="B51" s="731">
        <v>0</v>
      </c>
      <c r="C51" s="786">
        <v>0</v>
      </c>
      <c r="D51" s="787">
        <v>0</v>
      </c>
      <c r="E51" s="787">
        <v>0</v>
      </c>
      <c r="F51" s="787">
        <v>0</v>
      </c>
      <c r="G51" s="787">
        <v>0</v>
      </c>
      <c r="H51" s="787">
        <v>0</v>
      </c>
      <c r="I51" s="787">
        <v>0</v>
      </c>
      <c r="J51" s="783">
        <v>0</v>
      </c>
      <c r="K51" s="744"/>
      <c r="L51" s="99"/>
    </row>
    <row r="52" spans="1:12" s="63" customFormat="1" ht="12.75" customHeight="1">
      <c r="A52" s="74" t="s">
        <v>211</v>
      </c>
      <c r="B52" s="731">
        <v>14</v>
      </c>
      <c r="C52" s="786">
        <v>0</v>
      </c>
      <c r="D52" s="787">
        <v>0</v>
      </c>
      <c r="E52" s="787">
        <v>35.714285714285715</v>
      </c>
      <c r="F52" s="787">
        <v>14.285714285714285</v>
      </c>
      <c r="G52" s="787">
        <v>21.428571428571427</v>
      </c>
      <c r="H52" s="787">
        <v>7.1428571428571423</v>
      </c>
      <c r="I52" s="787">
        <v>14.285714285714285</v>
      </c>
      <c r="J52" s="783">
        <v>7.1428571428571423</v>
      </c>
      <c r="K52" s="744"/>
      <c r="L52" s="99"/>
    </row>
    <row r="53" spans="1:12" s="63" customFormat="1" ht="12.75" customHeight="1">
      <c r="A53" s="74" t="s">
        <v>116</v>
      </c>
      <c r="B53" s="731">
        <v>0</v>
      </c>
      <c r="C53" s="786">
        <v>0</v>
      </c>
      <c r="D53" s="787">
        <v>0</v>
      </c>
      <c r="E53" s="787">
        <v>0</v>
      </c>
      <c r="F53" s="787">
        <v>0</v>
      </c>
      <c r="G53" s="787">
        <v>0</v>
      </c>
      <c r="H53" s="787">
        <v>0</v>
      </c>
      <c r="I53" s="787">
        <v>0</v>
      </c>
      <c r="J53" s="783">
        <v>0</v>
      </c>
      <c r="K53" s="744"/>
      <c r="L53" s="99"/>
    </row>
    <row r="54" spans="1:12" s="63" customFormat="1" ht="12.75" customHeight="1">
      <c r="A54" s="74" t="s">
        <v>13</v>
      </c>
      <c r="B54" s="731">
        <v>3</v>
      </c>
      <c r="C54" s="786">
        <v>0</v>
      </c>
      <c r="D54" s="787">
        <v>0</v>
      </c>
      <c r="E54" s="787">
        <v>100</v>
      </c>
      <c r="F54" s="787">
        <v>0</v>
      </c>
      <c r="G54" s="787">
        <v>0</v>
      </c>
      <c r="H54" s="787">
        <v>0</v>
      </c>
      <c r="I54" s="787">
        <v>0</v>
      </c>
      <c r="J54" s="783">
        <v>0</v>
      </c>
      <c r="K54" s="744"/>
      <c r="L54" s="99"/>
    </row>
    <row r="55" spans="1:12" s="63" customFormat="1" ht="12.75" customHeight="1">
      <c r="A55" s="74" t="s">
        <v>212</v>
      </c>
      <c r="B55" s="731">
        <v>25</v>
      </c>
      <c r="C55" s="786">
        <v>0</v>
      </c>
      <c r="D55" s="787">
        <v>12</v>
      </c>
      <c r="E55" s="787">
        <v>20</v>
      </c>
      <c r="F55" s="787">
        <v>20</v>
      </c>
      <c r="G55" s="787">
        <v>20</v>
      </c>
      <c r="H55" s="787">
        <v>20</v>
      </c>
      <c r="I55" s="787">
        <v>8</v>
      </c>
      <c r="J55" s="783">
        <v>0</v>
      </c>
      <c r="K55" s="744"/>
      <c r="L55" s="99"/>
    </row>
    <row r="56" spans="1:12" s="63" customFormat="1" ht="12.75" customHeight="1">
      <c r="A56" s="74" t="s">
        <v>118</v>
      </c>
      <c r="B56" s="731">
        <v>0</v>
      </c>
      <c r="C56" s="786">
        <v>0</v>
      </c>
      <c r="D56" s="787">
        <v>0</v>
      </c>
      <c r="E56" s="787">
        <v>0</v>
      </c>
      <c r="F56" s="787">
        <v>0</v>
      </c>
      <c r="G56" s="787">
        <v>0</v>
      </c>
      <c r="H56" s="787">
        <v>0</v>
      </c>
      <c r="I56" s="787">
        <v>0</v>
      </c>
      <c r="J56" s="783">
        <v>0</v>
      </c>
      <c r="K56" s="744"/>
      <c r="L56" s="99"/>
    </row>
    <row r="57" spans="1:12" s="63" customFormat="1" ht="12.75" customHeight="1">
      <c r="A57" s="74" t="s">
        <v>119</v>
      </c>
      <c r="B57" s="731">
        <v>0</v>
      </c>
      <c r="C57" s="786">
        <v>0</v>
      </c>
      <c r="D57" s="787">
        <v>0</v>
      </c>
      <c r="E57" s="787">
        <v>0</v>
      </c>
      <c r="F57" s="787">
        <v>0</v>
      </c>
      <c r="G57" s="787">
        <v>0</v>
      </c>
      <c r="H57" s="787">
        <v>0</v>
      </c>
      <c r="I57" s="787">
        <v>0</v>
      </c>
      <c r="J57" s="783">
        <v>0</v>
      </c>
      <c r="K57" s="744"/>
      <c r="L57" s="99"/>
    </row>
    <row r="58" spans="1:12" s="63" customFormat="1" ht="12.75" customHeight="1">
      <c r="A58" s="74" t="s">
        <v>30</v>
      </c>
      <c r="B58" s="731">
        <v>6</v>
      </c>
      <c r="C58" s="786">
        <v>0</v>
      </c>
      <c r="D58" s="787">
        <v>0</v>
      </c>
      <c r="E58" s="787">
        <v>50</v>
      </c>
      <c r="F58" s="787">
        <v>16.666666666666664</v>
      </c>
      <c r="G58" s="787">
        <v>33.333333333333329</v>
      </c>
      <c r="H58" s="787">
        <v>0</v>
      </c>
      <c r="I58" s="787">
        <v>0</v>
      </c>
      <c r="J58" s="783">
        <v>0</v>
      </c>
      <c r="K58" s="744"/>
      <c r="L58" s="99"/>
    </row>
    <row r="59" spans="1:12" s="63" customFormat="1" ht="12.75" customHeight="1">
      <c r="A59" s="74" t="s">
        <v>19</v>
      </c>
      <c r="B59" s="731">
        <v>2</v>
      </c>
      <c r="C59" s="786">
        <v>0</v>
      </c>
      <c r="D59" s="787">
        <v>0</v>
      </c>
      <c r="E59" s="787">
        <v>0</v>
      </c>
      <c r="F59" s="787">
        <v>100</v>
      </c>
      <c r="G59" s="787">
        <v>0</v>
      </c>
      <c r="H59" s="787">
        <v>0</v>
      </c>
      <c r="I59" s="787">
        <v>0</v>
      </c>
      <c r="J59" s="783">
        <v>0</v>
      </c>
      <c r="K59" s="744"/>
      <c r="L59" s="99"/>
    </row>
    <row r="60" spans="1:12" s="63" customFormat="1" ht="12.75" customHeight="1">
      <c r="A60" s="74" t="s">
        <v>20</v>
      </c>
      <c r="B60" s="731">
        <v>99</v>
      </c>
      <c r="C60" s="786">
        <v>0</v>
      </c>
      <c r="D60" s="787">
        <v>3.0303030303030303</v>
      </c>
      <c r="E60" s="787">
        <v>15.151515151515152</v>
      </c>
      <c r="F60" s="787">
        <v>22.222222222222221</v>
      </c>
      <c r="G60" s="787">
        <v>21.212121212121211</v>
      </c>
      <c r="H60" s="787">
        <v>27.27272727272727</v>
      </c>
      <c r="I60" s="787">
        <v>11.111111111111111</v>
      </c>
      <c r="J60" s="783">
        <v>0</v>
      </c>
      <c r="K60" s="744"/>
      <c r="L60" s="99"/>
    </row>
    <row r="61" spans="1:12" s="63" customFormat="1" ht="12.75" customHeight="1">
      <c r="A61" s="75" t="s">
        <v>120</v>
      </c>
      <c r="B61" s="725">
        <v>0</v>
      </c>
      <c r="C61" s="729">
        <v>0</v>
      </c>
      <c r="D61" s="788">
        <v>0</v>
      </c>
      <c r="E61" s="788">
        <v>0</v>
      </c>
      <c r="F61" s="788">
        <v>0</v>
      </c>
      <c r="G61" s="788">
        <v>0</v>
      </c>
      <c r="H61" s="788">
        <v>0</v>
      </c>
      <c r="I61" s="788">
        <v>0</v>
      </c>
      <c r="J61" s="782">
        <v>0</v>
      </c>
      <c r="K61" s="744"/>
      <c r="L61" s="99"/>
    </row>
    <row r="62" spans="1:12" s="63" customFormat="1" ht="12.75" customHeight="1">
      <c r="A62" s="76" t="s">
        <v>351</v>
      </c>
      <c r="B62" s="725">
        <v>563</v>
      </c>
      <c r="C62" s="729">
        <v>0</v>
      </c>
      <c r="D62" s="788">
        <v>5.1509769094138544</v>
      </c>
      <c r="E62" s="788">
        <v>19.538188277087034</v>
      </c>
      <c r="F62" s="788">
        <v>28.241563055062169</v>
      </c>
      <c r="G62" s="788">
        <v>21.136767317939608</v>
      </c>
      <c r="H62" s="788">
        <v>17.584369449378332</v>
      </c>
      <c r="I62" s="788">
        <v>7.8152753108348145</v>
      </c>
      <c r="J62" s="782">
        <v>0.53285968028419184</v>
      </c>
      <c r="K62" s="744"/>
      <c r="L62" s="99"/>
    </row>
    <row r="63" spans="1:12" s="63" customFormat="1" ht="12.75" customHeight="1">
      <c r="A63" s="75" t="s">
        <v>132</v>
      </c>
      <c r="B63" s="725">
        <v>315</v>
      </c>
      <c r="C63" s="729">
        <v>0</v>
      </c>
      <c r="D63" s="788">
        <v>5.0793650793650791</v>
      </c>
      <c r="E63" s="788">
        <v>16.825396825396826</v>
      </c>
      <c r="F63" s="788">
        <v>29.523809523809526</v>
      </c>
      <c r="G63" s="788">
        <v>21.269841269841269</v>
      </c>
      <c r="H63" s="788">
        <v>18.095238095238095</v>
      </c>
      <c r="I63" s="788">
        <v>8.2539682539682531</v>
      </c>
      <c r="J63" s="782">
        <v>0.95238095238095244</v>
      </c>
      <c r="K63" s="744"/>
      <c r="L63" s="99"/>
    </row>
    <row r="64" spans="1:12" s="63" customFormat="1" ht="12.75" customHeight="1">
      <c r="A64" s="74" t="s">
        <v>33</v>
      </c>
      <c r="B64" s="731">
        <v>10</v>
      </c>
      <c r="C64" s="786">
        <v>0</v>
      </c>
      <c r="D64" s="787">
        <v>0</v>
      </c>
      <c r="E64" s="787">
        <v>20</v>
      </c>
      <c r="F64" s="787">
        <v>30</v>
      </c>
      <c r="G64" s="787">
        <v>10</v>
      </c>
      <c r="H64" s="787">
        <v>30</v>
      </c>
      <c r="I64" s="787">
        <v>10</v>
      </c>
      <c r="J64" s="783">
        <v>0</v>
      </c>
      <c r="K64" s="744"/>
      <c r="L64" s="99"/>
    </row>
    <row r="65" spans="1:12" s="63" customFormat="1" ht="12.75" customHeight="1">
      <c r="A65" s="74" t="s">
        <v>39</v>
      </c>
      <c r="B65" s="731">
        <v>3</v>
      </c>
      <c r="C65" s="786">
        <v>0</v>
      </c>
      <c r="D65" s="787">
        <v>33.333333333333329</v>
      </c>
      <c r="E65" s="787">
        <v>0</v>
      </c>
      <c r="F65" s="787">
        <v>0</v>
      </c>
      <c r="G65" s="787">
        <v>66.666666666666657</v>
      </c>
      <c r="H65" s="787">
        <v>0</v>
      </c>
      <c r="I65" s="787">
        <v>0</v>
      </c>
      <c r="J65" s="783">
        <v>0</v>
      </c>
      <c r="K65" s="744"/>
      <c r="L65" s="99"/>
    </row>
    <row r="66" spans="1:12" s="63" customFormat="1" ht="12.75" customHeight="1">
      <c r="A66" s="74" t="s">
        <v>352</v>
      </c>
      <c r="B66" s="731">
        <v>0</v>
      </c>
      <c r="C66" s="786">
        <v>0</v>
      </c>
      <c r="D66" s="787">
        <v>0</v>
      </c>
      <c r="E66" s="787">
        <v>0</v>
      </c>
      <c r="F66" s="787">
        <v>0</v>
      </c>
      <c r="G66" s="787">
        <v>0</v>
      </c>
      <c r="H66" s="787">
        <v>0</v>
      </c>
      <c r="I66" s="787">
        <v>0</v>
      </c>
      <c r="J66" s="783">
        <v>0</v>
      </c>
      <c r="K66" s="744"/>
      <c r="L66" s="99"/>
    </row>
    <row r="67" spans="1:12" s="63" customFormat="1" ht="12.75" customHeight="1">
      <c r="A67" s="74" t="s">
        <v>51</v>
      </c>
      <c r="B67" s="731">
        <v>298</v>
      </c>
      <c r="C67" s="786">
        <v>0</v>
      </c>
      <c r="D67" s="787">
        <v>5.0335570469798654</v>
      </c>
      <c r="E67" s="787">
        <v>16.44295302013423</v>
      </c>
      <c r="F67" s="787">
        <v>29.530201342281881</v>
      </c>
      <c r="G67" s="787">
        <v>21.476510067114095</v>
      </c>
      <c r="H67" s="787">
        <v>18.120805369127517</v>
      </c>
      <c r="I67" s="787">
        <v>8.3892617449664435</v>
      </c>
      <c r="J67" s="783">
        <v>1.006711409395973</v>
      </c>
      <c r="K67" s="744"/>
      <c r="L67" s="99"/>
    </row>
    <row r="68" spans="1:12" s="63" customFormat="1" ht="12.75" customHeight="1">
      <c r="A68" s="74" t="s">
        <v>353</v>
      </c>
      <c r="B68" s="731">
        <v>0</v>
      </c>
      <c r="C68" s="786">
        <v>0</v>
      </c>
      <c r="D68" s="787">
        <v>0</v>
      </c>
      <c r="E68" s="787">
        <v>0</v>
      </c>
      <c r="F68" s="787">
        <v>0</v>
      </c>
      <c r="G68" s="787">
        <v>0</v>
      </c>
      <c r="H68" s="787">
        <v>0</v>
      </c>
      <c r="I68" s="787">
        <v>0</v>
      </c>
      <c r="J68" s="783">
        <v>0</v>
      </c>
      <c r="K68" s="744"/>
      <c r="L68" s="99"/>
    </row>
    <row r="69" spans="1:12" s="63" customFormat="1" ht="12.75" customHeight="1">
      <c r="A69" s="74" t="s">
        <v>57</v>
      </c>
      <c r="B69" s="731">
        <v>4</v>
      </c>
      <c r="C69" s="786">
        <v>0</v>
      </c>
      <c r="D69" s="787">
        <v>0</v>
      </c>
      <c r="E69" s="787">
        <v>50</v>
      </c>
      <c r="F69" s="787">
        <v>50</v>
      </c>
      <c r="G69" s="787">
        <v>0</v>
      </c>
      <c r="H69" s="787">
        <v>0</v>
      </c>
      <c r="I69" s="787">
        <v>0</v>
      </c>
      <c r="J69" s="783">
        <v>0</v>
      </c>
      <c r="K69" s="744"/>
      <c r="L69" s="99"/>
    </row>
    <row r="70" spans="1:12" s="63" customFormat="1" ht="12.75" customHeight="1">
      <c r="A70" s="75" t="s">
        <v>121</v>
      </c>
      <c r="B70" s="725">
        <v>131</v>
      </c>
      <c r="C70" s="729">
        <v>0</v>
      </c>
      <c r="D70" s="788">
        <v>6.1068702290076331</v>
      </c>
      <c r="E70" s="788">
        <v>28.244274809160309</v>
      </c>
      <c r="F70" s="788">
        <v>24.427480916030532</v>
      </c>
      <c r="G70" s="788">
        <v>21.374045801526716</v>
      </c>
      <c r="H70" s="788">
        <v>15.267175572519085</v>
      </c>
      <c r="I70" s="788">
        <v>4.5801526717557248</v>
      </c>
      <c r="J70" s="782">
        <v>0</v>
      </c>
      <c r="K70" s="744"/>
      <c r="L70" s="99"/>
    </row>
    <row r="71" spans="1:12" s="63" customFormat="1" ht="12.75" customHeight="1">
      <c r="A71" s="74" t="s">
        <v>32</v>
      </c>
      <c r="B71" s="731">
        <v>3</v>
      </c>
      <c r="C71" s="786">
        <v>0</v>
      </c>
      <c r="D71" s="787">
        <v>0</v>
      </c>
      <c r="E71" s="787">
        <v>0</v>
      </c>
      <c r="F71" s="787">
        <v>66.666666666666657</v>
      </c>
      <c r="G71" s="787">
        <v>0</v>
      </c>
      <c r="H71" s="787">
        <v>33.333333333333329</v>
      </c>
      <c r="I71" s="787">
        <v>0</v>
      </c>
      <c r="J71" s="783">
        <v>0</v>
      </c>
      <c r="K71" s="744"/>
      <c r="L71" s="99"/>
    </row>
    <row r="72" spans="1:12" s="63" customFormat="1" ht="12.75" customHeight="1">
      <c r="A72" s="74" t="s">
        <v>36</v>
      </c>
      <c r="B72" s="731">
        <v>8</v>
      </c>
      <c r="C72" s="786">
        <v>0</v>
      </c>
      <c r="D72" s="787">
        <v>12.5</v>
      </c>
      <c r="E72" s="787">
        <v>0</v>
      </c>
      <c r="F72" s="787">
        <v>25</v>
      </c>
      <c r="G72" s="787">
        <v>25</v>
      </c>
      <c r="H72" s="787">
        <v>37.5</v>
      </c>
      <c r="I72" s="787">
        <v>0</v>
      </c>
      <c r="J72" s="783">
        <v>0</v>
      </c>
      <c r="K72" s="744"/>
      <c r="L72" s="99"/>
    </row>
    <row r="73" spans="1:12" s="63" customFormat="1" ht="12.75" customHeight="1">
      <c r="A73" s="74" t="s">
        <v>123</v>
      </c>
      <c r="B73" s="731">
        <v>0</v>
      </c>
      <c r="C73" s="786">
        <v>0</v>
      </c>
      <c r="D73" s="787">
        <v>0</v>
      </c>
      <c r="E73" s="787">
        <v>0</v>
      </c>
      <c r="F73" s="787">
        <v>0</v>
      </c>
      <c r="G73" s="787">
        <v>0</v>
      </c>
      <c r="H73" s="787">
        <v>0</v>
      </c>
      <c r="I73" s="787">
        <v>0</v>
      </c>
      <c r="J73" s="783">
        <v>0</v>
      </c>
      <c r="K73" s="744"/>
      <c r="L73" s="99"/>
    </row>
    <row r="74" spans="1:12" s="63" customFormat="1" ht="12.75" customHeight="1">
      <c r="A74" s="74" t="s">
        <v>37</v>
      </c>
      <c r="B74" s="731">
        <v>2</v>
      </c>
      <c r="C74" s="786">
        <v>0</v>
      </c>
      <c r="D74" s="787">
        <v>0</v>
      </c>
      <c r="E74" s="787">
        <v>50</v>
      </c>
      <c r="F74" s="787">
        <v>0</v>
      </c>
      <c r="G74" s="787">
        <v>0</v>
      </c>
      <c r="H74" s="787">
        <v>50</v>
      </c>
      <c r="I74" s="787">
        <v>0</v>
      </c>
      <c r="J74" s="783">
        <v>0</v>
      </c>
      <c r="K74" s="744"/>
      <c r="L74" s="99"/>
    </row>
    <row r="75" spans="1:12" s="63" customFormat="1" ht="12.75" customHeight="1">
      <c r="A75" s="74" t="s">
        <v>41</v>
      </c>
      <c r="B75" s="731">
        <v>2</v>
      </c>
      <c r="C75" s="786">
        <v>0</v>
      </c>
      <c r="D75" s="787">
        <v>0</v>
      </c>
      <c r="E75" s="787">
        <v>50</v>
      </c>
      <c r="F75" s="787">
        <v>50</v>
      </c>
      <c r="G75" s="787">
        <v>0</v>
      </c>
      <c r="H75" s="787">
        <v>0</v>
      </c>
      <c r="I75" s="787">
        <v>0</v>
      </c>
      <c r="J75" s="783">
        <v>0</v>
      </c>
      <c r="K75" s="744"/>
      <c r="L75" s="99"/>
    </row>
    <row r="76" spans="1:12" s="63" customFormat="1" ht="12.75" customHeight="1">
      <c r="A76" s="74" t="s">
        <v>46</v>
      </c>
      <c r="B76" s="731">
        <v>116</v>
      </c>
      <c r="C76" s="786">
        <v>0</v>
      </c>
      <c r="D76" s="787">
        <v>6.0344827586206895</v>
      </c>
      <c r="E76" s="787">
        <v>30.172413793103448</v>
      </c>
      <c r="F76" s="787">
        <v>23.275862068965516</v>
      </c>
      <c r="G76" s="787">
        <v>22.413793103448278</v>
      </c>
      <c r="H76" s="787">
        <v>12.931034482758621</v>
      </c>
      <c r="I76" s="787">
        <v>5.1724137931034484</v>
      </c>
      <c r="J76" s="783">
        <v>0</v>
      </c>
      <c r="K76" s="744"/>
      <c r="L76" s="99"/>
    </row>
    <row r="77" spans="1:12" s="63" customFormat="1" ht="12.75" customHeight="1">
      <c r="A77" s="74" t="s">
        <v>122</v>
      </c>
      <c r="B77" s="731">
        <v>0</v>
      </c>
      <c r="C77" s="786">
        <v>0</v>
      </c>
      <c r="D77" s="787">
        <v>0</v>
      </c>
      <c r="E77" s="787">
        <v>0</v>
      </c>
      <c r="F77" s="787">
        <v>0</v>
      </c>
      <c r="G77" s="787">
        <v>0</v>
      </c>
      <c r="H77" s="787">
        <v>0</v>
      </c>
      <c r="I77" s="787">
        <v>0</v>
      </c>
      <c r="J77" s="783">
        <v>0</v>
      </c>
      <c r="K77" s="744"/>
      <c r="L77" s="99"/>
    </row>
    <row r="78" spans="1:12" s="63" customFormat="1" ht="12.75" customHeight="1">
      <c r="A78" s="74" t="s">
        <v>354</v>
      </c>
      <c r="B78" s="731">
        <v>0</v>
      </c>
      <c r="C78" s="786">
        <v>0</v>
      </c>
      <c r="D78" s="787">
        <v>0</v>
      </c>
      <c r="E78" s="787">
        <v>0</v>
      </c>
      <c r="F78" s="787">
        <v>0</v>
      </c>
      <c r="G78" s="787">
        <v>0</v>
      </c>
      <c r="H78" s="787">
        <v>0</v>
      </c>
      <c r="I78" s="787">
        <v>0</v>
      </c>
      <c r="J78" s="783">
        <v>0</v>
      </c>
      <c r="K78" s="744"/>
      <c r="L78" s="99"/>
    </row>
    <row r="79" spans="1:12" s="63" customFormat="1" ht="12.75" customHeight="1">
      <c r="A79" s="74" t="s">
        <v>355</v>
      </c>
      <c r="B79" s="731">
        <v>0</v>
      </c>
      <c r="C79" s="786">
        <v>0</v>
      </c>
      <c r="D79" s="787">
        <v>0</v>
      </c>
      <c r="E79" s="787">
        <v>0</v>
      </c>
      <c r="F79" s="787">
        <v>0</v>
      </c>
      <c r="G79" s="787">
        <v>0</v>
      </c>
      <c r="H79" s="787">
        <v>0</v>
      </c>
      <c r="I79" s="787">
        <v>0</v>
      </c>
      <c r="J79" s="783">
        <v>0</v>
      </c>
      <c r="K79" s="744"/>
      <c r="L79" s="99"/>
    </row>
    <row r="80" spans="1:12" s="63" customFormat="1" ht="12.75" customHeight="1">
      <c r="A80" s="75" t="s">
        <v>356</v>
      </c>
      <c r="B80" s="725">
        <v>3</v>
      </c>
      <c r="C80" s="729">
        <v>0</v>
      </c>
      <c r="D80" s="788">
        <v>0</v>
      </c>
      <c r="E80" s="788">
        <v>33.333333333333329</v>
      </c>
      <c r="F80" s="788">
        <v>33.333333333333329</v>
      </c>
      <c r="G80" s="788">
        <v>0</v>
      </c>
      <c r="H80" s="788">
        <v>33.333333333333329</v>
      </c>
      <c r="I80" s="788">
        <v>0</v>
      </c>
      <c r="J80" s="782">
        <v>0</v>
      </c>
      <c r="K80" s="744"/>
      <c r="L80" s="99"/>
    </row>
    <row r="81" spans="1:12" s="63" customFormat="1" ht="12.75" customHeight="1">
      <c r="A81" s="74" t="s">
        <v>124</v>
      </c>
      <c r="B81" s="731">
        <v>0</v>
      </c>
      <c r="C81" s="786">
        <v>0</v>
      </c>
      <c r="D81" s="787">
        <v>0</v>
      </c>
      <c r="E81" s="787">
        <v>0</v>
      </c>
      <c r="F81" s="787">
        <v>0</v>
      </c>
      <c r="G81" s="787">
        <v>0</v>
      </c>
      <c r="H81" s="787">
        <v>0</v>
      </c>
      <c r="I81" s="787">
        <v>0</v>
      </c>
      <c r="J81" s="783">
        <v>0</v>
      </c>
      <c r="K81" s="744"/>
      <c r="L81" s="99"/>
    </row>
    <row r="82" spans="1:12" s="63" customFormat="1" ht="12.75" customHeight="1">
      <c r="A82" s="74" t="s">
        <v>125</v>
      </c>
      <c r="B82" s="731">
        <v>0</v>
      </c>
      <c r="C82" s="786">
        <v>0</v>
      </c>
      <c r="D82" s="787">
        <v>0</v>
      </c>
      <c r="E82" s="787">
        <v>0</v>
      </c>
      <c r="F82" s="787">
        <v>0</v>
      </c>
      <c r="G82" s="787">
        <v>0</v>
      </c>
      <c r="H82" s="787">
        <v>0</v>
      </c>
      <c r="I82" s="787">
        <v>0</v>
      </c>
      <c r="J82" s="783">
        <v>0</v>
      </c>
      <c r="K82" s="744"/>
      <c r="L82" s="99"/>
    </row>
    <row r="83" spans="1:12" s="63" customFormat="1" ht="12.75" customHeight="1">
      <c r="A83" s="74" t="s">
        <v>126</v>
      </c>
      <c r="B83" s="731">
        <v>0</v>
      </c>
      <c r="C83" s="786">
        <v>0</v>
      </c>
      <c r="D83" s="787">
        <v>0</v>
      </c>
      <c r="E83" s="787">
        <v>0</v>
      </c>
      <c r="F83" s="787">
        <v>0</v>
      </c>
      <c r="G83" s="787">
        <v>0</v>
      </c>
      <c r="H83" s="787">
        <v>0</v>
      </c>
      <c r="I83" s="787">
        <v>0</v>
      </c>
      <c r="J83" s="783">
        <v>0</v>
      </c>
      <c r="K83" s="744"/>
      <c r="L83" s="99"/>
    </row>
    <row r="84" spans="1:12" s="63" customFormat="1" ht="12.75" customHeight="1">
      <c r="A84" s="74" t="s">
        <v>54</v>
      </c>
      <c r="B84" s="731">
        <v>3</v>
      </c>
      <c r="C84" s="786">
        <v>0</v>
      </c>
      <c r="D84" s="787">
        <v>0</v>
      </c>
      <c r="E84" s="787">
        <v>33.333333333333329</v>
      </c>
      <c r="F84" s="787">
        <v>33.333333333333329</v>
      </c>
      <c r="G84" s="787">
        <v>0</v>
      </c>
      <c r="H84" s="787">
        <v>33.333333333333329</v>
      </c>
      <c r="I84" s="787">
        <v>0</v>
      </c>
      <c r="J84" s="783">
        <v>0</v>
      </c>
      <c r="K84" s="744"/>
      <c r="L84" s="99"/>
    </row>
    <row r="85" spans="1:12" s="63" customFormat="1" ht="12.75" customHeight="1">
      <c r="A85" s="74" t="s">
        <v>127</v>
      </c>
      <c r="B85" s="731">
        <v>0</v>
      </c>
      <c r="C85" s="786">
        <v>0</v>
      </c>
      <c r="D85" s="787">
        <v>0</v>
      </c>
      <c r="E85" s="787">
        <v>0</v>
      </c>
      <c r="F85" s="787">
        <v>0</v>
      </c>
      <c r="G85" s="787">
        <v>0</v>
      </c>
      <c r="H85" s="787">
        <v>0</v>
      </c>
      <c r="I85" s="787">
        <v>0</v>
      </c>
      <c r="J85" s="783">
        <v>0</v>
      </c>
      <c r="K85" s="744"/>
      <c r="L85" s="99"/>
    </row>
    <row r="86" spans="1:12" s="63" customFormat="1" ht="12.75" customHeight="1">
      <c r="A86" s="75" t="s">
        <v>128</v>
      </c>
      <c r="B86" s="725">
        <v>106</v>
      </c>
      <c r="C86" s="729">
        <v>0</v>
      </c>
      <c r="D86" s="788">
        <v>3.7735849056603774</v>
      </c>
      <c r="E86" s="788">
        <v>15.09433962264151</v>
      </c>
      <c r="F86" s="788">
        <v>29.245283018867923</v>
      </c>
      <c r="G86" s="788">
        <v>22.641509433962266</v>
      </c>
      <c r="H86" s="788">
        <v>17.924528301886792</v>
      </c>
      <c r="I86" s="788">
        <v>11.320754716981133</v>
      </c>
      <c r="J86" s="782">
        <v>0</v>
      </c>
      <c r="K86" s="744"/>
      <c r="L86" s="99"/>
    </row>
    <row r="87" spans="1:12" s="63" customFormat="1" ht="12.75" customHeight="1">
      <c r="A87" s="74" t="s">
        <v>129</v>
      </c>
      <c r="B87" s="731">
        <v>0</v>
      </c>
      <c r="C87" s="786">
        <v>0</v>
      </c>
      <c r="D87" s="787">
        <v>0</v>
      </c>
      <c r="E87" s="787">
        <v>0</v>
      </c>
      <c r="F87" s="787">
        <v>0</v>
      </c>
      <c r="G87" s="787">
        <v>0</v>
      </c>
      <c r="H87" s="787">
        <v>0</v>
      </c>
      <c r="I87" s="787">
        <v>0</v>
      </c>
      <c r="J87" s="783">
        <v>0</v>
      </c>
      <c r="K87" s="744"/>
      <c r="L87" s="99"/>
    </row>
    <row r="88" spans="1:12" s="63" customFormat="1" ht="12.75" customHeight="1">
      <c r="A88" s="74" t="s">
        <v>31</v>
      </c>
      <c r="B88" s="731">
        <v>0</v>
      </c>
      <c r="C88" s="786">
        <v>0</v>
      </c>
      <c r="D88" s="787">
        <v>0</v>
      </c>
      <c r="E88" s="787">
        <v>0</v>
      </c>
      <c r="F88" s="787">
        <v>0</v>
      </c>
      <c r="G88" s="787">
        <v>0</v>
      </c>
      <c r="H88" s="787">
        <v>0</v>
      </c>
      <c r="I88" s="787">
        <v>0</v>
      </c>
      <c r="J88" s="783">
        <v>0</v>
      </c>
      <c r="K88" s="744"/>
      <c r="L88" s="99"/>
    </row>
    <row r="89" spans="1:12" s="63" customFormat="1" ht="12.75" customHeight="1">
      <c r="A89" s="74" t="s">
        <v>35</v>
      </c>
      <c r="B89" s="731">
        <v>14</v>
      </c>
      <c r="C89" s="786">
        <v>0</v>
      </c>
      <c r="D89" s="787">
        <v>0</v>
      </c>
      <c r="E89" s="787">
        <v>28.571428571428569</v>
      </c>
      <c r="F89" s="787">
        <v>21.428571428571427</v>
      </c>
      <c r="G89" s="787">
        <v>7.1428571428571423</v>
      </c>
      <c r="H89" s="787">
        <v>14.285714285714285</v>
      </c>
      <c r="I89" s="787">
        <v>28.571428571428569</v>
      </c>
      <c r="J89" s="783">
        <v>0</v>
      </c>
      <c r="K89" s="744"/>
      <c r="L89" s="99"/>
    </row>
    <row r="90" spans="1:12" s="63" customFormat="1" ht="12.75" customHeight="1">
      <c r="A90" s="74" t="s">
        <v>38</v>
      </c>
      <c r="B90" s="731">
        <v>7</v>
      </c>
      <c r="C90" s="786">
        <v>0</v>
      </c>
      <c r="D90" s="787">
        <v>28.571428571428569</v>
      </c>
      <c r="E90" s="787">
        <v>14.285714285714285</v>
      </c>
      <c r="F90" s="787">
        <v>14.285714285714285</v>
      </c>
      <c r="G90" s="787">
        <v>42.857142857142854</v>
      </c>
      <c r="H90" s="787">
        <v>0</v>
      </c>
      <c r="I90" s="787">
        <v>0</v>
      </c>
      <c r="J90" s="783">
        <v>0</v>
      </c>
      <c r="K90" s="744"/>
      <c r="L90" s="99"/>
    </row>
    <row r="91" spans="1:12" s="63" customFormat="1" ht="12.75" customHeight="1">
      <c r="A91" s="74" t="s">
        <v>42</v>
      </c>
      <c r="B91" s="731">
        <v>0</v>
      </c>
      <c r="C91" s="786">
        <v>0</v>
      </c>
      <c r="D91" s="787">
        <v>0</v>
      </c>
      <c r="E91" s="787">
        <v>0</v>
      </c>
      <c r="F91" s="787">
        <v>0</v>
      </c>
      <c r="G91" s="787">
        <v>0</v>
      </c>
      <c r="H91" s="787">
        <v>0</v>
      </c>
      <c r="I91" s="787">
        <v>0</v>
      </c>
      <c r="J91" s="783">
        <v>0</v>
      </c>
      <c r="K91" s="744"/>
      <c r="L91" s="99"/>
    </row>
    <row r="92" spans="1:12" s="63" customFormat="1" ht="12.75" customHeight="1">
      <c r="A92" s="74" t="s">
        <v>43</v>
      </c>
      <c r="B92" s="731">
        <v>6</v>
      </c>
      <c r="C92" s="786">
        <v>0</v>
      </c>
      <c r="D92" s="787">
        <v>16.666666666666664</v>
      </c>
      <c r="E92" s="787">
        <v>0</v>
      </c>
      <c r="F92" s="787">
        <v>16.666666666666664</v>
      </c>
      <c r="G92" s="787">
        <v>16.666666666666664</v>
      </c>
      <c r="H92" s="787">
        <v>33.333333333333329</v>
      </c>
      <c r="I92" s="787">
        <v>16.666666666666664</v>
      </c>
      <c r="J92" s="783">
        <v>0</v>
      </c>
      <c r="K92" s="744"/>
      <c r="L92" s="99"/>
    </row>
    <row r="93" spans="1:12" s="63" customFormat="1" ht="12.75" customHeight="1">
      <c r="A93" s="74" t="s">
        <v>44</v>
      </c>
      <c r="B93" s="731">
        <v>10</v>
      </c>
      <c r="C93" s="786">
        <v>0</v>
      </c>
      <c r="D93" s="787">
        <v>0</v>
      </c>
      <c r="E93" s="787">
        <v>20</v>
      </c>
      <c r="F93" s="787">
        <v>30</v>
      </c>
      <c r="G93" s="787">
        <v>20</v>
      </c>
      <c r="H93" s="787">
        <v>20</v>
      </c>
      <c r="I93" s="787">
        <v>10</v>
      </c>
      <c r="J93" s="783">
        <v>0</v>
      </c>
      <c r="K93" s="744"/>
      <c r="L93" s="99"/>
    </row>
    <row r="94" spans="1:12" s="63" customFormat="1" ht="12.75" customHeight="1">
      <c r="A94" s="74" t="s">
        <v>45</v>
      </c>
      <c r="B94" s="731">
        <v>4</v>
      </c>
      <c r="C94" s="786">
        <v>0</v>
      </c>
      <c r="D94" s="787">
        <v>0</v>
      </c>
      <c r="E94" s="787">
        <v>25</v>
      </c>
      <c r="F94" s="787">
        <v>0</v>
      </c>
      <c r="G94" s="787">
        <v>25</v>
      </c>
      <c r="H94" s="787">
        <v>50</v>
      </c>
      <c r="I94" s="787">
        <v>0</v>
      </c>
      <c r="J94" s="783">
        <v>0</v>
      </c>
      <c r="K94" s="744"/>
      <c r="L94" s="99"/>
    </row>
    <row r="95" spans="1:12" s="63" customFormat="1" ht="12.75" customHeight="1">
      <c r="A95" s="74" t="s">
        <v>48</v>
      </c>
      <c r="B95" s="731">
        <v>0</v>
      </c>
      <c r="C95" s="786">
        <v>0</v>
      </c>
      <c r="D95" s="787">
        <v>0</v>
      </c>
      <c r="E95" s="787">
        <v>0</v>
      </c>
      <c r="F95" s="787">
        <v>0</v>
      </c>
      <c r="G95" s="787">
        <v>0</v>
      </c>
      <c r="H95" s="787">
        <v>0</v>
      </c>
      <c r="I95" s="787">
        <v>0</v>
      </c>
      <c r="J95" s="783">
        <v>0</v>
      </c>
      <c r="K95" s="744"/>
      <c r="L95" s="99"/>
    </row>
    <row r="96" spans="1:12" s="63" customFormat="1" ht="12.75" customHeight="1">
      <c r="A96" s="74" t="s">
        <v>50</v>
      </c>
      <c r="B96" s="731">
        <v>1</v>
      </c>
      <c r="C96" s="786">
        <v>0</v>
      </c>
      <c r="D96" s="787">
        <v>0</v>
      </c>
      <c r="E96" s="787">
        <v>0</v>
      </c>
      <c r="F96" s="787">
        <v>100</v>
      </c>
      <c r="G96" s="787">
        <v>0</v>
      </c>
      <c r="H96" s="787">
        <v>0</v>
      </c>
      <c r="I96" s="787">
        <v>0</v>
      </c>
      <c r="J96" s="783">
        <v>0</v>
      </c>
      <c r="K96" s="744"/>
      <c r="L96" s="99"/>
    </row>
    <row r="97" spans="1:12" s="63" customFormat="1" ht="12.75" customHeight="1">
      <c r="A97" s="74" t="s">
        <v>52</v>
      </c>
      <c r="B97" s="731">
        <v>1</v>
      </c>
      <c r="C97" s="786">
        <v>0</v>
      </c>
      <c r="D97" s="787">
        <v>0</v>
      </c>
      <c r="E97" s="787">
        <v>0</v>
      </c>
      <c r="F97" s="787">
        <v>0</v>
      </c>
      <c r="G97" s="787">
        <v>100</v>
      </c>
      <c r="H97" s="787">
        <v>0</v>
      </c>
      <c r="I97" s="787">
        <v>0</v>
      </c>
      <c r="J97" s="783">
        <v>0</v>
      </c>
      <c r="K97" s="744"/>
      <c r="L97" s="99"/>
    </row>
    <row r="98" spans="1:12" s="63" customFormat="1" ht="12.75" customHeight="1">
      <c r="A98" s="74" t="s">
        <v>357</v>
      </c>
      <c r="B98" s="731">
        <v>0</v>
      </c>
      <c r="C98" s="786">
        <v>0</v>
      </c>
      <c r="D98" s="787">
        <v>0</v>
      </c>
      <c r="E98" s="787">
        <v>0</v>
      </c>
      <c r="F98" s="787">
        <v>0</v>
      </c>
      <c r="G98" s="787">
        <v>0</v>
      </c>
      <c r="H98" s="787">
        <v>0</v>
      </c>
      <c r="I98" s="787">
        <v>0</v>
      </c>
      <c r="J98" s="783">
        <v>0</v>
      </c>
      <c r="K98" s="744"/>
      <c r="L98" s="99"/>
    </row>
    <row r="99" spans="1:12" s="63" customFormat="1" ht="12.75" customHeight="1">
      <c r="A99" s="74" t="s">
        <v>358</v>
      </c>
      <c r="B99" s="731">
        <v>47</v>
      </c>
      <c r="C99" s="786">
        <v>0</v>
      </c>
      <c r="D99" s="787">
        <v>2.1276595744680851</v>
      </c>
      <c r="E99" s="787">
        <v>10.638297872340425</v>
      </c>
      <c r="F99" s="787">
        <v>38.297872340425535</v>
      </c>
      <c r="G99" s="787">
        <v>17.021276595744681</v>
      </c>
      <c r="H99" s="787">
        <v>21.276595744680851</v>
      </c>
      <c r="I99" s="787">
        <v>10.638297872340425</v>
      </c>
      <c r="J99" s="783">
        <v>0</v>
      </c>
      <c r="K99" s="744"/>
      <c r="L99" s="99"/>
    </row>
    <row r="100" spans="1:12" s="63" customFormat="1" ht="12.75" customHeight="1">
      <c r="A100" s="74" t="s">
        <v>55</v>
      </c>
      <c r="B100" s="731">
        <v>16</v>
      </c>
      <c r="C100" s="786">
        <v>0</v>
      </c>
      <c r="D100" s="787">
        <v>0</v>
      </c>
      <c r="E100" s="787">
        <v>18.75</v>
      </c>
      <c r="F100" s="787">
        <v>25</v>
      </c>
      <c r="G100" s="787">
        <v>43.75</v>
      </c>
      <c r="H100" s="787">
        <v>6.25</v>
      </c>
      <c r="I100" s="787">
        <v>6.25</v>
      </c>
      <c r="J100" s="783">
        <v>0</v>
      </c>
      <c r="K100" s="744"/>
      <c r="L100" s="99"/>
    </row>
    <row r="101" spans="1:12" s="63" customFormat="1" ht="12.75" customHeight="1">
      <c r="A101" s="74" t="s">
        <v>56</v>
      </c>
      <c r="B101" s="731">
        <v>0</v>
      </c>
      <c r="C101" s="786">
        <v>0</v>
      </c>
      <c r="D101" s="787">
        <v>0</v>
      </c>
      <c r="E101" s="787">
        <v>0</v>
      </c>
      <c r="F101" s="787">
        <v>0</v>
      </c>
      <c r="G101" s="787">
        <v>0</v>
      </c>
      <c r="H101" s="787">
        <v>0</v>
      </c>
      <c r="I101" s="787">
        <v>0</v>
      </c>
      <c r="J101" s="783">
        <v>0</v>
      </c>
      <c r="K101" s="744"/>
      <c r="L101" s="99"/>
    </row>
    <row r="102" spans="1:12" s="63" customFormat="1" ht="12.75" customHeight="1">
      <c r="A102" s="74" t="s">
        <v>130</v>
      </c>
      <c r="B102" s="731">
        <v>0</v>
      </c>
      <c r="C102" s="786">
        <v>0</v>
      </c>
      <c r="D102" s="787">
        <v>0</v>
      </c>
      <c r="E102" s="787">
        <v>0</v>
      </c>
      <c r="F102" s="787">
        <v>0</v>
      </c>
      <c r="G102" s="787">
        <v>0</v>
      </c>
      <c r="H102" s="787">
        <v>0</v>
      </c>
      <c r="I102" s="787">
        <v>0</v>
      </c>
      <c r="J102" s="783">
        <v>0</v>
      </c>
      <c r="K102" s="744"/>
      <c r="L102" s="99"/>
    </row>
    <row r="103" spans="1:12" s="63" customFormat="1" ht="12.75" customHeight="1">
      <c r="A103" s="75" t="s">
        <v>131</v>
      </c>
      <c r="B103" s="725">
        <v>8</v>
      </c>
      <c r="C103" s="729">
        <v>0</v>
      </c>
      <c r="D103" s="788">
        <v>12.5</v>
      </c>
      <c r="E103" s="788">
        <v>37.5</v>
      </c>
      <c r="F103" s="788">
        <v>25</v>
      </c>
      <c r="G103" s="788">
        <v>0</v>
      </c>
      <c r="H103" s="788">
        <v>25</v>
      </c>
      <c r="I103" s="788">
        <v>0</v>
      </c>
      <c r="J103" s="782">
        <v>0</v>
      </c>
      <c r="K103" s="744"/>
      <c r="L103" s="99"/>
    </row>
    <row r="104" spans="1:12" s="63" customFormat="1" ht="12.75" customHeight="1">
      <c r="A104" s="74" t="s">
        <v>34</v>
      </c>
      <c r="B104" s="731">
        <v>0</v>
      </c>
      <c r="C104" s="786">
        <v>0</v>
      </c>
      <c r="D104" s="787">
        <v>0</v>
      </c>
      <c r="E104" s="787">
        <v>0</v>
      </c>
      <c r="F104" s="787">
        <v>0</v>
      </c>
      <c r="G104" s="787">
        <v>0</v>
      </c>
      <c r="H104" s="787">
        <v>0</v>
      </c>
      <c r="I104" s="787">
        <v>0</v>
      </c>
      <c r="J104" s="783">
        <v>0</v>
      </c>
      <c r="K104" s="744"/>
      <c r="L104" s="99"/>
    </row>
    <row r="105" spans="1:12" s="63" customFormat="1" ht="12.75" customHeight="1">
      <c r="A105" s="77" t="s">
        <v>133</v>
      </c>
      <c r="B105" s="731">
        <v>0</v>
      </c>
      <c r="C105" s="786">
        <v>0</v>
      </c>
      <c r="D105" s="787">
        <v>0</v>
      </c>
      <c r="E105" s="787">
        <v>0</v>
      </c>
      <c r="F105" s="787">
        <v>0</v>
      </c>
      <c r="G105" s="787">
        <v>0</v>
      </c>
      <c r="H105" s="787">
        <v>0</v>
      </c>
      <c r="I105" s="787">
        <v>0</v>
      </c>
      <c r="J105" s="783">
        <v>0</v>
      </c>
      <c r="K105" s="744"/>
      <c r="L105" s="99"/>
    </row>
    <row r="106" spans="1:12" s="63" customFormat="1" ht="12.75" customHeight="1">
      <c r="A106" s="74" t="s">
        <v>135</v>
      </c>
      <c r="B106" s="731">
        <v>0</v>
      </c>
      <c r="C106" s="786">
        <v>0</v>
      </c>
      <c r="D106" s="787">
        <v>0</v>
      </c>
      <c r="E106" s="787">
        <v>0</v>
      </c>
      <c r="F106" s="787">
        <v>0</v>
      </c>
      <c r="G106" s="787">
        <v>0</v>
      </c>
      <c r="H106" s="787">
        <v>0</v>
      </c>
      <c r="I106" s="787">
        <v>0</v>
      </c>
      <c r="J106" s="783">
        <v>0</v>
      </c>
      <c r="K106" s="744"/>
      <c r="L106" s="99"/>
    </row>
    <row r="107" spans="1:12" s="63" customFormat="1" ht="12.75" customHeight="1">
      <c r="A107" s="74" t="s">
        <v>40</v>
      </c>
      <c r="B107" s="731">
        <v>2</v>
      </c>
      <c r="C107" s="786">
        <v>0</v>
      </c>
      <c r="D107" s="787">
        <v>50</v>
      </c>
      <c r="E107" s="787">
        <v>50</v>
      </c>
      <c r="F107" s="787">
        <v>0</v>
      </c>
      <c r="G107" s="787">
        <v>0</v>
      </c>
      <c r="H107" s="787">
        <v>0</v>
      </c>
      <c r="I107" s="787">
        <v>0</v>
      </c>
      <c r="J107" s="783">
        <v>0</v>
      </c>
      <c r="K107" s="744"/>
      <c r="L107" s="99"/>
    </row>
    <row r="108" spans="1:12" s="63" customFormat="1" ht="12.75" customHeight="1">
      <c r="A108" s="74" t="s">
        <v>134</v>
      </c>
      <c r="B108" s="731">
        <v>0</v>
      </c>
      <c r="C108" s="786">
        <v>0</v>
      </c>
      <c r="D108" s="787">
        <v>0</v>
      </c>
      <c r="E108" s="787">
        <v>0</v>
      </c>
      <c r="F108" s="787">
        <v>0</v>
      </c>
      <c r="G108" s="787">
        <v>0</v>
      </c>
      <c r="H108" s="787">
        <v>0</v>
      </c>
      <c r="I108" s="787">
        <v>0</v>
      </c>
      <c r="J108" s="783">
        <v>0</v>
      </c>
      <c r="K108" s="744"/>
      <c r="L108" s="99"/>
    </row>
    <row r="109" spans="1:12" s="63" customFormat="1" ht="12.75" customHeight="1">
      <c r="A109" s="74" t="s">
        <v>47</v>
      </c>
      <c r="B109" s="731">
        <v>4</v>
      </c>
      <c r="C109" s="786">
        <v>0</v>
      </c>
      <c r="D109" s="787">
        <v>0</v>
      </c>
      <c r="E109" s="787">
        <v>50</v>
      </c>
      <c r="F109" s="787">
        <v>25</v>
      </c>
      <c r="G109" s="787">
        <v>0</v>
      </c>
      <c r="H109" s="787">
        <v>25</v>
      </c>
      <c r="I109" s="787">
        <v>0</v>
      </c>
      <c r="J109" s="783">
        <v>0</v>
      </c>
      <c r="K109" s="744"/>
      <c r="L109" s="99"/>
    </row>
    <row r="110" spans="1:12" s="63" customFormat="1" ht="12.75" customHeight="1">
      <c r="A110" s="74" t="s">
        <v>49</v>
      </c>
      <c r="B110" s="731">
        <v>0</v>
      </c>
      <c r="C110" s="786">
        <v>0</v>
      </c>
      <c r="D110" s="787">
        <v>0</v>
      </c>
      <c r="E110" s="787">
        <v>0</v>
      </c>
      <c r="F110" s="787">
        <v>0</v>
      </c>
      <c r="G110" s="787">
        <v>0</v>
      </c>
      <c r="H110" s="787">
        <v>0</v>
      </c>
      <c r="I110" s="787">
        <v>0</v>
      </c>
      <c r="J110" s="783">
        <v>0</v>
      </c>
      <c r="K110" s="744"/>
      <c r="L110" s="99"/>
    </row>
    <row r="111" spans="1:12" s="63" customFormat="1" ht="12.75" customHeight="1">
      <c r="A111" s="74" t="s">
        <v>136</v>
      </c>
      <c r="B111" s="731">
        <v>0</v>
      </c>
      <c r="C111" s="786">
        <v>0</v>
      </c>
      <c r="D111" s="787">
        <v>0</v>
      </c>
      <c r="E111" s="787">
        <v>0</v>
      </c>
      <c r="F111" s="787">
        <v>0</v>
      </c>
      <c r="G111" s="787">
        <v>0</v>
      </c>
      <c r="H111" s="787">
        <v>0</v>
      </c>
      <c r="I111" s="787">
        <v>0</v>
      </c>
      <c r="J111" s="783">
        <v>0</v>
      </c>
      <c r="K111" s="744"/>
      <c r="L111" s="99"/>
    </row>
    <row r="112" spans="1:12" s="63" customFormat="1" ht="12.75" customHeight="1">
      <c r="A112" s="74" t="s">
        <v>137</v>
      </c>
      <c r="B112" s="731">
        <v>0</v>
      </c>
      <c r="C112" s="786">
        <v>0</v>
      </c>
      <c r="D112" s="787">
        <v>0</v>
      </c>
      <c r="E112" s="787">
        <v>0</v>
      </c>
      <c r="F112" s="787">
        <v>0</v>
      </c>
      <c r="G112" s="787">
        <v>0</v>
      </c>
      <c r="H112" s="787">
        <v>0</v>
      </c>
      <c r="I112" s="787">
        <v>0</v>
      </c>
      <c r="J112" s="783">
        <v>0</v>
      </c>
      <c r="K112" s="744"/>
      <c r="L112" s="99"/>
    </row>
    <row r="113" spans="1:12" s="63" customFormat="1" ht="12.75" customHeight="1">
      <c r="A113" s="74" t="s">
        <v>53</v>
      </c>
      <c r="B113" s="731">
        <v>2</v>
      </c>
      <c r="C113" s="786">
        <v>0</v>
      </c>
      <c r="D113" s="787">
        <v>0</v>
      </c>
      <c r="E113" s="787">
        <v>0</v>
      </c>
      <c r="F113" s="787">
        <v>50</v>
      </c>
      <c r="G113" s="787">
        <v>0</v>
      </c>
      <c r="H113" s="787">
        <v>50</v>
      </c>
      <c r="I113" s="787">
        <v>0</v>
      </c>
      <c r="J113" s="783">
        <v>0</v>
      </c>
      <c r="K113" s="744"/>
      <c r="L113" s="99"/>
    </row>
    <row r="114" spans="1:12" s="63" customFormat="1" ht="12.75" customHeight="1">
      <c r="A114" s="74" t="s">
        <v>142</v>
      </c>
      <c r="B114" s="731">
        <v>0</v>
      </c>
      <c r="C114" s="786">
        <v>0</v>
      </c>
      <c r="D114" s="787">
        <v>0</v>
      </c>
      <c r="E114" s="787">
        <v>0</v>
      </c>
      <c r="F114" s="787">
        <v>0</v>
      </c>
      <c r="G114" s="787">
        <v>0</v>
      </c>
      <c r="H114" s="787">
        <v>0</v>
      </c>
      <c r="I114" s="787">
        <v>0</v>
      </c>
      <c r="J114" s="783">
        <v>0</v>
      </c>
      <c r="K114" s="744"/>
      <c r="L114" s="99"/>
    </row>
    <row r="115" spans="1:12" s="63" customFormat="1" ht="12.75" customHeight="1">
      <c r="A115" s="74" t="s">
        <v>138</v>
      </c>
      <c r="B115" s="731">
        <v>0</v>
      </c>
      <c r="C115" s="786">
        <v>0</v>
      </c>
      <c r="D115" s="787">
        <v>0</v>
      </c>
      <c r="E115" s="787">
        <v>0</v>
      </c>
      <c r="F115" s="787">
        <v>0</v>
      </c>
      <c r="G115" s="787">
        <v>0</v>
      </c>
      <c r="H115" s="787">
        <v>0</v>
      </c>
      <c r="I115" s="787">
        <v>0</v>
      </c>
      <c r="J115" s="783">
        <v>0</v>
      </c>
      <c r="K115" s="744"/>
      <c r="L115" s="99"/>
    </row>
    <row r="116" spans="1:12" s="63" customFormat="1" ht="12.75" customHeight="1">
      <c r="A116" s="74" t="s">
        <v>139</v>
      </c>
      <c r="B116" s="731">
        <v>0</v>
      </c>
      <c r="C116" s="786">
        <v>0</v>
      </c>
      <c r="D116" s="787">
        <v>0</v>
      </c>
      <c r="E116" s="787">
        <v>0</v>
      </c>
      <c r="F116" s="787">
        <v>0</v>
      </c>
      <c r="G116" s="787">
        <v>0</v>
      </c>
      <c r="H116" s="787">
        <v>0</v>
      </c>
      <c r="I116" s="787">
        <v>0</v>
      </c>
      <c r="J116" s="783">
        <v>0</v>
      </c>
      <c r="K116" s="744"/>
      <c r="L116" s="99"/>
    </row>
    <row r="117" spans="1:12" s="63" customFormat="1" ht="12.75" customHeight="1">
      <c r="A117" s="74" t="s">
        <v>140</v>
      </c>
      <c r="B117" s="731">
        <v>0</v>
      </c>
      <c r="C117" s="786">
        <v>0</v>
      </c>
      <c r="D117" s="787">
        <v>0</v>
      </c>
      <c r="E117" s="787">
        <v>0</v>
      </c>
      <c r="F117" s="787">
        <v>0</v>
      </c>
      <c r="G117" s="787">
        <v>0</v>
      </c>
      <c r="H117" s="787">
        <v>0</v>
      </c>
      <c r="I117" s="787">
        <v>0</v>
      </c>
      <c r="J117" s="783">
        <v>0</v>
      </c>
      <c r="K117" s="744"/>
      <c r="L117" s="99"/>
    </row>
    <row r="118" spans="1:12" s="63" customFormat="1" ht="12.75" customHeight="1">
      <c r="A118" s="74" t="s">
        <v>58</v>
      </c>
      <c r="B118" s="731">
        <v>0</v>
      </c>
      <c r="C118" s="786">
        <v>0</v>
      </c>
      <c r="D118" s="787">
        <v>0</v>
      </c>
      <c r="E118" s="787">
        <v>0</v>
      </c>
      <c r="F118" s="787">
        <v>0</v>
      </c>
      <c r="G118" s="787">
        <v>0</v>
      </c>
      <c r="H118" s="787">
        <v>0</v>
      </c>
      <c r="I118" s="787">
        <v>0</v>
      </c>
      <c r="J118" s="783">
        <v>0</v>
      </c>
      <c r="K118" s="744"/>
      <c r="L118" s="99"/>
    </row>
    <row r="119" spans="1:12" s="63" customFormat="1" ht="12.75" customHeight="1">
      <c r="A119" s="74" t="s">
        <v>143</v>
      </c>
      <c r="B119" s="731">
        <v>0</v>
      </c>
      <c r="C119" s="786">
        <v>0</v>
      </c>
      <c r="D119" s="787">
        <v>0</v>
      </c>
      <c r="E119" s="787">
        <v>0</v>
      </c>
      <c r="F119" s="787">
        <v>0</v>
      </c>
      <c r="G119" s="787">
        <v>0</v>
      </c>
      <c r="H119" s="787">
        <v>0</v>
      </c>
      <c r="I119" s="787">
        <v>0</v>
      </c>
      <c r="J119" s="783">
        <v>0</v>
      </c>
      <c r="K119" s="744"/>
      <c r="L119" s="99"/>
    </row>
    <row r="120" spans="1:12" s="63" customFormat="1" ht="12.75" customHeight="1">
      <c r="A120" s="74" t="s">
        <v>141</v>
      </c>
      <c r="B120" s="731">
        <v>0</v>
      </c>
      <c r="C120" s="786">
        <v>0</v>
      </c>
      <c r="D120" s="787">
        <v>0</v>
      </c>
      <c r="E120" s="787">
        <v>0</v>
      </c>
      <c r="F120" s="787">
        <v>0</v>
      </c>
      <c r="G120" s="787">
        <v>0</v>
      </c>
      <c r="H120" s="787">
        <v>0</v>
      </c>
      <c r="I120" s="787">
        <v>0</v>
      </c>
      <c r="J120" s="783">
        <v>0</v>
      </c>
      <c r="K120" s="744"/>
      <c r="L120" s="99"/>
    </row>
    <row r="121" spans="1:12" s="63" customFormat="1" ht="12.75" customHeight="1">
      <c r="A121" s="75" t="s">
        <v>144</v>
      </c>
      <c r="B121" s="725">
        <v>0</v>
      </c>
      <c r="C121" s="729">
        <v>0</v>
      </c>
      <c r="D121" s="788">
        <v>0</v>
      </c>
      <c r="E121" s="788">
        <v>0</v>
      </c>
      <c r="F121" s="788">
        <v>0</v>
      </c>
      <c r="G121" s="788">
        <v>0</v>
      </c>
      <c r="H121" s="788">
        <v>0</v>
      </c>
      <c r="I121" s="788">
        <v>0</v>
      </c>
      <c r="J121" s="782">
        <v>0</v>
      </c>
      <c r="K121" s="744"/>
      <c r="L121" s="99"/>
    </row>
    <row r="122" spans="1:12" s="63" customFormat="1" ht="12.75" customHeight="1">
      <c r="A122" s="76" t="s">
        <v>359</v>
      </c>
      <c r="B122" s="725">
        <v>6636</v>
      </c>
      <c r="C122" s="729">
        <v>7.5346594333936104E-2</v>
      </c>
      <c r="D122" s="788">
        <v>4.2947558770343575</v>
      </c>
      <c r="E122" s="788">
        <v>23.086196503918021</v>
      </c>
      <c r="F122" s="788">
        <v>28.933092224231466</v>
      </c>
      <c r="G122" s="788">
        <v>21.624472573839661</v>
      </c>
      <c r="H122" s="788">
        <v>15.235081374321879</v>
      </c>
      <c r="I122" s="788">
        <v>6.3592525617842082</v>
      </c>
      <c r="J122" s="782">
        <v>0.39180229053646776</v>
      </c>
      <c r="K122" s="744"/>
      <c r="L122" s="99"/>
    </row>
    <row r="123" spans="1:12" s="63" customFormat="1" ht="12.75" customHeight="1">
      <c r="A123" s="75" t="s">
        <v>145</v>
      </c>
      <c r="B123" s="725">
        <v>31</v>
      </c>
      <c r="C123" s="729">
        <v>0</v>
      </c>
      <c r="D123" s="788">
        <v>9.67741935483871</v>
      </c>
      <c r="E123" s="788">
        <v>29.032258064516132</v>
      </c>
      <c r="F123" s="788">
        <v>29.032258064516132</v>
      </c>
      <c r="G123" s="788">
        <v>12.903225806451612</v>
      </c>
      <c r="H123" s="788">
        <v>12.903225806451612</v>
      </c>
      <c r="I123" s="788">
        <v>6.4516129032258061</v>
      </c>
      <c r="J123" s="782">
        <v>0</v>
      </c>
      <c r="K123" s="744"/>
      <c r="L123" s="99"/>
    </row>
    <row r="124" spans="1:12" s="63" customFormat="1" ht="12.75" customHeight="1">
      <c r="A124" s="74" t="s">
        <v>360</v>
      </c>
      <c r="B124" s="731">
        <v>2</v>
      </c>
      <c r="C124" s="786">
        <v>0</v>
      </c>
      <c r="D124" s="787">
        <v>50</v>
      </c>
      <c r="E124" s="787">
        <v>0</v>
      </c>
      <c r="F124" s="787">
        <v>0</v>
      </c>
      <c r="G124" s="787">
        <v>50</v>
      </c>
      <c r="H124" s="787">
        <v>0</v>
      </c>
      <c r="I124" s="787">
        <v>0</v>
      </c>
      <c r="J124" s="783">
        <v>0</v>
      </c>
      <c r="K124" s="744"/>
      <c r="L124" s="99"/>
    </row>
    <row r="125" spans="1:12" s="63" customFormat="1" ht="12.75" customHeight="1">
      <c r="A125" s="74" t="s">
        <v>59</v>
      </c>
      <c r="B125" s="731">
        <v>29</v>
      </c>
      <c r="C125" s="786">
        <v>0</v>
      </c>
      <c r="D125" s="787">
        <v>6.8965517241379306</v>
      </c>
      <c r="E125" s="787">
        <v>31.03448275862069</v>
      </c>
      <c r="F125" s="787">
        <v>31.03448275862069</v>
      </c>
      <c r="G125" s="787">
        <v>10.344827586206897</v>
      </c>
      <c r="H125" s="787">
        <v>13.793103448275861</v>
      </c>
      <c r="I125" s="787">
        <v>6.8965517241379306</v>
      </c>
      <c r="J125" s="783">
        <v>0</v>
      </c>
      <c r="K125" s="744"/>
      <c r="L125" s="99"/>
    </row>
    <row r="126" spans="1:12" s="63" customFormat="1" ht="12.75" customHeight="1">
      <c r="A126" s="75" t="s">
        <v>146</v>
      </c>
      <c r="B126" s="725">
        <v>826</v>
      </c>
      <c r="C126" s="729">
        <v>0.12106537530266344</v>
      </c>
      <c r="D126" s="788">
        <v>3.7530266343825671</v>
      </c>
      <c r="E126" s="788">
        <v>19.249394673123486</v>
      </c>
      <c r="F126" s="788">
        <v>30.024213075060537</v>
      </c>
      <c r="G126" s="788">
        <v>26.997578692493946</v>
      </c>
      <c r="H126" s="788">
        <v>15.13317191283293</v>
      </c>
      <c r="I126" s="788">
        <v>4.4794188861985473</v>
      </c>
      <c r="J126" s="782">
        <v>0.24213075060532688</v>
      </c>
      <c r="K126" s="744"/>
      <c r="L126" s="99"/>
    </row>
    <row r="127" spans="1:12" s="63" customFormat="1" ht="12.75" customHeight="1">
      <c r="A127" s="74" t="s">
        <v>147</v>
      </c>
      <c r="B127" s="731">
        <v>0</v>
      </c>
      <c r="C127" s="786">
        <v>0</v>
      </c>
      <c r="D127" s="787">
        <v>0</v>
      </c>
      <c r="E127" s="787">
        <v>0</v>
      </c>
      <c r="F127" s="787">
        <v>0</v>
      </c>
      <c r="G127" s="787">
        <v>0</v>
      </c>
      <c r="H127" s="787">
        <v>0</v>
      </c>
      <c r="I127" s="787">
        <v>0</v>
      </c>
      <c r="J127" s="783">
        <v>0</v>
      </c>
      <c r="K127" s="744"/>
      <c r="L127" s="99"/>
    </row>
    <row r="128" spans="1:12" s="63" customFormat="1" ht="12.75" customHeight="1">
      <c r="A128" s="74" t="s">
        <v>361</v>
      </c>
      <c r="B128" s="731">
        <v>6</v>
      </c>
      <c r="C128" s="786">
        <v>0</v>
      </c>
      <c r="D128" s="787">
        <v>0</v>
      </c>
      <c r="E128" s="787">
        <v>33.333333333333329</v>
      </c>
      <c r="F128" s="787">
        <v>33.333333333333329</v>
      </c>
      <c r="G128" s="787">
        <v>16.666666666666664</v>
      </c>
      <c r="H128" s="787">
        <v>16.666666666666664</v>
      </c>
      <c r="I128" s="787">
        <v>0</v>
      </c>
      <c r="J128" s="783">
        <v>0</v>
      </c>
      <c r="K128" s="744"/>
      <c r="L128" s="99"/>
    </row>
    <row r="129" spans="1:12" s="63" customFormat="1" ht="12.75" customHeight="1">
      <c r="A129" s="74" t="s">
        <v>62</v>
      </c>
      <c r="B129" s="731">
        <v>57</v>
      </c>
      <c r="C129" s="786">
        <v>0</v>
      </c>
      <c r="D129" s="787">
        <v>5.2631578947368416</v>
      </c>
      <c r="E129" s="787">
        <v>29.82456140350877</v>
      </c>
      <c r="F129" s="787">
        <v>21.052631578947366</v>
      </c>
      <c r="G129" s="787">
        <v>29.82456140350877</v>
      </c>
      <c r="H129" s="787">
        <v>12.280701754385964</v>
      </c>
      <c r="I129" s="787">
        <v>1.7543859649122806</v>
      </c>
      <c r="J129" s="783">
        <v>0</v>
      </c>
      <c r="K129" s="744"/>
      <c r="L129" s="99"/>
    </row>
    <row r="130" spans="1:12" s="63" customFormat="1" ht="12.75" customHeight="1">
      <c r="A130" s="74" t="s">
        <v>63</v>
      </c>
      <c r="B130" s="731">
        <v>23</v>
      </c>
      <c r="C130" s="786">
        <v>0</v>
      </c>
      <c r="D130" s="787">
        <v>4.3478260869565215</v>
      </c>
      <c r="E130" s="787">
        <v>17.391304347826086</v>
      </c>
      <c r="F130" s="787">
        <v>39.130434782608695</v>
      </c>
      <c r="G130" s="787">
        <v>21.739130434782609</v>
      </c>
      <c r="H130" s="787">
        <v>8.695652173913043</v>
      </c>
      <c r="I130" s="787">
        <v>8.695652173913043</v>
      </c>
      <c r="J130" s="783">
        <v>0</v>
      </c>
      <c r="K130" s="744"/>
      <c r="L130" s="99"/>
    </row>
    <row r="131" spans="1:12" s="63" customFormat="1" ht="12.75" customHeight="1">
      <c r="A131" s="74" t="s">
        <v>65</v>
      </c>
      <c r="B131" s="731">
        <v>556</v>
      </c>
      <c r="C131" s="786">
        <v>0</v>
      </c>
      <c r="D131" s="787">
        <v>3.0575539568345325</v>
      </c>
      <c r="E131" s="787">
        <v>19.244604316546763</v>
      </c>
      <c r="F131" s="787">
        <v>29.136690647482016</v>
      </c>
      <c r="G131" s="787">
        <v>28.057553956834528</v>
      </c>
      <c r="H131" s="787">
        <v>15.647482014388489</v>
      </c>
      <c r="I131" s="787">
        <v>4.8561151079136691</v>
      </c>
      <c r="J131" s="783">
        <v>0</v>
      </c>
      <c r="K131" s="744"/>
      <c r="L131" s="99"/>
    </row>
    <row r="132" spans="1:12" s="63" customFormat="1" ht="12.75" customHeight="1">
      <c r="A132" s="74" t="s">
        <v>60</v>
      </c>
      <c r="B132" s="731">
        <v>52</v>
      </c>
      <c r="C132" s="786">
        <v>0</v>
      </c>
      <c r="D132" s="787">
        <v>7.6923076923076925</v>
      </c>
      <c r="E132" s="787">
        <v>21.153846153846153</v>
      </c>
      <c r="F132" s="787">
        <v>26.923076923076923</v>
      </c>
      <c r="G132" s="787">
        <v>21.153846153846153</v>
      </c>
      <c r="H132" s="787">
        <v>19.230769230769234</v>
      </c>
      <c r="I132" s="787">
        <v>3.8461538461538463</v>
      </c>
      <c r="J132" s="783">
        <v>0</v>
      </c>
      <c r="K132" s="744"/>
      <c r="L132" s="99"/>
    </row>
    <row r="133" spans="1:12" s="63" customFormat="1" ht="12.75" customHeight="1">
      <c r="A133" s="74" t="s">
        <v>66</v>
      </c>
      <c r="B133" s="731">
        <v>127</v>
      </c>
      <c r="C133" s="786">
        <v>0.78740157480314954</v>
      </c>
      <c r="D133" s="787">
        <v>4.7244094488188972</v>
      </c>
      <c r="E133" s="787">
        <v>13.385826771653544</v>
      </c>
      <c r="F133" s="787">
        <v>36.220472440944881</v>
      </c>
      <c r="G133" s="787">
        <v>25.196850393700785</v>
      </c>
      <c r="H133" s="787">
        <v>14.173228346456693</v>
      </c>
      <c r="I133" s="787">
        <v>3.9370078740157481</v>
      </c>
      <c r="J133" s="783">
        <v>1.5748031496062991</v>
      </c>
      <c r="K133" s="744"/>
      <c r="L133" s="99"/>
    </row>
    <row r="134" spans="1:12" s="63" customFormat="1" ht="12.75" customHeight="1">
      <c r="A134" s="74" t="s">
        <v>67</v>
      </c>
      <c r="B134" s="731">
        <v>5</v>
      </c>
      <c r="C134" s="786">
        <v>0</v>
      </c>
      <c r="D134" s="787">
        <v>0</v>
      </c>
      <c r="E134" s="787">
        <v>20</v>
      </c>
      <c r="F134" s="787">
        <v>60</v>
      </c>
      <c r="G134" s="787">
        <v>20</v>
      </c>
      <c r="H134" s="787">
        <v>0</v>
      </c>
      <c r="I134" s="787">
        <v>0</v>
      </c>
      <c r="J134" s="783">
        <v>0</v>
      </c>
      <c r="K134" s="744"/>
      <c r="L134" s="99"/>
    </row>
    <row r="135" spans="1:12" s="63" customFormat="1" ht="12.75" customHeight="1">
      <c r="A135" s="75" t="s">
        <v>109</v>
      </c>
      <c r="B135" s="725">
        <v>4888</v>
      </c>
      <c r="C135" s="729">
        <v>4.0916530278232409E-2</v>
      </c>
      <c r="D135" s="788">
        <v>4.0098199672667754</v>
      </c>
      <c r="E135" s="788">
        <v>23.322422258592471</v>
      </c>
      <c r="F135" s="788">
        <v>29.644026186579381</v>
      </c>
      <c r="G135" s="788">
        <v>20.049099836333877</v>
      </c>
      <c r="H135" s="788">
        <v>15.323240589198036</v>
      </c>
      <c r="I135" s="788">
        <v>7.1603927986906708</v>
      </c>
      <c r="J135" s="782">
        <v>0.45008183306055649</v>
      </c>
      <c r="K135" s="744"/>
      <c r="L135" s="99"/>
    </row>
    <row r="136" spans="1:12" s="63" customFormat="1" ht="12.75" customHeight="1">
      <c r="A136" s="74" t="s">
        <v>69</v>
      </c>
      <c r="B136" s="731">
        <v>120</v>
      </c>
      <c r="C136" s="786">
        <v>0</v>
      </c>
      <c r="D136" s="787">
        <v>1.6666666666666667</v>
      </c>
      <c r="E136" s="787">
        <v>20.833333333333336</v>
      </c>
      <c r="F136" s="787">
        <v>30</v>
      </c>
      <c r="G136" s="787">
        <v>23.333333333333332</v>
      </c>
      <c r="H136" s="787">
        <v>15</v>
      </c>
      <c r="I136" s="787">
        <v>7.5</v>
      </c>
      <c r="J136" s="783">
        <v>1.6666666666666667</v>
      </c>
      <c r="K136" s="744"/>
      <c r="L136" s="99"/>
    </row>
    <row r="137" spans="1:12" s="63" customFormat="1" ht="12.75" customHeight="1">
      <c r="A137" s="74" t="s">
        <v>172</v>
      </c>
      <c r="B137" s="731">
        <v>412</v>
      </c>
      <c r="C137" s="786">
        <v>0</v>
      </c>
      <c r="D137" s="787">
        <v>5.5825242718446608</v>
      </c>
      <c r="E137" s="787">
        <v>21.359223300970871</v>
      </c>
      <c r="F137" s="787">
        <v>23.058252427184467</v>
      </c>
      <c r="G137" s="787">
        <v>13.592233009708737</v>
      </c>
      <c r="H137" s="787">
        <v>23.300970873786408</v>
      </c>
      <c r="I137" s="787">
        <v>12.378640776699029</v>
      </c>
      <c r="J137" s="783">
        <v>0.72815533980582525</v>
      </c>
      <c r="K137" s="744"/>
      <c r="L137" s="99"/>
    </row>
    <row r="138" spans="1:12" s="63" customFormat="1" ht="12.75" customHeight="1">
      <c r="A138" s="74" t="s">
        <v>70</v>
      </c>
      <c r="B138" s="731">
        <v>112</v>
      </c>
      <c r="C138" s="786">
        <v>0</v>
      </c>
      <c r="D138" s="787">
        <v>5.3571428571428568</v>
      </c>
      <c r="E138" s="787">
        <v>17.857142857142858</v>
      </c>
      <c r="F138" s="787">
        <v>25</v>
      </c>
      <c r="G138" s="787">
        <v>16.071428571428573</v>
      </c>
      <c r="H138" s="787">
        <v>25</v>
      </c>
      <c r="I138" s="787">
        <v>10.714285714285714</v>
      </c>
      <c r="J138" s="783">
        <v>0</v>
      </c>
      <c r="K138" s="744"/>
      <c r="L138" s="99"/>
    </row>
    <row r="139" spans="1:12" s="63" customFormat="1" ht="12.75" customHeight="1">
      <c r="A139" s="74" t="s">
        <v>72</v>
      </c>
      <c r="B139" s="731">
        <v>32</v>
      </c>
      <c r="C139" s="786">
        <v>0</v>
      </c>
      <c r="D139" s="787">
        <v>3.125</v>
      </c>
      <c r="E139" s="787">
        <v>15.625</v>
      </c>
      <c r="F139" s="787">
        <v>28.125</v>
      </c>
      <c r="G139" s="787">
        <v>31.25</v>
      </c>
      <c r="H139" s="787">
        <v>15.625</v>
      </c>
      <c r="I139" s="787">
        <v>6.25</v>
      </c>
      <c r="J139" s="783">
        <v>0</v>
      </c>
      <c r="K139" s="744"/>
      <c r="L139" s="99"/>
    </row>
    <row r="140" spans="1:12" s="63" customFormat="1" ht="12.75" customHeight="1">
      <c r="A140" s="74" t="s">
        <v>71</v>
      </c>
      <c r="B140" s="731">
        <v>736</v>
      </c>
      <c r="C140" s="786">
        <v>0</v>
      </c>
      <c r="D140" s="787">
        <v>2.7173913043478262</v>
      </c>
      <c r="E140" s="787">
        <v>24.456521739130434</v>
      </c>
      <c r="F140" s="787">
        <v>37.907608695652172</v>
      </c>
      <c r="G140" s="787">
        <v>18.885869565217391</v>
      </c>
      <c r="H140" s="787">
        <v>11.277173913043478</v>
      </c>
      <c r="I140" s="787">
        <v>4.6195652173913038</v>
      </c>
      <c r="J140" s="783">
        <v>0.1358695652173913</v>
      </c>
      <c r="K140" s="744"/>
      <c r="L140" s="99"/>
    </row>
    <row r="141" spans="1:12" s="63" customFormat="1" ht="12.75" customHeight="1">
      <c r="A141" s="74" t="s">
        <v>73</v>
      </c>
      <c r="B141" s="731">
        <v>1061</v>
      </c>
      <c r="C141" s="786">
        <v>0</v>
      </c>
      <c r="D141" s="787">
        <v>1.6022620169651274</v>
      </c>
      <c r="E141" s="787">
        <v>30.631479736098022</v>
      </c>
      <c r="F141" s="787">
        <v>31.856738925541944</v>
      </c>
      <c r="G141" s="787">
        <v>18.473138548539115</v>
      </c>
      <c r="H141" s="787">
        <v>10.55607917059378</v>
      </c>
      <c r="I141" s="787">
        <v>6.5975494816211118</v>
      </c>
      <c r="J141" s="783">
        <v>0.28275212064090482</v>
      </c>
      <c r="K141" s="744"/>
      <c r="L141" s="99"/>
    </row>
    <row r="142" spans="1:12" s="63" customFormat="1" ht="12.75" customHeight="1">
      <c r="A142" s="74" t="s">
        <v>148</v>
      </c>
      <c r="B142" s="731">
        <v>0</v>
      </c>
      <c r="C142" s="786">
        <v>0</v>
      </c>
      <c r="D142" s="787">
        <v>0</v>
      </c>
      <c r="E142" s="787">
        <v>0</v>
      </c>
      <c r="F142" s="787">
        <v>0</v>
      </c>
      <c r="G142" s="787">
        <v>0</v>
      </c>
      <c r="H142" s="787">
        <v>0</v>
      </c>
      <c r="I142" s="787">
        <v>0</v>
      </c>
      <c r="J142" s="783">
        <v>0</v>
      </c>
      <c r="K142" s="744"/>
      <c r="L142" s="99"/>
    </row>
    <row r="143" spans="1:12" s="63" customFormat="1" ht="12.75" customHeight="1">
      <c r="A143" s="74" t="s">
        <v>74</v>
      </c>
      <c r="B143" s="731">
        <v>676</v>
      </c>
      <c r="C143" s="786">
        <v>0.14792899408284024</v>
      </c>
      <c r="D143" s="787">
        <v>6.0650887573964498</v>
      </c>
      <c r="E143" s="787">
        <v>18.491124260355029</v>
      </c>
      <c r="F143" s="787">
        <v>24.852071005917161</v>
      </c>
      <c r="G143" s="787">
        <v>21.301775147928996</v>
      </c>
      <c r="H143" s="787">
        <v>19.230769230769234</v>
      </c>
      <c r="I143" s="787">
        <v>9.0236686390532554</v>
      </c>
      <c r="J143" s="783">
        <v>0.8875739644970414</v>
      </c>
      <c r="K143" s="744"/>
      <c r="L143" s="99"/>
    </row>
    <row r="144" spans="1:12" s="63" customFormat="1" ht="12.75" customHeight="1">
      <c r="A144" s="74" t="s">
        <v>75</v>
      </c>
      <c r="B144" s="731">
        <v>1132</v>
      </c>
      <c r="C144" s="786">
        <v>8.8339222614840993E-2</v>
      </c>
      <c r="D144" s="787">
        <v>5.3886925795053005</v>
      </c>
      <c r="E144" s="787">
        <v>18.639575971731446</v>
      </c>
      <c r="F144" s="787">
        <v>27.82685512367491</v>
      </c>
      <c r="G144" s="787">
        <v>22.084805653710244</v>
      </c>
      <c r="H144" s="787">
        <v>17.756183745583041</v>
      </c>
      <c r="I144" s="787">
        <v>7.6855123674911665</v>
      </c>
      <c r="J144" s="783">
        <v>0.53003533568904593</v>
      </c>
      <c r="K144" s="744"/>
      <c r="L144" s="99"/>
    </row>
    <row r="145" spans="1:12" s="63" customFormat="1" ht="12.75" customHeight="1">
      <c r="A145" s="74" t="s">
        <v>76</v>
      </c>
      <c r="B145" s="731">
        <v>0</v>
      </c>
      <c r="C145" s="786">
        <v>0</v>
      </c>
      <c r="D145" s="787">
        <v>0</v>
      </c>
      <c r="E145" s="787">
        <v>0</v>
      </c>
      <c r="F145" s="787">
        <v>0</v>
      </c>
      <c r="G145" s="787">
        <v>0</v>
      </c>
      <c r="H145" s="787">
        <v>0</v>
      </c>
      <c r="I145" s="787">
        <v>0</v>
      </c>
      <c r="J145" s="783">
        <v>0</v>
      </c>
      <c r="K145" s="744"/>
      <c r="L145" s="99"/>
    </row>
    <row r="146" spans="1:12" s="63" customFormat="1" ht="12.75" customHeight="1">
      <c r="A146" s="74" t="s">
        <v>77</v>
      </c>
      <c r="B146" s="731">
        <v>13</v>
      </c>
      <c r="C146" s="786">
        <v>0</v>
      </c>
      <c r="D146" s="787">
        <v>0</v>
      </c>
      <c r="E146" s="787">
        <v>15.384615384615385</v>
      </c>
      <c r="F146" s="787">
        <v>61.53846153846154</v>
      </c>
      <c r="G146" s="787">
        <v>7.6923076923076925</v>
      </c>
      <c r="H146" s="787">
        <v>15.384615384615385</v>
      </c>
      <c r="I146" s="787">
        <v>0</v>
      </c>
      <c r="J146" s="783">
        <v>0</v>
      </c>
      <c r="K146" s="744"/>
      <c r="L146" s="99"/>
    </row>
    <row r="147" spans="1:12" s="63" customFormat="1" ht="12.75" customHeight="1">
      <c r="A147" s="74" t="s">
        <v>362</v>
      </c>
      <c r="B147" s="731">
        <v>594</v>
      </c>
      <c r="C147" s="786">
        <v>0</v>
      </c>
      <c r="D147" s="787">
        <v>4.2087542087542094</v>
      </c>
      <c r="E147" s="787">
        <v>26.767676767676768</v>
      </c>
      <c r="F147" s="787">
        <v>29.124579124579125</v>
      </c>
      <c r="G147" s="787">
        <v>23.232323232323232</v>
      </c>
      <c r="H147" s="787">
        <v>12.457912457912458</v>
      </c>
      <c r="I147" s="787">
        <v>4.0404040404040407</v>
      </c>
      <c r="J147" s="783">
        <v>0.16835016835016833</v>
      </c>
      <c r="K147" s="744"/>
      <c r="L147" s="99"/>
    </row>
    <row r="148" spans="1:12" s="63" customFormat="1" ht="12.75" customHeight="1">
      <c r="A148" s="75" t="s">
        <v>183</v>
      </c>
      <c r="B148" s="725">
        <v>891</v>
      </c>
      <c r="C148" s="729">
        <v>0.22446689113355783</v>
      </c>
      <c r="D148" s="788">
        <v>6.1728395061728394</v>
      </c>
      <c r="E148" s="788">
        <v>25.140291806958476</v>
      </c>
      <c r="F148" s="788">
        <v>24.017957351290683</v>
      </c>
      <c r="G148" s="788">
        <v>25.589225589225588</v>
      </c>
      <c r="H148" s="788">
        <v>14.927048260381593</v>
      </c>
      <c r="I148" s="788">
        <v>3.7037037037037033</v>
      </c>
      <c r="J148" s="782">
        <v>0.22446689113355783</v>
      </c>
      <c r="K148" s="744"/>
      <c r="L148" s="99"/>
    </row>
    <row r="149" spans="1:12" s="63" customFormat="1" ht="12.75" customHeight="1">
      <c r="A149" s="74" t="s">
        <v>150</v>
      </c>
      <c r="B149" s="731">
        <v>0</v>
      </c>
      <c r="C149" s="786">
        <v>0</v>
      </c>
      <c r="D149" s="787">
        <v>0</v>
      </c>
      <c r="E149" s="787">
        <v>0</v>
      </c>
      <c r="F149" s="787">
        <v>0</v>
      </c>
      <c r="G149" s="787">
        <v>0</v>
      </c>
      <c r="H149" s="787">
        <v>0</v>
      </c>
      <c r="I149" s="787">
        <v>0</v>
      </c>
      <c r="J149" s="783">
        <v>0</v>
      </c>
      <c r="K149" s="744"/>
      <c r="L149" s="99"/>
    </row>
    <row r="150" spans="1:12" s="63" customFormat="1" ht="12.75" customHeight="1">
      <c r="A150" s="74" t="s">
        <v>61</v>
      </c>
      <c r="B150" s="731">
        <v>0</v>
      </c>
      <c r="C150" s="786">
        <v>0</v>
      </c>
      <c r="D150" s="787">
        <v>0</v>
      </c>
      <c r="E150" s="787">
        <v>0</v>
      </c>
      <c r="F150" s="787">
        <v>0</v>
      </c>
      <c r="G150" s="787">
        <v>0</v>
      </c>
      <c r="H150" s="787">
        <v>0</v>
      </c>
      <c r="I150" s="787">
        <v>0</v>
      </c>
      <c r="J150" s="783">
        <v>0</v>
      </c>
      <c r="K150" s="744"/>
      <c r="L150" s="99"/>
    </row>
    <row r="151" spans="1:12" s="63" customFormat="1" ht="12.75" customHeight="1">
      <c r="A151" s="74" t="s">
        <v>151</v>
      </c>
      <c r="B151" s="731">
        <v>0</v>
      </c>
      <c r="C151" s="786">
        <v>0</v>
      </c>
      <c r="D151" s="787">
        <v>0</v>
      </c>
      <c r="E151" s="787">
        <v>0</v>
      </c>
      <c r="F151" s="787">
        <v>0</v>
      </c>
      <c r="G151" s="787">
        <v>0</v>
      </c>
      <c r="H151" s="787">
        <v>0</v>
      </c>
      <c r="I151" s="787">
        <v>0</v>
      </c>
      <c r="J151" s="783">
        <v>0</v>
      </c>
      <c r="K151" s="744"/>
      <c r="L151" s="99"/>
    </row>
    <row r="152" spans="1:12" s="63" customFormat="1" ht="12.75" customHeight="1">
      <c r="A152" s="74" t="s">
        <v>363</v>
      </c>
      <c r="B152" s="731">
        <v>195</v>
      </c>
      <c r="C152" s="786">
        <v>0</v>
      </c>
      <c r="D152" s="787">
        <v>3.5897435897435894</v>
      </c>
      <c r="E152" s="787">
        <v>21.025641025641026</v>
      </c>
      <c r="F152" s="787">
        <v>29.230769230769234</v>
      </c>
      <c r="G152" s="787">
        <v>23.589743589743588</v>
      </c>
      <c r="H152" s="787">
        <v>18.461538461538463</v>
      </c>
      <c r="I152" s="787">
        <v>4.1025641025641022</v>
      </c>
      <c r="J152" s="783">
        <v>0</v>
      </c>
      <c r="K152" s="744"/>
      <c r="L152" s="99"/>
    </row>
    <row r="153" spans="1:12" s="63" customFormat="1" ht="12.75" customHeight="1">
      <c r="A153" s="74" t="s">
        <v>152</v>
      </c>
      <c r="B153" s="731">
        <v>0</v>
      </c>
      <c r="C153" s="786">
        <v>0</v>
      </c>
      <c r="D153" s="787">
        <v>0</v>
      </c>
      <c r="E153" s="787">
        <v>0</v>
      </c>
      <c r="F153" s="787">
        <v>0</v>
      </c>
      <c r="G153" s="787">
        <v>0</v>
      </c>
      <c r="H153" s="787">
        <v>0</v>
      </c>
      <c r="I153" s="787">
        <v>0</v>
      </c>
      <c r="J153" s="783">
        <v>0</v>
      </c>
      <c r="K153" s="744"/>
      <c r="L153" s="99"/>
    </row>
    <row r="154" spans="1:12" s="63" customFormat="1" ht="12.75" customHeight="1">
      <c r="A154" s="74" t="s">
        <v>153</v>
      </c>
      <c r="B154" s="731">
        <v>0</v>
      </c>
      <c r="C154" s="786">
        <v>0</v>
      </c>
      <c r="D154" s="787">
        <v>0</v>
      </c>
      <c r="E154" s="787">
        <v>0</v>
      </c>
      <c r="F154" s="787">
        <v>0</v>
      </c>
      <c r="G154" s="787">
        <v>0</v>
      </c>
      <c r="H154" s="787">
        <v>0</v>
      </c>
      <c r="I154" s="787">
        <v>0</v>
      </c>
      <c r="J154" s="783">
        <v>0</v>
      </c>
      <c r="K154" s="744"/>
      <c r="L154" s="99"/>
    </row>
    <row r="155" spans="1:12" s="63" customFormat="1" ht="12.75" customHeight="1">
      <c r="A155" s="74" t="s">
        <v>64</v>
      </c>
      <c r="B155" s="731">
        <v>2</v>
      </c>
      <c r="C155" s="786">
        <v>0</v>
      </c>
      <c r="D155" s="787">
        <v>0</v>
      </c>
      <c r="E155" s="787">
        <v>50</v>
      </c>
      <c r="F155" s="787">
        <v>0</v>
      </c>
      <c r="G155" s="787">
        <v>50</v>
      </c>
      <c r="H155" s="787">
        <v>0</v>
      </c>
      <c r="I155" s="787">
        <v>0</v>
      </c>
      <c r="J155" s="783">
        <v>0</v>
      </c>
      <c r="K155" s="744"/>
      <c r="L155" s="99"/>
    </row>
    <row r="156" spans="1:12" s="63" customFormat="1" ht="12.75" customHeight="1">
      <c r="A156" s="74" t="s">
        <v>154</v>
      </c>
      <c r="B156" s="731">
        <v>1</v>
      </c>
      <c r="C156" s="786">
        <v>0</v>
      </c>
      <c r="D156" s="787">
        <v>0</v>
      </c>
      <c r="E156" s="787">
        <v>100</v>
      </c>
      <c r="F156" s="787">
        <v>0</v>
      </c>
      <c r="G156" s="787">
        <v>0</v>
      </c>
      <c r="H156" s="787">
        <v>0</v>
      </c>
      <c r="I156" s="787">
        <v>0</v>
      </c>
      <c r="J156" s="783">
        <v>0</v>
      </c>
      <c r="K156" s="744"/>
      <c r="L156" s="99"/>
    </row>
    <row r="157" spans="1:12" s="63" customFormat="1" ht="12.75" customHeight="1">
      <c r="A157" s="74" t="s">
        <v>68</v>
      </c>
      <c r="B157" s="731">
        <v>693</v>
      </c>
      <c r="C157" s="786">
        <v>0.28860028860028858</v>
      </c>
      <c r="D157" s="787">
        <v>6.9264069264069263</v>
      </c>
      <c r="E157" s="787">
        <v>26.118326118326117</v>
      </c>
      <c r="F157" s="787">
        <v>22.655122655122657</v>
      </c>
      <c r="G157" s="787">
        <v>26.118326118326117</v>
      </c>
      <c r="H157" s="787">
        <v>13.997113997113997</v>
      </c>
      <c r="I157" s="787">
        <v>3.6075036075036073</v>
      </c>
      <c r="J157" s="783">
        <v>0.28860028860028858</v>
      </c>
      <c r="K157" s="744"/>
      <c r="L157" s="99"/>
    </row>
    <row r="158" spans="1:12" s="63" customFormat="1" ht="12.75" customHeight="1">
      <c r="A158" s="74" t="s">
        <v>220</v>
      </c>
      <c r="B158" s="731">
        <v>0</v>
      </c>
      <c r="C158" s="786">
        <v>0</v>
      </c>
      <c r="D158" s="787">
        <v>0</v>
      </c>
      <c r="E158" s="787">
        <v>0</v>
      </c>
      <c r="F158" s="787">
        <v>0</v>
      </c>
      <c r="G158" s="787">
        <v>0</v>
      </c>
      <c r="H158" s="787">
        <v>0</v>
      </c>
      <c r="I158" s="787">
        <v>0</v>
      </c>
      <c r="J158" s="783">
        <v>0</v>
      </c>
      <c r="K158" s="744"/>
      <c r="L158" s="99"/>
    </row>
    <row r="159" spans="1:12" s="63" customFormat="1" ht="12.75" customHeight="1">
      <c r="A159" s="74" t="s">
        <v>155</v>
      </c>
      <c r="B159" s="731">
        <v>0</v>
      </c>
      <c r="C159" s="786">
        <v>0</v>
      </c>
      <c r="D159" s="787">
        <v>0</v>
      </c>
      <c r="E159" s="787">
        <v>0</v>
      </c>
      <c r="F159" s="787">
        <v>0</v>
      </c>
      <c r="G159" s="787">
        <v>0</v>
      </c>
      <c r="H159" s="787">
        <v>0</v>
      </c>
      <c r="I159" s="787">
        <v>0</v>
      </c>
      <c r="J159" s="783">
        <v>0</v>
      </c>
      <c r="K159" s="744"/>
      <c r="L159" s="99"/>
    </row>
    <row r="160" spans="1:12" s="63" customFormat="1" ht="12.75" customHeight="1">
      <c r="A160" s="74" t="s">
        <v>364</v>
      </c>
      <c r="B160" s="731">
        <v>0</v>
      </c>
      <c r="C160" s="786">
        <v>0</v>
      </c>
      <c r="D160" s="787">
        <v>0</v>
      </c>
      <c r="E160" s="787">
        <v>0</v>
      </c>
      <c r="F160" s="787">
        <v>0</v>
      </c>
      <c r="G160" s="787">
        <v>0</v>
      </c>
      <c r="H160" s="787">
        <v>0</v>
      </c>
      <c r="I160" s="787">
        <v>0</v>
      </c>
      <c r="J160" s="783">
        <v>0</v>
      </c>
      <c r="K160" s="744"/>
      <c r="L160" s="99"/>
    </row>
    <row r="161" spans="1:12" s="63" customFormat="1" ht="12.75" customHeight="1">
      <c r="A161" s="74" t="s">
        <v>108</v>
      </c>
      <c r="B161" s="731">
        <v>0</v>
      </c>
      <c r="C161" s="786">
        <v>0</v>
      </c>
      <c r="D161" s="787">
        <v>0</v>
      </c>
      <c r="E161" s="787">
        <v>0</v>
      </c>
      <c r="F161" s="787">
        <v>0</v>
      </c>
      <c r="G161" s="787">
        <v>0</v>
      </c>
      <c r="H161" s="787">
        <v>0</v>
      </c>
      <c r="I161" s="787">
        <v>0</v>
      </c>
      <c r="J161" s="783">
        <v>0</v>
      </c>
      <c r="K161" s="744"/>
      <c r="L161" s="99"/>
    </row>
    <row r="162" spans="1:12" s="63" customFormat="1" ht="12.75" customHeight="1">
      <c r="A162" s="75" t="s">
        <v>149</v>
      </c>
      <c r="B162" s="725">
        <v>0</v>
      </c>
      <c r="C162" s="729">
        <v>0</v>
      </c>
      <c r="D162" s="788">
        <v>0</v>
      </c>
      <c r="E162" s="788">
        <v>0</v>
      </c>
      <c r="F162" s="788">
        <v>0</v>
      </c>
      <c r="G162" s="788">
        <v>0</v>
      </c>
      <c r="H162" s="788">
        <v>0</v>
      </c>
      <c r="I162" s="788">
        <v>0</v>
      </c>
      <c r="J162" s="782">
        <v>0</v>
      </c>
      <c r="K162" s="744"/>
      <c r="L162" s="99"/>
    </row>
    <row r="163" spans="1:12" s="63" customFormat="1" ht="12.75" customHeight="1">
      <c r="A163" s="76" t="s">
        <v>365</v>
      </c>
      <c r="B163" s="725">
        <v>406</v>
      </c>
      <c r="C163" s="729">
        <v>0</v>
      </c>
      <c r="D163" s="788">
        <v>3.201970443349754</v>
      </c>
      <c r="E163" s="788">
        <v>12.807881773399016</v>
      </c>
      <c r="F163" s="788">
        <v>19.950738916256157</v>
      </c>
      <c r="G163" s="788">
        <v>22.660098522167488</v>
      </c>
      <c r="H163" s="788">
        <v>28.571428571428569</v>
      </c>
      <c r="I163" s="788">
        <v>10.83743842364532</v>
      </c>
      <c r="J163" s="782">
        <v>1.9704433497536946</v>
      </c>
      <c r="K163" s="744"/>
      <c r="L163" s="99"/>
    </row>
    <row r="164" spans="1:12" s="63" customFormat="1" ht="12.75" customHeight="1">
      <c r="A164" s="75" t="s">
        <v>156</v>
      </c>
      <c r="B164" s="725">
        <v>7</v>
      </c>
      <c r="C164" s="729">
        <v>0</v>
      </c>
      <c r="D164" s="788">
        <v>0</v>
      </c>
      <c r="E164" s="788">
        <v>42.857142857142854</v>
      </c>
      <c r="F164" s="788">
        <v>28.571428571428569</v>
      </c>
      <c r="G164" s="788">
        <v>14.285714285714285</v>
      </c>
      <c r="H164" s="788">
        <v>14.285714285714285</v>
      </c>
      <c r="I164" s="788">
        <v>0</v>
      </c>
      <c r="J164" s="782">
        <v>0</v>
      </c>
      <c r="K164" s="744"/>
      <c r="L164" s="99"/>
    </row>
    <row r="165" spans="1:12" s="63" customFormat="1" ht="12.75" customHeight="1">
      <c r="A165" s="74" t="s">
        <v>157</v>
      </c>
      <c r="B165" s="731">
        <v>6</v>
      </c>
      <c r="C165" s="786">
        <v>0</v>
      </c>
      <c r="D165" s="787">
        <v>0</v>
      </c>
      <c r="E165" s="787">
        <v>50</v>
      </c>
      <c r="F165" s="787">
        <v>33.333333333333329</v>
      </c>
      <c r="G165" s="787">
        <v>16.666666666666664</v>
      </c>
      <c r="H165" s="787">
        <v>0</v>
      </c>
      <c r="I165" s="787">
        <v>0</v>
      </c>
      <c r="J165" s="783">
        <v>0</v>
      </c>
      <c r="K165" s="744"/>
      <c r="L165" s="99"/>
    </row>
    <row r="166" spans="1:12" s="63" customFormat="1" ht="12.75" customHeight="1">
      <c r="A166" s="74" t="s">
        <v>158</v>
      </c>
      <c r="B166" s="731">
        <v>0</v>
      </c>
      <c r="C166" s="786">
        <v>0</v>
      </c>
      <c r="D166" s="787">
        <v>0</v>
      </c>
      <c r="E166" s="787">
        <v>0</v>
      </c>
      <c r="F166" s="787">
        <v>0</v>
      </c>
      <c r="G166" s="787">
        <v>0</v>
      </c>
      <c r="H166" s="787">
        <v>0</v>
      </c>
      <c r="I166" s="787">
        <v>0</v>
      </c>
      <c r="J166" s="783">
        <v>0</v>
      </c>
      <c r="K166" s="744"/>
      <c r="L166" s="99"/>
    </row>
    <row r="167" spans="1:12" s="63" customFormat="1" ht="12.75" customHeight="1">
      <c r="A167" s="74" t="s">
        <v>208</v>
      </c>
      <c r="B167" s="731">
        <v>1</v>
      </c>
      <c r="C167" s="786">
        <v>0</v>
      </c>
      <c r="D167" s="787">
        <v>0</v>
      </c>
      <c r="E167" s="787">
        <v>0</v>
      </c>
      <c r="F167" s="787">
        <v>0</v>
      </c>
      <c r="G167" s="787">
        <v>0</v>
      </c>
      <c r="H167" s="787">
        <v>100</v>
      </c>
      <c r="I167" s="787">
        <v>0</v>
      </c>
      <c r="J167" s="783">
        <v>0</v>
      </c>
      <c r="K167" s="744"/>
      <c r="L167" s="99"/>
    </row>
    <row r="168" spans="1:12" s="63" customFormat="1" ht="12.75" customHeight="1">
      <c r="A168" s="74" t="s">
        <v>159</v>
      </c>
      <c r="B168" s="731">
        <v>0</v>
      </c>
      <c r="C168" s="786">
        <v>0</v>
      </c>
      <c r="D168" s="787">
        <v>0</v>
      </c>
      <c r="E168" s="787">
        <v>0</v>
      </c>
      <c r="F168" s="787">
        <v>0</v>
      </c>
      <c r="G168" s="787">
        <v>0</v>
      </c>
      <c r="H168" s="787">
        <v>0</v>
      </c>
      <c r="I168" s="787">
        <v>0</v>
      </c>
      <c r="J168" s="783">
        <v>0</v>
      </c>
      <c r="K168" s="744"/>
      <c r="L168" s="99"/>
    </row>
    <row r="169" spans="1:12" s="63" customFormat="1" ht="12.75" customHeight="1">
      <c r="A169" s="74" t="s">
        <v>160</v>
      </c>
      <c r="B169" s="731">
        <v>0</v>
      </c>
      <c r="C169" s="786">
        <v>0</v>
      </c>
      <c r="D169" s="787">
        <v>0</v>
      </c>
      <c r="E169" s="787">
        <v>0</v>
      </c>
      <c r="F169" s="787">
        <v>0</v>
      </c>
      <c r="G169" s="787">
        <v>0</v>
      </c>
      <c r="H169" s="787">
        <v>0</v>
      </c>
      <c r="I169" s="787">
        <v>0</v>
      </c>
      <c r="J169" s="783">
        <v>0</v>
      </c>
      <c r="K169" s="744"/>
      <c r="L169" s="99"/>
    </row>
    <row r="170" spans="1:12" s="63" customFormat="1" ht="12.75" customHeight="1">
      <c r="A170" s="75" t="s">
        <v>161</v>
      </c>
      <c r="B170" s="725">
        <v>62</v>
      </c>
      <c r="C170" s="729">
        <v>0</v>
      </c>
      <c r="D170" s="788">
        <v>1.6129032258064515</v>
      </c>
      <c r="E170" s="788">
        <v>14.516129032258066</v>
      </c>
      <c r="F170" s="788">
        <v>25.806451612903224</v>
      </c>
      <c r="G170" s="788">
        <v>27.419354838709676</v>
      </c>
      <c r="H170" s="788">
        <v>27.419354838709676</v>
      </c>
      <c r="I170" s="788">
        <v>3.225806451612903</v>
      </c>
      <c r="J170" s="782">
        <v>0</v>
      </c>
      <c r="K170" s="744"/>
      <c r="L170" s="99"/>
    </row>
    <row r="171" spans="1:12" s="63" customFormat="1" ht="12.75" customHeight="1">
      <c r="A171" s="74" t="s">
        <v>78</v>
      </c>
      <c r="B171" s="731">
        <v>1</v>
      </c>
      <c r="C171" s="786">
        <v>0</v>
      </c>
      <c r="D171" s="787">
        <v>0</v>
      </c>
      <c r="E171" s="787">
        <v>0</v>
      </c>
      <c r="F171" s="787">
        <v>100</v>
      </c>
      <c r="G171" s="787">
        <v>0</v>
      </c>
      <c r="H171" s="787">
        <v>0</v>
      </c>
      <c r="I171" s="787">
        <v>0</v>
      </c>
      <c r="J171" s="783">
        <v>0</v>
      </c>
      <c r="K171" s="744"/>
      <c r="L171" s="99"/>
    </row>
    <row r="172" spans="1:12" s="63" customFormat="1" ht="12.75" customHeight="1">
      <c r="A172" s="74" t="s">
        <v>81</v>
      </c>
      <c r="B172" s="731">
        <v>25</v>
      </c>
      <c r="C172" s="786">
        <v>0</v>
      </c>
      <c r="D172" s="787">
        <v>0</v>
      </c>
      <c r="E172" s="787">
        <v>24</v>
      </c>
      <c r="F172" s="787">
        <v>24</v>
      </c>
      <c r="G172" s="787">
        <v>28</v>
      </c>
      <c r="H172" s="787">
        <v>24</v>
      </c>
      <c r="I172" s="787">
        <v>0</v>
      </c>
      <c r="J172" s="783">
        <v>0</v>
      </c>
      <c r="K172" s="744"/>
      <c r="L172" s="99"/>
    </row>
    <row r="173" spans="1:12" s="63" customFormat="1" ht="12.75" customHeight="1">
      <c r="A173" s="74" t="s">
        <v>85</v>
      </c>
      <c r="B173" s="731">
        <v>20</v>
      </c>
      <c r="C173" s="786">
        <v>0</v>
      </c>
      <c r="D173" s="787">
        <v>0</v>
      </c>
      <c r="E173" s="787">
        <v>10</v>
      </c>
      <c r="F173" s="787">
        <v>30</v>
      </c>
      <c r="G173" s="787">
        <v>25</v>
      </c>
      <c r="H173" s="787">
        <v>35</v>
      </c>
      <c r="I173" s="787">
        <v>0</v>
      </c>
      <c r="J173" s="783">
        <v>0</v>
      </c>
      <c r="K173" s="744"/>
      <c r="L173" s="99"/>
    </row>
    <row r="174" spans="1:12" s="63" customFormat="1" ht="12.75" customHeight="1">
      <c r="A174" s="74" t="s">
        <v>366</v>
      </c>
      <c r="B174" s="731">
        <v>6</v>
      </c>
      <c r="C174" s="786">
        <v>0</v>
      </c>
      <c r="D174" s="787">
        <v>0</v>
      </c>
      <c r="E174" s="787">
        <v>0</v>
      </c>
      <c r="F174" s="787">
        <v>0</v>
      </c>
      <c r="G174" s="787">
        <v>16.666666666666664</v>
      </c>
      <c r="H174" s="787">
        <v>50</v>
      </c>
      <c r="I174" s="787">
        <v>33.333333333333329</v>
      </c>
      <c r="J174" s="783">
        <v>0</v>
      </c>
      <c r="K174" s="744"/>
      <c r="L174" s="99"/>
    </row>
    <row r="175" spans="1:12" s="63" customFormat="1" ht="12.75" customHeight="1">
      <c r="A175" s="74" t="s">
        <v>163</v>
      </c>
      <c r="B175" s="731">
        <v>0</v>
      </c>
      <c r="C175" s="786">
        <v>0</v>
      </c>
      <c r="D175" s="787">
        <v>0</v>
      </c>
      <c r="E175" s="787">
        <v>0</v>
      </c>
      <c r="F175" s="787">
        <v>0</v>
      </c>
      <c r="G175" s="787">
        <v>0</v>
      </c>
      <c r="H175" s="787">
        <v>0</v>
      </c>
      <c r="I175" s="787">
        <v>0</v>
      </c>
      <c r="J175" s="783">
        <v>0</v>
      </c>
      <c r="K175" s="744"/>
      <c r="L175" s="99"/>
    </row>
    <row r="176" spans="1:12" s="63" customFormat="1" ht="12.75" customHeight="1">
      <c r="A176" s="74" t="s">
        <v>164</v>
      </c>
      <c r="B176" s="731">
        <v>4</v>
      </c>
      <c r="C176" s="786">
        <v>0</v>
      </c>
      <c r="D176" s="787">
        <v>25</v>
      </c>
      <c r="E176" s="787">
        <v>0</v>
      </c>
      <c r="F176" s="787">
        <v>50</v>
      </c>
      <c r="G176" s="787">
        <v>25</v>
      </c>
      <c r="H176" s="787">
        <v>0</v>
      </c>
      <c r="I176" s="787">
        <v>0</v>
      </c>
      <c r="J176" s="783">
        <v>0</v>
      </c>
      <c r="K176" s="744"/>
      <c r="L176" s="99"/>
    </row>
    <row r="177" spans="1:12" s="63" customFormat="1" ht="12.75" customHeight="1">
      <c r="A177" s="74" t="s">
        <v>93</v>
      </c>
      <c r="B177" s="731">
        <v>6</v>
      </c>
      <c r="C177" s="786">
        <v>0</v>
      </c>
      <c r="D177" s="787">
        <v>0</v>
      </c>
      <c r="E177" s="787">
        <v>16.666666666666664</v>
      </c>
      <c r="F177" s="787">
        <v>16.666666666666664</v>
      </c>
      <c r="G177" s="787">
        <v>50</v>
      </c>
      <c r="H177" s="787">
        <v>16.666666666666664</v>
      </c>
      <c r="I177" s="787">
        <v>0</v>
      </c>
      <c r="J177" s="783">
        <v>0</v>
      </c>
      <c r="K177" s="744"/>
      <c r="L177" s="99"/>
    </row>
    <row r="178" spans="1:12" s="63" customFormat="1" ht="12.75" customHeight="1">
      <c r="A178" s="74" t="s">
        <v>162</v>
      </c>
      <c r="B178" s="731">
        <v>0</v>
      </c>
      <c r="C178" s="786">
        <v>0</v>
      </c>
      <c r="D178" s="787">
        <v>0</v>
      </c>
      <c r="E178" s="787">
        <v>0</v>
      </c>
      <c r="F178" s="787">
        <v>0</v>
      </c>
      <c r="G178" s="787">
        <v>0</v>
      </c>
      <c r="H178" s="787">
        <v>0</v>
      </c>
      <c r="I178" s="787">
        <v>0</v>
      </c>
      <c r="J178" s="783">
        <v>0</v>
      </c>
      <c r="K178" s="744"/>
      <c r="L178" s="99"/>
    </row>
    <row r="179" spans="1:12" s="63" customFormat="1" ht="12.75" customHeight="1">
      <c r="A179" s="75" t="s">
        <v>165</v>
      </c>
      <c r="B179" s="725">
        <v>12</v>
      </c>
      <c r="C179" s="729">
        <v>0</v>
      </c>
      <c r="D179" s="788">
        <v>8.3333333333333321</v>
      </c>
      <c r="E179" s="788">
        <v>16.666666666666664</v>
      </c>
      <c r="F179" s="788">
        <v>25</v>
      </c>
      <c r="G179" s="788">
        <v>16.666666666666664</v>
      </c>
      <c r="H179" s="788">
        <v>8.3333333333333321</v>
      </c>
      <c r="I179" s="788">
        <v>16.666666666666664</v>
      </c>
      <c r="J179" s="782">
        <v>8.3333333333333321</v>
      </c>
      <c r="K179" s="744"/>
      <c r="L179" s="99"/>
    </row>
    <row r="180" spans="1:12" s="63" customFormat="1" ht="12.75" customHeight="1">
      <c r="A180" s="74" t="s">
        <v>79</v>
      </c>
      <c r="B180" s="731">
        <v>1</v>
      </c>
      <c r="C180" s="786">
        <v>0</v>
      </c>
      <c r="D180" s="787">
        <v>0</v>
      </c>
      <c r="E180" s="787">
        <v>0</v>
      </c>
      <c r="F180" s="787">
        <v>0</v>
      </c>
      <c r="G180" s="787">
        <v>100</v>
      </c>
      <c r="H180" s="787">
        <v>0</v>
      </c>
      <c r="I180" s="787">
        <v>0</v>
      </c>
      <c r="J180" s="783">
        <v>0</v>
      </c>
      <c r="K180" s="744"/>
      <c r="L180" s="99"/>
    </row>
    <row r="181" spans="1:12" s="63" customFormat="1" ht="12.75" customHeight="1">
      <c r="A181" s="74" t="s">
        <v>166</v>
      </c>
      <c r="B181" s="731">
        <v>0</v>
      </c>
      <c r="C181" s="786">
        <v>0</v>
      </c>
      <c r="D181" s="787">
        <v>0</v>
      </c>
      <c r="E181" s="787">
        <v>0</v>
      </c>
      <c r="F181" s="787">
        <v>0</v>
      </c>
      <c r="G181" s="787">
        <v>0</v>
      </c>
      <c r="H181" s="787">
        <v>0</v>
      </c>
      <c r="I181" s="787">
        <v>0</v>
      </c>
      <c r="J181" s="783">
        <v>0</v>
      </c>
      <c r="K181" s="744"/>
      <c r="L181" s="99"/>
    </row>
    <row r="182" spans="1:12" s="63" customFormat="1" ht="12.75" customHeight="1">
      <c r="A182" s="74" t="s">
        <v>80</v>
      </c>
      <c r="B182" s="731">
        <v>0</v>
      </c>
      <c r="C182" s="786">
        <v>0</v>
      </c>
      <c r="D182" s="787">
        <v>0</v>
      </c>
      <c r="E182" s="787">
        <v>0</v>
      </c>
      <c r="F182" s="787">
        <v>0</v>
      </c>
      <c r="G182" s="787">
        <v>0</v>
      </c>
      <c r="H182" s="787">
        <v>0</v>
      </c>
      <c r="I182" s="787">
        <v>0</v>
      </c>
      <c r="J182" s="783">
        <v>0</v>
      </c>
      <c r="K182" s="744"/>
      <c r="L182" s="99"/>
    </row>
    <row r="183" spans="1:12" s="63" customFormat="1" ht="12.75" customHeight="1">
      <c r="A183" s="74" t="s">
        <v>83</v>
      </c>
      <c r="B183" s="731">
        <v>0</v>
      </c>
      <c r="C183" s="786">
        <v>0</v>
      </c>
      <c r="D183" s="787">
        <v>0</v>
      </c>
      <c r="E183" s="787">
        <v>0</v>
      </c>
      <c r="F183" s="787">
        <v>0</v>
      </c>
      <c r="G183" s="787">
        <v>0</v>
      </c>
      <c r="H183" s="787">
        <v>0</v>
      </c>
      <c r="I183" s="787">
        <v>0</v>
      </c>
      <c r="J183" s="783">
        <v>0</v>
      </c>
      <c r="K183" s="744"/>
      <c r="L183" s="99"/>
    </row>
    <row r="184" spans="1:12" s="63" customFormat="1" ht="12.75" customHeight="1">
      <c r="A184" s="74" t="s">
        <v>87</v>
      </c>
      <c r="B184" s="731">
        <v>2</v>
      </c>
      <c r="C184" s="786">
        <v>0</v>
      </c>
      <c r="D184" s="787">
        <v>0</v>
      </c>
      <c r="E184" s="787">
        <v>0</v>
      </c>
      <c r="F184" s="787">
        <v>0</v>
      </c>
      <c r="G184" s="787">
        <v>0</v>
      </c>
      <c r="H184" s="787">
        <v>0</v>
      </c>
      <c r="I184" s="787">
        <v>50</v>
      </c>
      <c r="J184" s="783">
        <v>50</v>
      </c>
      <c r="K184" s="744"/>
      <c r="L184" s="99"/>
    </row>
    <row r="185" spans="1:12" s="63" customFormat="1" ht="12.75" customHeight="1">
      <c r="A185" s="74" t="s">
        <v>88</v>
      </c>
      <c r="B185" s="731">
        <v>2</v>
      </c>
      <c r="C185" s="786">
        <v>0</v>
      </c>
      <c r="D185" s="787">
        <v>50</v>
      </c>
      <c r="E185" s="787">
        <v>0</v>
      </c>
      <c r="F185" s="787">
        <v>0</v>
      </c>
      <c r="G185" s="787">
        <v>50</v>
      </c>
      <c r="H185" s="787">
        <v>0</v>
      </c>
      <c r="I185" s="787">
        <v>0</v>
      </c>
      <c r="J185" s="783">
        <v>0</v>
      </c>
      <c r="K185" s="744"/>
      <c r="L185" s="99"/>
    </row>
    <row r="186" spans="1:12" s="63" customFormat="1" ht="12.75" customHeight="1">
      <c r="A186" s="74" t="s">
        <v>90</v>
      </c>
      <c r="B186" s="731">
        <v>0</v>
      </c>
      <c r="C186" s="786">
        <v>0</v>
      </c>
      <c r="D186" s="787">
        <v>0</v>
      </c>
      <c r="E186" s="787">
        <v>0</v>
      </c>
      <c r="F186" s="787">
        <v>0</v>
      </c>
      <c r="G186" s="787">
        <v>0</v>
      </c>
      <c r="H186" s="787">
        <v>0</v>
      </c>
      <c r="I186" s="787">
        <v>0</v>
      </c>
      <c r="J186" s="783">
        <v>0</v>
      </c>
      <c r="K186" s="744"/>
      <c r="L186" s="99"/>
    </row>
    <row r="187" spans="1:12" s="63" customFormat="1" ht="12.75" customHeight="1">
      <c r="A187" s="74" t="s">
        <v>167</v>
      </c>
      <c r="B187" s="731">
        <v>0</v>
      </c>
      <c r="C187" s="786">
        <v>0</v>
      </c>
      <c r="D187" s="787">
        <v>0</v>
      </c>
      <c r="E187" s="787">
        <v>0</v>
      </c>
      <c r="F187" s="787">
        <v>0</v>
      </c>
      <c r="G187" s="787">
        <v>0</v>
      </c>
      <c r="H187" s="787">
        <v>0</v>
      </c>
      <c r="I187" s="787">
        <v>0</v>
      </c>
      <c r="J187" s="783">
        <v>0</v>
      </c>
      <c r="K187" s="744"/>
      <c r="L187" s="99"/>
    </row>
    <row r="188" spans="1:12" s="63" customFormat="1" ht="12.75" customHeight="1">
      <c r="A188" s="74" t="s">
        <v>91</v>
      </c>
      <c r="B188" s="731">
        <v>3</v>
      </c>
      <c r="C188" s="786">
        <v>0</v>
      </c>
      <c r="D188" s="787">
        <v>0</v>
      </c>
      <c r="E188" s="787">
        <v>33.333333333333329</v>
      </c>
      <c r="F188" s="787">
        <v>0</v>
      </c>
      <c r="G188" s="787">
        <v>0</v>
      </c>
      <c r="H188" s="787">
        <v>33.333333333333329</v>
      </c>
      <c r="I188" s="787">
        <v>33.333333333333329</v>
      </c>
      <c r="J188" s="783">
        <v>0</v>
      </c>
      <c r="K188" s="744"/>
      <c r="L188" s="99"/>
    </row>
    <row r="189" spans="1:12" s="63" customFormat="1" ht="12.75" customHeight="1">
      <c r="A189" s="74" t="s">
        <v>367</v>
      </c>
      <c r="B189" s="731">
        <v>0</v>
      </c>
      <c r="C189" s="786">
        <v>0</v>
      </c>
      <c r="D189" s="787">
        <v>0</v>
      </c>
      <c r="E189" s="787">
        <v>0</v>
      </c>
      <c r="F189" s="787">
        <v>0</v>
      </c>
      <c r="G189" s="787">
        <v>0</v>
      </c>
      <c r="H189" s="787">
        <v>0</v>
      </c>
      <c r="I189" s="787">
        <v>0</v>
      </c>
      <c r="J189" s="783">
        <v>0</v>
      </c>
      <c r="K189" s="744"/>
      <c r="L189" s="99"/>
    </row>
    <row r="190" spans="1:12" s="63" customFormat="1" ht="12.75" customHeight="1">
      <c r="A190" s="74" t="s">
        <v>168</v>
      </c>
      <c r="B190" s="731">
        <v>0</v>
      </c>
      <c r="C190" s="786">
        <v>0</v>
      </c>
      <c r="D190" s="787">
        <v>0</v>
      </c>
      <c r="E190" s="787">
        <v>0</v>
      </c>
      <c r="F190" s="787">
        <v>0</v>
      </c>
      <c r="G190" s="787">
        <v>0</v>
      </c>
      <c r="H190" s="787">
        <v>0</v>
      </c>
      <c r="I190" s="787">
        <v>0</v>
      </c>
      <c r="J190" s="783">
        <v>0</v>
      </c>
      <c r="K190" s="744"/>
      <c r="L190" s="99"/>
    </row>
    <row r="191" spans="1:12" s="63" customFormat="1" ht="12.75" customHeight="1">
      <c r="A191" s="74" t="s">
        <v>368</v>
      </c>
      <c r="B191" s="731">
        <v>3</v>
      </c>
      <c r="C191" s="786">
        <v>0</v>
      </c>
      <c r="D191" s="787">
        <v>0</v>
      </c>
      <c r="E191" s="787">
        <v>0</v>
      </c>
      <c r="F191" s="787">
        <v>100</v>
      </c>
      <c r="G191" s="787">
        <v>0</v>
      </c>
      <c r="H191" s="787">
        <v>0</v>
      </c>
      <c r="I191" s="787">
        <v>0</v>
      </c>
      <c r="J191" s="783">
        <v>0</v>
      </c>
      <c r="K191" s="744"/>
      <c r="L191" s="99"/>
    </row>
    <row r="192" spans="1:12" s="63" customFormat="1" ht="12.75" customHeight="1">
      <c r="A192" s="74" t="s">
        <v>95</v>
      </c>
      <c r="B192" s="731">
        <v>1</v>
      </c>
      <c r="C192" s="786">
        <v>0</v>
      </c>
      <c r="D192" s="787">
        <v>0</v>
      </c>
      <c r="E192" s="787">
        <v>100</v>
      </c>
      <c r="F192" s="787">
        <v>0</v>
      </c>
      <c r="G192" s="787">
        <v>0</v>
      </c>
      <c r="H192" s="787">
        <v>0</v>
      </c>
      <c r="I192" s="787">
        <v>0</v>
      </c>
      <c r="J192" s="783">
        <v>0</v>
      </c>
      <c r="K192" s="744"/>
      <c r="L192" s="99"/>
    </row>
    <row r="193" spans="1:12" s="63" customFormat="1" ht="12.75" customHeight="1">
      <c r="A193" s="74" t="s">
        <v>169</v>
      </c>
      <c r="B193" s="731">
        <v>0</v>
      </c>
      <c r="C193" s="786">
        <v>0</v>
      </c>
      <c r="D193" s="787">
        <v>0</v>
      </c>
      <c r="E193" s="787">
        <v>0</v>
      </c>
      <c r="F193" s="787">
        <v>0</v>
      </c>
      <c r="G193" s="787">
        <v>0</v>
      </c>
      <c r="H193" s="787">
        <v>0</v>
      </c>
      <c r="I193" s="787">
        <v>0</v>
      </c>
      <c r="J193" s="783">
        <v>0</v>
      </c>
      <c r="K193" s="744"/>
      <c r="L193" s="99"/>
    </row>
    <row r="194" spans="1:12" s="63" customFormat="1" ht="12.75" customHeight="1">
      <c r="A194" s="75" t="s">
        <v>170</v>
      </c>
      <c r="B194" s="725">
        <v>245</v>
      </c>
      <c r="C194" s="729">
        <v>0</v>
      </c>
      <c r="D194" s="788">
        <v>3.2653061224489797</v>
      </c>
      <c r="E194" s="788">
        <v>9.795918367346939</v>
      </c>
      <c r="F194" s="788">
        <v>19.591836734693878</v>
      </c>
      <c r="G194" s="788">
        <v>22.857142857142858</v>
      </c>
      <c r="H194" s="788">
        <v>30.612244897959183</v>
      </c>
      <c r="I194" s="788">
        <v>12.244897959183673</v>
      </c>
      <c r="J194" s="782">
        <v>1.6326530612244898</v>
      </c>
      <c r="K194" s="744"/>
      <c r="L194" s="99"/>
    </row>
    <row r="195" spans="1:12" s="63" customFormat="1" ht="12.75" customHeight="1">
      <c r="A195" s="74" t="s">
        <v>82</v>
      </c>
      <c r="B195" s="731">
        <v>234</v>
      </c>
      <c r="C195" s="786">
        <v>0</v>
      </c>
      <c r="D195" s="787">
        <v>3.4188034188034191</v>
      </c>
      <c r="E195" s="787">
        <v>9.8290598290598297</v>
      </c>
      <c r="F195" s="787">
        <v>18.803418803418804</v>
      </c>
      <c r="G195" s="787">
        <v>23.931623931623932</v>
      </c>
      <c r="H195" s="787">
        <v>30.76923076923077</v>
      </c>
      <c r="I195" s="787">
        <v>11.538461538461538</v>
      </c>
      <c r="J195" s="783">
        <v>1.7094017094017095</v>
      </c>
      <c r="K195" s="744"/>
      <c r="L195" s="99"/>
    </row>
    <row r="196" spans="1:12" s="63" customFormat="1" ht="12.75" customHeight="1">
      <c r="A196" s="74" t="s">
        <v>209</v>
      </c>
      <c r="B196" s="731">
        <v>0</v>
      </c>
      <c r="C196" s="786">
        <v>0</v>
      </c>
      <c r="D196" s="787">
        <v>0</v>
      </c>
      <c r="E196" s="787">
        <v>0</v>
      </c>
      <c r="F196" s="787">
        <v>0</v>
      </c>
      <c r="G196" s="787">
        <v>0</v>
      </c>
      <c r="H196" s="787">
        <v>0</v>
      </c>
      <c r="I196" s="787">
        <v>0</v>
      </c>
      <c r="J196" s="783">
        <v>0</v>
      </c>
      <c r="K196" s="744"/>
      <c r="L196" s="99"/>
    </row>
    <row r="197" spans="1:12" s="63" customFormat="1" ht="12.75" customHeight="1">
      <c r="A197" s="74" t="s">
        <v>210</v>
      </c>
      <c r="B197" s="731">
        <v>2</v>
      </c>
      <c r="C197" s="786">
        <v>0</v>
      </c>
      <c r="D197" s="787">
        <v>0</v>
      </c>
      <c r="E197" s="787">
        <v>0</v>
      </c>
      <c r="F197" s="787">
        <v>0</v>
      </c>
      <c r="G197" s="787">
        <v>0</v>
      </c>
      <c r="H197" s="787">
        <v>0</v>
      </c>
      <c r="I197" s="787">
        <v>100</v>
      </c>
      <c r="J197" s="783">
        <v>0</v>
      </c>
      <c r="K197" s="744"/>
      <c r="L197" s="99"/>
    </row>
    <row r="198" spans="1:12" s="63" customFormat="1" ht="12.75" customHeight="1">
      <c r="A198" s="74" t="s">
        <v>89</v>
      </c>
      <c r="B198" s="731">
        <v>6</v>
      </c>
      <c r="C198" s="786">
        <v>0</v>
      </c>
      <c r="D198" s="787">
        <v>0</v>
      </c>
      <c r="E198" s="787">
        <v>16.666666666666664</v>
      </c>
      <c r="F198" s="787">
        <v>50</v>
      </c>
      <c r="G198" s="787">
        <v>0</v>
      </c>
      <c r="H198" s="787">
        <v>16.666666666666664</v>
      </c>
      <c r="I198" s="787">
        <v>16.666666666666664</v>
      </c>
      <c r="J198" s="783">
        <v>0</v>
      </c>
      <c r="K198" s="744"/>
      <c r="L198" s="99"/>
    </row>
    <row r="199" spans="1:12" s="63" customFormat="1" ht="12.75" customHeight="1">
      <c r="A199" s="74" t="s">
        <v>92</v>
      </c>
      <c r="B199" s="731">
        <v>3</v>
      </c>
      <c r="C199" s="786">
        <v>0</v>
      </c>
      <c r="D199" s="787">
        <v>0</v>
      </c>
      <c r="E199" s="787">
        <v>0</v>
      </c>
      <c r="F199" s="787">
        <v>33.333333333333329</v>
      </c>
      <c r="G199" s="787">
        <v>0</v>
      </c>
      <c r="H199" s="787">
        <v>66.666666666666657</v>
      </c>
      <c r="I199" s="787">
        <v>0</v>
      </c>
      <c r="J199" s="783">
        <v>0</v>
      </c>
      <c r="K199" s="744"/>
      <c r="L199" s="99"/>
    </row>
    <row r="200" spans="1:12" s="63" customFormat="1" ht="12.75" customHeight="1">
      <c r="A200" s="75" t="s">
        <v>173</v>
      </c>
      <c r="B200" s="725">
        <v>80</v>
      </c>
      <c r="C200" s="729">
        <v>0</v>
      </c>
      <c r="D200" s="788">
        <v>3.75</v>
      </c>
      <c r="E200" s="788">
        <v>17.5</v>
      </c>
      <c r="F200" s="788">
        <v>15</v>
      </c>
      <c r="G200" s="788">
        <v>20</v>
      </c>
      <c r="H200" s="788">
        <v>27.5</v>
      </c>
      <c r="I200" s="788">
        <v>12.5</v>
      </c>
      <c r="J200" s="782">
        <v>3.75</v>
      </c>
      <c r="K200" s="744"/>
      <c r="L200" s="99"/>
    </row>
    <row r="201" spans="1:12" s="63" customFormat="1" ht="12.75" customHeight="1">
      <c r="A201" s="74" t="s">
        <v>174</v>
      </c>
      <c r="B201" s="731">
        <v>0</v>
      </c>
      <c r="C201" s="786">
        <v>0</v>
      </c>
      <c r="D201" s="787">
        <v>0</v>
      </c>
      <c r="E201" s="787">
        <v>0</v>
      </c>
      <c r="F201" s="787">
        <v>0</v>
      </c>
      <c r="G201" s="787">
        <v>0</v>
      </c>
      <c r="H201" s="787">
        <v>0</v>
      </c>
      <c r="I201" s="787">
        <v>0</v>
      </c>
      <c r="J201" s="783">
        <v>0</v>
      </c>
      <c r="K201" s="744"/>
      <c r="L201" s="99"/>
    </row>
    <row r="202" spans="1:12" s="63" customFormat="1" ht="12.75" customHeight="1">
      <c r="A202" s="74" t="s">
        <v>175</v>
      </c>
      <c r="B202" s="731">
        <v>0</v>
      </c>
      <c r="C202" s="786">
        <v>0</v>
      </c>
      <c r="D202" s="787">
        <v>0</v>
      </c>
      <c r="E202" s="787">
        <v>0</v>
      </c>
      <c r="F202" s="787">
        <v>0</v>
      </c>
      <c r="G202" s="787">
        <v>0</v>
      </c>
      <c r="H202" s="787">
        <v>0</v>
      </c>
      <c r="I202" s="787">
        <v>0</v>
      </c>
      <c r="J202" s="783">
        <v>0</v>
      </c>
      <c r="K202" s="744"/>
      <c r="L202" s="99"/>
    </row>
    <row r="203" spans="1:12" s="63" customFormat="1" ht="12.75" customHeight="1">
      <c r="A203" s="74" t="s">
        <v>84</v>
      </c>
      <c r="B203" s="731">
        <v>73</v>
      </c>
      <c r="C203" s="786">
        <v>0</v>
      </c>
      <c r="D203" s="787">
        <v>4.10958904109589</v>
      </c>
      <c r="E203" s="787">
        <v>19.17808219178082</v>
      </c>
      <c r="F203" s="787">
        <v>13.698630136986301</v>
      </c>
      <c r="G203" s="787">
        <v>20.547945205479451</v>
      </c>
      <c r="H203" s="787">
        <v>26.027397260273972</v>
      </c>
      <c r="I203" s="787">
        <v>12.328767123287671</v>
      </c>
      <c r="J203" s="783">
        <v>4.10958904109589</v>
      </c>
      <c r="K203" s="744"/>
      <c r="L203" s="99"/>
    </row>
    <row r="204" spans="1:12" s="63" customFormat="1" ht="12.75" customHeight="1">
      <c r="A204" s="74" t="s">
        <v>86</v>
      </c>
      <c r="B204" s="731">
        <v>1</v>
      </c>
      <c r="C204" s="786">
        <v>0</v>
      </c>
      <c r="D204" s="787">
        <v>0</v>
      </c>
      <c r="E204" s="787">
        <v>0</v>
      </c>
      <c r="F204" s="787">
        <v>0</v>
      </c>
      <c r="G204" s="787">
        <v>0</v>
      </c>
      <c r="H204" s="787">
        <v>0</v>
      </c>
      <c r="I204" s="787">
        <v>100</v>
      </c>
      <c r="J204" s="783">
        <v>0</v>
      </c>
      <c r="K204" s="744"/>
      <c r="L204" s="99"/>
    </row>
    <row r="205" spans="1:12" s="63" customFormat="1" ht="12.75" customHeight="1">
      <c r="A205" s="74" t="s">
        <v>176</v>
      </c>
      <c r="B205" s="731">
        <v>0</v>
      </c>
      <c r="C205" s="786">
        <v>0</v>
      </c>
      <c r="D205" s="787">
        <v>0</v>
      </c>
      <c r="E205" s="787">
        <v>0</v>
      </c>
      <c r="F205" s="787">
        <v>0</v>
      </c>
      <c r="G205" s="787">
        <v>0</v>
      </c>
      <c r="H205" s="787">
        <v>0</v>
      </c>
      <c r="I205" s="787">
        <v>0</v>
      </c>
      <c r="J205" s="783">
        <v>0</v>
      </c>
      <c r="K205" s="744"/>
      <c r="L205" s="99"/>
    </row>
    <row r="206" spans="1:12" s="63" customFormat="1" ht="12.75" customHeight="1">
      <c r="A206" s="74" t="s">
        <v>369</v>
      </c>
      <c r="B206" s="731">
        <v>0</v>
      </c>
      <c r="C206" s="786">
        <v>0</v>
      </c>
      <c r="D206" s="787">
        <v>0</v>
      </c>
      <c r="E206" s="787">
        <v>0</v>
      </c>
      <c r="F206" s="787">
        <v>0</v>
      </c>
      <c r="G206" s="787">
        <v>0</v>
      </c>
      <c r="H206" s="787">
        <v>0</v>
      </c>
      <c r="I206" s="787">
        <v>0</v>
      </c>
      <c r="J206" s="783">
        <v>0</v>
      </c>
      <c r="K206" s="744"/>
      <c r="L206" s="99"/>
    </row>
    <row r="207" spans="1:12" s="63" customFormat="1" ht="12.75" customHeight="1">
      <c r="A207" s="74" t="s">
        <v>370</v>
      </c>
      <c r="B207" s="731">
        <v>0</v>
      </c>
      <c r="C207" s="786">
        <v>0</v>
      </c>
      <c r="D207" s="787">
        <v>0</v>
      </c>
      <c r="E207" s="787">
        <v>0</v>
      </c>
      <c r="F207" s="787">
        <v>0</v>
      </c>
      <c r="G207" s="787">
        <v>0</v>
      </c>
      <c r="H207" s="787">
        <v>0</v>
      </c>
      <c r="I207" s="787">
        <v>0</v>
      </c>
      <c r="J207" s="783">
        <v>0</v>
      </c>
      <c r="K207" s="744"/>
      <c r="L207" s="99"/>
    </row>
    <row r="208" spans="1:12" s="63" customFormat="1" ht="12.75" customHeight="1">
      <c r="A208" s="74" t="s">
        <v>177</v>
      </c>
      <c r="B208" s="731">
        <v>2</v>
      </c>
      <c r="C208" s="786">
        <v>0</v>
      </c>
      <c r="D208" s="787">
        <v>0</v>
      </c>
      <c r="E208" s="787">
        <v>0</v>
      </c>
      <c r="F208" s="787">
        <v>0</v>
      </c>
      <c r="G208" s="787">
        <v>50</v>
      </c>
      <c r="H208" s="787">
        <v>50</v>
      </c>
      <c r="I208" s="787">
        <v>0</v>
      </c>
      <c r="J208" s="783">
        <v>0</v>
      </c>
      <c r="K208" s="744"/>
      <c r="L208" s="99"/>
    </row>
    <row r="209" spans="1:12" s="63" customFormat="1" ht="12.75" customHeight="1">
      <c r="A209" s="74" t="s">
        <v>94</v>
      </c>
      <c r="B209" s="731">
        <v>0</v>
      </c>
      <c r="C209" s="786">
        <v>0</v>
      </c>
      <c r="D209" s="787">
        <v>0</v>
      </c>
      <c r="E209" s="787">
        <v>0</v>
      </c>
      <c r="F209" s="787">
        <v>0</v>
      </c>
      <c r="G209" s="787">
        <v>0</v>
      </c>
      <c r="H209" s="787">
        <v>0</v>
      </c>
      <c r="I209" s="787">
        <v>0</v>
      </c>
      <c r="J209" s="783">
        <v>0</v>
      </c>
      <c r="K209" s="744"/>
      <c r="L209" s="99"/>
    </row>
    <row r="210" spans="1:12" s="63" customFormat="1" ht="12.75" customHeight="1">
      <c r="A210" s="74" t="s">
        <v>195</v>
      </c>
      <c r="B210" s="731">
        <v>0</v>
      </c>
      <c r="C210" s="786">
        <v>0</v>
      </c>
      <c r="D210" s="787">
        <v>0</v>
      </c>
      <c r="E210" s="787">
        <v>0</v>
      </c>
      <c r="F210" s="787">
        <v>0</v>
      </c>
      <c r="G210" s="787">
        <v>0</v>
      </c>
      <c r="H210" s="787">
        <v>0</v>
      </c>
      <c r="I210" s="787">
        <v>0</v>
      </c>
      <c r="J210" s="783">
        <v>0</v>
      </c>
      <c r="K210" s="744"/>
      <c r="L210" s="99"/>
    </row>
    <row r="211" spans="1:12" s="63" customFormat="1" ht="12.75" customHeight="1">
      <c r="A211" s="74" t="s">
        <v>178</v>
      </c>
      <c r="B211" s="731">
        <v>4</v>
      </c>
      <c r="C211" s="786">
        <v>0</v>
      </c>
      <c r="D211" s="787">
        <v>0</v>
      </c>
      <c r="E211" s="787">
        <v>0</v>
      </c>
      <c r="F211" s="787">
        <v>50</v>
      </c>
      <c r="G211" s="787">
        <v>0</v>
      </c>
      <c r="H211" s="787">
        <v>50</v>
      </c>
      <c r="I211" s="787">
        <v>0</v>
      </c>
      <c r="J211" s="783">
        <v>0</v>
      </c>
      <c r="K211" s="744"/>
      <c r="L211" s="99"/>
    </row>
    <row r="212" spans="1:12" s="63" customFormat="1" ht="12.75" customHeight="1">
      <c r="A212" s="75" t="s">
        <v>179</v>
      </c>
      <c r="B212" s="725">
        <v>0</v>
      </c>
      <c r="C212" s="729">
        <v>0</v>
      </c>
      <c r="D212" s="788">
        <v>0</v>
      </c>
      <c r="E212" s="788">
        <v>0</v>
      </c>
      <c r="F212" s="788">
        <v>0</v>
      </c>
      <c r="G212" s="788">
        <v>0</v>
      </c>
      <c r="H212" s="788">
        <v>0</v>
      </c>
      <c r="I212" s="788">
        <v>0</v>
      </c>
      <c r="J212" s="782">
        <v>0</v>
      </c>
      <c r="K212" s="744"/>
      <c r="L212" s="99"/>
    </row>
    <row r="213" spans="1:12" s="63" customFormat="1" ht="12.75" customHeight="1">
      <c r="A213" s="76" t="s">
        <v>371</v>
      </c>
      <c r="B213" s="725">
        <v>5</v>
      </c>
      <c r="C213" s="729">
        <v>0</v>
      </c>
      <c r="D213" s="788">
        <v>0</v>
      </c>
      <c r="E213" s="788">
        <v>0</v>
      </c>
      <c r="F213" s="788">
        <v>60</v>
      </c>
      <c r="G213" s="788">
        <v>0</v>
      </c>
      <c r="H213" s="788">
        <v>0</v>
      </c>
      <c r="I213" s="788">
        <v>40</v>
      </c>
      <c r="J213" s="782">
        <v>0</v>
      </c>
      <c r="K213" s="744"/>
      <c r="L213" s="99"/>
    </row>
    <row r="214" spans="1:12" s="63" customFormat="1" ht="12.75" customHeight="1">
      <c r="A214" s="75" t="s">
        <v>181</v>
      </c>
      <c r="B214" s="725">
        <v>5</v>
      </c>
      <c r="C214" s="729">
        <v>0</v>
      </c>
      <c r="D214" s="788">
        <v>0</v>
      </c>
      <c r="E214" s="788">
        <v>0</v>
      </c>
      <c r="F214" s="788">
        <v>60</v>
      </c>
      <c r="G214" s="788">
        <v>0</v>
      </c>
      <c r="H214" s="788">
        <v>0</v>
      </c>
      <c r="I214" s="788">
        <v>40</v>
      </c>
      <c r="J214" s="782">
        <v>0</v>
      </c>
      <c r="K214" s="744"/>
      <c r="L214" s="99"/>
    </row>
    <row r="215" spans="1:12" s="63" customFormat="1" ht="12.75" customHeight="1">
      <c r="A215" s="74" t="s">
        <v>372</v>
      </c>
      <c r="B215" s="731">
        <v>3</v>
      </c>
      <c r="C215" s="786">
        <v>0</v>
      </c>
      <c r="D215" s="787">
        <v>0</v>
      </c>
      <c r="E215" s="787">
        <v>0</v>
      </c>
      <c r="F215" s="787">
        <v>33.333333333333329</v>
      </c>
      <c r="G215" s="787">
        <v>0</v>
      </c>
      <c r="H215" s="787">
        <v>0</v>
      </c>
      <c r="I215" s="787">
        <v>66.666666666666657</v>
      </c>
      <c r="J215" s="783">
        <v>0</v>
      </c>
      <c r="K215" s="744"/>
      <c r="L215" s="99"/>
    </row>
    <row r="216" spans="1:12" s="63" customFormat="1" ht="12.75" customHeight="1">
      <c r="A216" s="74" t="s">
        <v>182</v>
      </c>
      <c r="B216" s="731">
        <v>2</v>
      </c>
      <c r="C216" s="786">
        <v>0</v>
      </c>
      <c r="D216" s="787">
        <v>0</v>
      </c>
      <c r="E216" s="787">
        <v>0</v>
      </c>
      <c r="F216" s="787">
        <v>100</v>
      </c>
      <c r="G216" s="787">
        <v>0</v>
      </c>
      <c r="H216" s="787">
        <v>0</v>
      </c>
      <c r="I216" s="787">
        <v>0</v>
      </c>
      <c r="J216" s="783">
        <v>0</v>
      </c>
      <c r="K216" s="744"/>
      <c r="L216" s="99"/>
    </row>
    <row r="217" spans="1:12" s="63" customFormat="1" ht="12.75" customHeight="1">
      <c r="A217" s="75" t="s">
        <v>184</v>
      </c>
      <c r="B217" s="725">
        <v>0</v>
      </c>
      <c r="C217" s="729">
        <v>0</v>
      </c>
      <c r="D217" s="788">
        <v>0</v>
      </c>
      <c r="E217" s="788">
        <v>0</v>
      </c>
      <c r="F217" s="788">
        <v>0</v>
      </c>
      <c r="G217" s="788">
        <v>0</v>
      </c>
      <c r="H217" s="788">
        <v>0</v>
      </c>
      <c r="I217" s="788">
        <v>0</v>
      </c>
      <c r="J217" s="782">
        <v>0</v>
      </c>
      <c r="K217" s="744"/>
      <c r="L217" s="99"/>
    </row>
    <row r="218" spans="1:12" s="63" customFormat="1" ht="12.75" customHeight="1">
      <c r="A218" s="74" t="s">
        <v>186</v>
      </c>
      <c r="B218" s="731">
        <v>0</v>
      </c>
      <c r="C218" s="786">
        <v>0</v>
      </c>
      <c r="D218" s="787">
        <v>0</v>
      </c>
      <c r="E218" s="787">
        <v>0</v>
      </c>
      <c r="F218" s="787">
        <v>0</v>
      </c>
      <c r="G218" s="787">
        <v>0</v>
      </c>
      <c r="H218" s="787">
        <v>0</v>
      </c>
      <c r="I218" s="787">
        <v>0</v>
      </c>
      <c r="J218" s="783">
        <v>0</v>
      </c>
      <c r="K218" s="744"/>
      <c r="L218" s="99"/>
    </row>
    <row r="219" spans="1:12" s="63" customFormat="1" ht="12.75" customHeight="1">
      <c r="A219" s="74" t="s">
        <v>185</v>
      </c>
      <c r="B219" s="731">
        <v>0</v>
      </c>
      <c r="C219" s="786">
        <v>0</v>
      </c>
      <c r="D219" s="787">
        <v>0</v>
      </c>
      <c r="E219" s="787">
        <v>0</v>
      </c>
      <c r="F219" s="787">
        <v>0</v>
      </c>
      <c r="G219" s="787">
        <v>0</v>
      </c>
      <c r="H219" s="787">
        <v>0</v>
      </c>
      <c r="I219" s="787">
        <v>0</v>
      </c>
      <c r="J219" s="783">
        <v>0</v>
      </c>
      <c r="K219" s="744"/>
      <c r="L219" s="99"/>
    </row>
    <row r="220" spans="1:12" s="63" customFormat="1" ht="12.75" customHeight="1">
      <c r="A220" s="74" t="s">
        <v>187</v>
      </c>
      <c r="B220" s="731">
        <v>0</v>
      </c>
      <c r="C220" s="786">
        <v>0</v>
      </c>
      <c r="D220" s="787">
        <v>0</v>
      </c>
      <c r="E220" s="787">
        <v>0</v>
      </c>
      <c r="F220" s="787">
        <v>0</v>
      </c>
      <c r="G220" s="787">
        <v>0</v>
      </c>
      <c r="H220" s="787">
        <v>0</v>
      </c>
      <c r="I220" s="787">
        <v>0</v>
      </c>
      <c r="J220" s="783">
        <v>0</v>
      </c>
      <c r="K220" s="744"/>
      <c r="L220" s="99"/>
    </row>
    <row r="221" spans="1:12" s="63" customFormat="1" ht="12.75" customHeight="1">
      <c r="A221" s="74" t="s">
        <v>373</v>
      </c>
      <c r="B221" s="731">
        <v>0</v>
      </c>
      <c r="C221" s="786">
        <v>0</v>
      </c>
      <c r="D221" s="787">
        <v>0</v>
      </c>
      <c r="E221" s="787">
        <v>0</v>
      </c>
      <c r="F221" s="787">
        <v>0</v>
      </c>
      <c r="G221" s="787">
        <v>0</v>
      </c>
      <c r="H221" s="787">
        <v>0</v>
      </c>
      <c r="I221" s="787">
        <v>0</v>
      </c>
      <c r="J221" s="783">
        <v>0</v>
      </c>
      <c r="K221" s="744"/>
      <c r="L221" s="99"/>
    </row>
    <row r="222" spans="1:12" s="63" customFormat="1" ht="12.75" customHeight="1">
      <c r="A222" s="75" t="s">
        <v>221</v>
      </c>
      <c r="B222" s="725">
        <v>0</v>
      </c>
      <c r="C222" s="729">
        <v>0</v>
      </c>
      <c r="D222" s="788">
        <v>0</v>
      </c>
      <c r="E222" s="788">
        <v>0</v>
      </c>
      <c r="F222" s="788">
        <v>0</v>
      </c>
      <c r="G222" s="788">
        <v>0</v>
      </c>
      <c r="H222" s="788">
        <v>0</v>
      </c>
      <c r="I222" s="788">
        <v>0</v>
      </c>
      <c r="J222" s="782">
        <v>0</v>
      </c>
      <c r="K222" s="744"/>
      <c r="L222" s="99"/>
    </row>
    <row r="223" spans="1:12" s="63" customFormat="1" ht="12.75" customHeight="1">
      <c r="A223" s="74" t="s">
        <v>222</v>
      </c>
      <c r="B223" s="731">
        <v>0</v>
      </c>
      <c r="C223" s="786">
        <v>0</v>
      </c>
      <c r="D223" s="787">
        <v>0</v>
      </c>
      <c r="E223" s="787">
        <v>0</v>
      </c>
      <c r="F223" s="787">
        <v>0</v>
      </c>
      <c r="G223" s="787">
        <v>0</v>
      </c>
      <c r="H223" s="787">
        <v>0</v>
      </c>
      <c r="I223" s="787">
        <v>0</v>
      </c>
      <c r="J223" s="783">
        <v>0</v>
      </c>
      <c r="K223" s="744"/>
      <c r="L223" s="99"/>
    </row>
    <row r="224" spans="1:12" s="63" customFormat="1" ht="12.75" customHeight="1">
      <c r="A224" s="74" t="s">
        <v>180</v>
      </c>
      <c r="B224" s="731">
        <v>0</v>
      </c>
      <c r="C224" s="786">
        <v>0</v>
      </c>
      <c r="D224" s="787">
        <v>0</v>
      </c>
      <c r="E224" s="787">
        <v>0</v>
      </c>
      <c r="F224" s="787">
        <v>0</v>
      </c>
      <c r="G224" s="787">
        <v>0</v>
      </c>
      <c r="H224" s="787">
        <v>0</v>
      </c>
      <c r="I224" s="787">
        <v>0</v>
      </c>
      <c r="J224" s="783">
        <v>0</v>
      </c>
      <c r="K224" s="744"/>
      <c r="L224" s="99"/>
    </row>
    <row r="225" spans="1:12" s="63" customFormat="1" ht="12.75" customHeight="1">
      <c r="A225" s="74" t="s">
        <v>189</v>
      </c>
      <c r="B225" s="731">
        <v>0</v>
      </c>
      <c r="C225" s="786">
        <v>0</v>
      </c>
      <c r="D225" s="787">
        <v>0</v>
      </c>
      <c r="E225" s="787">
        <v>0</v>
      </c>
      <c r="F225" s="787">
        <v>0</v>
      </c>
      <c r="G225" s="787">
        <v>0</v>
      </c>
      <c r="H225" s="787">
        <v>0</v>
      </c>
      <c r="I225" s="787">
        <v>0</v>
      </c>
      <c r="J225" s="783">
        <v>0</v>
      </c>
      <c r="K225" s="744"/>
      <c r="L225" s="99"/>
    </row>
    <row r="226" spans="1:12" s="63" customFormat="1" ht="12.75" customHeight="1">
      <c r="A226" s="74" t="s">
        <v>374</v>
      </c>
      <c r="B226" s="731">
        <v>0</v>
      </c>
      <c r="C226" s="786">
        <v>0</v>
      </c>
      <c r="D226" s="787">
        <v>0</v>
      </c>
      <c r="E226" s="787">
        <v>0</v>
      </c>
      <c r="F226" s="787">
        <v>0</v>
      </c>
      <c r="G226" s="787">
        <v>0</v>
      </c>
      <c r="H226" s="787">
        <v>0</v>
      </c>
      <c r="I226" s="787">
        <v>0</v>
      </c>
      <c r="J226" s="783">
        <v>0</v>
      </c>
      <c r="K226" s="744"/>
      <c r="L226" s="99"/>
    </row>
    <row r="227" spans="1:12" s="63" customFormat="1" ht="12.75" customHeight="1">
      <c r="A227" s="75" t="s">
        <v>188</v>
      </c>
      <c r="B227" s="725">
        <v>0</v>
      </c>
      <c r="C227" s="729">
        <v>0</v>
      </c>
      <c r="D227" s="788">
        <v>0</v>
      </c>
      <c r="E227" s="788">
        <v>0</v>
      </c>
      <c r="F227" s="788">
        <v>0</v>
      </c>
      <c r="G227" s="788">
        <v>0</v>
      </c>
      <c r="H227" s="788">
        <v>0</v>
      </c>
      <c r="I227" s="788">
        <v>0</v>
      </c>
      <c r="J227" s="782">
        <v>0</v>
      </c>
      <c r="K227" s="744"/>
      <c r="L227" s="99"/>
    </row>
    <row r="228" spans="1:12" s="63" customFormat="1" ht="12.75" customHeight="1">
      <c r="A228" s="74" t="s">
        <v>190</v>
      </c>
      <c r="B228" s="731">
        <v>0</v>
      </c>
      <c r="C228" s="786">
        <v>0</v>
      </c>
      <c r="D228" s="787">
        <v>0</v>
      </c>
      <c r="E228" s="787">
        <v>0</v>
      </c>
      <c r="F228" s="787">
        <v>0</v>
      </c>
      <c r="G228" s="787">
        <v>0</v>
      </c>
      <c r="H228" s="787">
        <v>0</v>
      </c>
      <c r="I228" s="787">
        <v>0</v>
      </c>
      <c r="J228" s="783">
        <v>0</v>
      </c>
      <c r="K228" s="744"/>
      <c r="L228" s="99"/>
    </row>
    <row r="229" spans="1:12" s="63" customFormat="1" ht="12.75" customHeight="1">
      <c r="A229" s="74" t="s">
        <v>192</v>
      </c>
      <c r="B229" s="731">
        <v>0</v>
      </c>
      <c r="C229" s="786">
        <v>0</v>
      </c>
      <c r="D229" s="787">
        <v>0</v>
      </c>
      <c r="E229" s="787">
        <v>0</v>
      </c>
      <c r="F229" s="787">
        <v>0</v>
      </c>
      <c r="G229" s="787">
        <v>0</v>
      </c>
      <c r="H229" s="787">
        <v>0</v>
      </c>
      <c r="I229" s="787">
        <v>0</v>
      </c>
      <c r="J229" s="783">
        <v>0</v>
      </c>
      <c r="K229" s="744"/>
      <c r="L229" s="99"/>
    </row>
    <row r="230" spans="1:12" s="63" customFormat="1" ht="12.75" customHeight="1">
      <c r="A230" s="74" t="s">
        <v>193</v>
      </c>
      <c r="B230" s="731">
        <v>0</v>
      </c>
      <c r="C230" s="786">
        <v>0</v>
      </c>
      <c r="D230" s="787">
        <v>0</v>
      </c>
      <c r="E230" s="787">
        <v>0</v>
      </c>
      <c r="F230" s="787">
        <v>0</v>
      </c>
      <c r="G230" s="787">
        <v>0</v>
      </c>
      <c r="H230" s="787">
        <v>0</v>
      </c>
      <c r="I230" s="787">
        <v>0</v>
      </c>
      <c r="J230" s="783">
        <v>0</v>
      </c>
      <c r="K230" s="744"/>
      <c r="L230" s="99"/>
    </row>
    <row r="231" spans="1:12" s="63" customFormat="1" ht="12.75" customHeight="1">
      <c r="A231" s="74" t="s">
        <v>191</v>
      </c>
      <c r="B231" s="731">
        <v>0</v>
      </c>
      <c r="C231" s="786">
        <v>0</v>
      </c>
      <c r="D231" s="787">
        <v>0</v>
      </c>
      <c r="E231" s="787">
        <v>0</v>
      </c>
      <c r="F231" s="787">
        <v>0</v>
      </c>
      <c r="G231" s="787">
        <v>0</v>
      </c>
      <c r="H231" s="787">
        <v>0</v>
      </c>
      <c r="I231" s="787">
        <v>0</v>
      </c>
      <c r="J231" s="783">
        <v>0</v>
      </c>
      <c r="K231" s="744"/>
      <c r="L231" s="99"/>
    </row>
    <row r="232" spans="1:12" s="63" customFormat="1" ht="12.75" customHeight="1" collapsed="1">
      <c r="A232" s="75" t="s">
        <v>194</v>
      </c>
      <c r="B232" s="725">
        <v>0</v>
      </c>
      <c r="C232" s="729">
        <v>0</v>
      </c>
      <c r="D232" s="788">
        <v>0</v>
      </c>
      <c r="E232" s="788">
        <v>0</v>
      </c>
      <c r="F232" s="788">
        <v>0</v>
      </c>
      <c r="G232" s="788">
        <v>0</v>
      </c>
      <c r="H232" s="788">
        <v>0</v>
      </c>
      <c r="I232" s="788">
        <v>0</v>
      </c>
      <c r="J232" s="782">
        <v>0</v>
      </c>
      <c r="K232" s="744"/>
      <c r="L232" s="99"/>
    </row>
    <row r="233" spans="1:12" s="63" customFormat="1" ht="12.75" customHeight="1">
      <c r="A233" s="76" t="s">
        <v>219</v>
      </c>
      <c r="B233" s="725">
        <v>0</v>
      </c>
      <c r="C233" s="729">
        <v>0</v>
      </c>
      <c r="D233" s="788">
        <v>0</v>
      </c>
      <c r="E233" s="788">
        <v>0</v>
      </c>
      <c r="F233" s="788">
        <v>0</v>
      </c>
      <c r="G233" s="788">
        <v>0</v>
      </c>
      <c r="H233" s="788">
        <v>0</v>
      </c>
      <c r="I233" s="788">
        <v>0</v>
      </c>
      <c r="J233" s="782">
        <v>0</v>
      </c>
      <c r="K233" s="744"/>
      <c r="L233" s="99"/>
    </row>
    <row r="234" spans="1:12" s="63" customFormat="1" ht="12.75" customHeight="1">
      <c r="A234" s="76" t="s">
        <v>662</v>
      </c>
      <c r="B234" s="725">
        <v>0</v>
      </c>
      <c r="C234" s="729">
        <v>0</v>
      </c>
      <c r="D234" s="788">
        <v>0</v>
      </c>
      <c r="E234" s="788">
        <v>0</v>
      </c>
      <c r="F234" s="788">
        <v>0</v>
      </c>
      <c r="G234" s="788">
        <v>0</v>
      </c>
      <c r="H234" s="788">
        <v>0</v>
      </c>
      <c r="I234" s="788">
        <v>0</v>
      </c>
      <c r="J234" s="782">
        <v>0</v>
      </c>
      <c r="K234" s="744"/>
      <c r="L234" s="99"/>
    </row>
    <row r="235" spans="1:12" s="79" customFormat="1" ht="12.75" customHeight="1">
      <c r="A235" s="78" t="s">
        <v>590</v>
      </c>
      <c r="B235" s="78"/>
      <c r="C235" s="789"/>
      <c r="D235" s="789" t="s">
        <v>590</v>
      </c>
      <c r="E235" s="789"/>
      <c r="F235" s="789"/>
      <c r="G235" s="789"/>
      <c r="H235" s="789"/>
      <c r="I235" s="789"/>
      <c r="J235" s="78"/>
    </row>
    <row r="236" spans="1:12" ht="12.75" customHeight="1">
      <c r="A236" s="27"/>
    </row>
    <row r="237" spans="1:12" ht="12.75" customHeight="1">
      <c r="A237" s="27" t="s">
        <v>673</v>
      </c>
    </row>
    <row r="238" spans="1:12" ht="12.75" customHeight="1">
      <c r="A238" s="27"/>
    </row>
    <row r="239" spans="1:12" ht="12.75" customHeight="1">
      <c r="A239" s="8" t="s">
        <v>380</v>
      </c>
    </row>
    <row r="240" spans="1:12" ht="12.75" customHeight="1">
      <c r="A240" s="28"/>
    </row>
    <row r="241" spans="1:10" ht="12.75" customHeight="1">
      <c r="A241" s="28"/>
    </row>
    <row r="242" spans="1:10" ht="12.75" customHeight="1">
      <c r="A242" s="28"/>
    </row>
    <row r="243" spans="1:10" ht="12.75" customHeight="1">
      <c r="A243" s="28"/>
      <c r="J243" s="632"/>
    </row>
    <row r="244" spans="1:10" ht="12.75" customHeight="1">
      <c r="A244" s="28"/>
    </row>
    <row r="245" spans="1:10" ht="12.75" customHeight="1">
      <c r="A245" s="30"/>
    </row>
    <row r="246" spans="1:10" ht="12.75" customHeight="1"/>
  </sheetData>
  <mergeCells count="1">
    <mergeCell ref="A5:J5"/>
  </mergeCells>
  <phoneticPr fontId="6" type="noConversion"/>
  <hyperlinks>
    <hyperlink ref="H3" location="Índice!C102" display="INDICE"/>
  </hyperlinks>
  <pageMargins left="0.75" right="0.75" top="1" bottom="1" header="0" footer="0"/>
  <pageSetup paperSize="9" scale="50" orientation="portrait" r:id="rId1"/>
  <headerFooter alignWithMargins="0">
    <oddFooter>&amp;L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2"/>
    <outlinePr summaryRight="0"/>
    <pageSetUpPr fitToPage="1"/>
  </sheetPr>
  <dimension ref="A1:H40"/>
  <sheetViews>
    <sheetView showGridLines="0" zoomScaleNormal="100" zoomScaleSheetLayoutView="100" workbookViewId="0">
      <selection activeCell="B8" sqref="B8"/>
    </sheetView>
  </sheetViews>
  <sheetFormatPr baseColWidth="10" defaultColWidth="16" defaultRowHeight="13.2"/>
  <cols>
    <col min="1" max="1" width="30.109375" style="536" customWidth="1" collapsed="1"/>
    <col min="2" max="2" width="12.5546875" style="536" customWidth="1"/>
    <col min="3" max="4" width="13.33203125" style="536" customWidth="1"/>
    <col min="5" max="5" width="13" style="536" customWidth="1"/>
    <col min="6" max="6" width="15.33203125" style="536" customWidth="1"/>
    <col min="7" max="16384" width="16" style="536"/>
  </cols>
  <sheetData>
    <row r="1" spans="1:8" ht="30.75" customHeight="1"/>
    <row r="2" spans="1:8" ht="12.75" customHeight="1">
      <c r="D2" s="94"/>
    </row>
    <row r="3" spans="1:8" ht="12.75" customHeight="1">
      <c r="F3" s="626" t="s">
        <v>664</v>
      </c>
    </row>
    <row r="4" spans="1:8" s="537" customFormat="1" ht="12.75" customHeight="1">
      <c r="A4" s="537" t="s">
        <v>590</v>
      </c>
      <c r="B4" s="537" t="s">
        <v>590</v>
      </c>
      <c r="C4" s="537" t="s">
        <v>590</v>
      </c>
      <c r="D4" s="537" t="s">
        <v>590</v>
      </c>
      <c r="E4" s="537" t="s">
        <v>590</v>
      </c>
      <c r="F4" s="537" t="s">
        <v>590</v>
      </c>
    </row>
    <row r="5" spans="1:8" s="538" customFormat="1" ht="33" customHeight="1">
      <c r="A5" s="820" t="s">
        <v>494</v>
      </c>
      <c r="B5" s="822"/>
      <c r="C5" s="822"/>
      <c r="D5" s="822"/>
      <c r="E5" s="822"/>
      <c r="F5" s="822"/>
    </row>
    <row r="6" spans="1:8" ht="21" customHeight="1">
      <c r="A6" s="31" t="s">
        <v>671</v>
      </c>
    </row>
    <row r="7" spans="1:8" ht="24.9" customHeight="1">
      <c r="A7" s="823"/>
      <c r="B7" s="66" t="s">
        <v>672</v>
      </c>
      <c r="C7" s="66" t="s">
        <v>602</v>
      </c>
      <c r="D7" s="66" t="s">
        <v>603</v>
      </c>
      <c r="E7" s="66" t="s">
        <v>604</v>
      </c>
      <c r="F7" s="66" t="s">
        <v>670</v>
      </c>
    </row>
    <row r="8" spans="1:8" ht="17.25" customHeight="1"/>
    <row r="9" spans="1:8" s="538" customFormat="1" ht="12.75" customHeight="1">
      <c r="A9" s="16" t="s">
        <v>589</v>
      </c>
      <c r="B9" s="539">
        <v>98316</v>
      </c>
      <c r="C9" s="540">
        <v>50.05594206436389</v>
      </c>
      <c r="D9" s="540">
        <v>23.553643354082755</v>
      </c>
      <c r="E9" s="540">
        <v>18.368322551771836</v>
      </c>
      <c r="F9" s="540">
        <v>8.0220920297815201</v>
      </c>
      <c r="G9" s="541"/>
    </row>
    <row r="10" spans="1:8" s="544" customFormat="1" ht="12.75" customHeight="1">
      <c r="A10" s="89"/>
      <c r="B10" s="542"/>
      <c r="C10" s="543"/>
      <c r="D10" s="543"/>
      <c r="E10" s="543"/>
      <c r="F10" s="543"/>
      <c r="G10" s="543"/>
    </row>
    <row r="11" spans="1:8" s="571" customFormat="1" ht="12.75" customHeight="1">
      <c r="A11" s="32" t="s">
        <v>650</v>
      </c>
      <c r="B11" s="565">
        <v>96599</v>
      </c>
      <c r="C11" s="566">
        <v>49.908384144763403</v>
      </c>
      <c r="D11" s="566">
        <v>23.589271110466985</v>
      </c>
      <c r="E11" s="566">
        <v>18.437043861737699</v>
      </c>
      <c r="F11" s="566">
        <v>8.0653008830319166</v>
      </c>
      <c r="G11" s="541"/>
      <c r="H11" s="570"/>
    </row>
    <row r="12" spans="1:8" s="538" customFormat="1" ht="12.75" customHeight="1">
      <c r="A12" s="606" t="s">
        <v>636</v>
      </c>
      <c r="B12" s="545">
        <v>18757</v>
      </c>
      <c r="C12" s="570">
        <v>45.353734605747185</v>
      </c>
      <c r="D12" s="570">
        <v>24.358906008423524</v>
      </c>
      <c r="E12" s="570">
        <v>20.680279362371383</v>
      </c>
      <c r="F12" s="570">
        <v>9.6070800234579092</v>
      </c>
      <c r="G12" s="541"/>
    </row>
    <row r="13" spans="1:8" s="538" customFormat="1" ht="12.75" customHeight="1">
      <c r="A13" s="606" t="s">
        <v>637</v>
      </c>
      <c r="B13" s="545">
        <v>1949</v>
      </c>
      <c r="C13" s="570">
        <v>50.590046177526936</v>
      </c>
      <c r="D13" s="570">
        <v>22.421754746023602</v>
      </c>
      <c r="E13" s="570">
        <v>18.214468958440225</v>
      </c>
      <c r="F13" s="570">
        <v>8.7737301180092366</v>
      </c>
      <c r="G13" s="541"/>
    </row>
    <row r="14" spans="1:8" s="538" customFormat="1" ht="12.75" customHeight="1">
      <c r="A14" s="606" t="s">
        <v>198</v>
      </c>
      <c r="B14" s="545">
        <v>1837</v>
      </c>
      <c r="C14" s="570">
        <v>51.660315732172023</v>
      </c>
      <c r="D14" s="570">
        <v>26.72836145890038</v>
      </c>
      <c r="E14" s="570">
        <v>15.841045182362548</v>
      </c>
      <c r="F14" s="570">
        <v>5.7702776265650524</v>
      </c>
      <c r="G14" s="541"/>
    </row>
    <row r="15" spans="1:8" s="538" customFormat="1" ht="12.75" customHeight="1">
      <c r="A15" s="606" t="s">
        <v>199</v>
      </c>
      <c r="B15" s="545">
        <v>3084</v>
      </c>
      <c r="C15" s="570">
        <v>55.933852140077825</v>
      </c>
      <c r="D15" s="570">
        <v>21.530479896238653</v>
      </c>
      <c r="E15" s="570">
        <v>16.407263294422826</v>
      </c>
      <c r="F15" s="570">
        <v>6.1284046692606999</v>
      </c>
      <c r="G15" s="541"/>
    </row>
    <row r="16" spans="1:8" s="538" customFormat="1" ht="12.75" customHeight="1">
      <c r="A16" s="606" t="s">
        <v>638</v>
      </c>
      <c r="B16" s="545">
        <v>4652</v>
      </c>
      <c r="C16" s="570">
        <v>49.441100601891655</v>
      </c>
      <c r="D16" s="570">
        <v>28.632846087704213</v>
      </c>
      <c r="E16" s="570">
        <v>16.595012897678419</v>
      </c>
      <c r="F16" s="570">
        <v>5.3310404127257094</v>
      </c>
      <c r="G16" s="541"/>
    </row>
    <row r="17" spans="1:7" s="538" customFormat="1" ht="12.75" customHeight="1">
      <c r="A17" s="606" t="s">
        <v>639</v>
      </c>
      <c r="B17" s="545">
        <v>864</v>
      </c>
      <c r="C17" s="570">
        <v>58.101851851851848</v>
      </c>
      <c r="D17" s="570">
        <v>21.643518518518519</v>
      </c>
      <c r="E17" s="570">
        <v>15.972222222222221</v>
      </c>
      <c r="F17" s="570">
        <v>4.2824074074074074</v>
      </c>
      <c r="G17" s="541"/>
    </row>
    <row r="18" spans="1:7" s="538" customFormat="1" ht="12.75" customHeight="1">
      <c r="A18" s="606" t="s">
        <v>200</v>
      </c>
      <c r="B18" s="545">
        <v>3294</v>
      </c>
      <c r="C18" s="570">
        <v>45.233758348512445</v>
      </c>
      <c r="D18" s="570">
        <v>23.922282938676382</v>
      </c>
      <c r="E18" s="570">
        <v>19.975713418336369</v>
      </c>
      <c r="F18" s="570">
        <v>10.868245294474804</v>
      </c>
      <c r="G18" s="541"/>
    </row>
    <row r="19" spans="1:7" s="538" customFormat="1" ht="12.75" customHeight="1">
      <c r="A19" s="606" t="s">
        <v>640</v>
      </c>
      <c r="B19" s="545">
        <v>2839</v>
      </c>
      <c r="C19" s="570">
        <v>51.637900669249738</v>
      </c>
      <c r="D19" s="570">
        <v>22.824938358576961</v>
      </c>
      <c r="E19" s="570">
        <v>18.598097921803454</v>
      </c>
      <c r="F19" s="570">
        <v>6.9390630503698478</v>
      </c>
      <c r="G19" s="541"/>
    </row>
    <row r="20" spans="1:7" s="538" customFormat="1" ht="12.75" customHeight="1">
      <c r="A20" s="606" t="s">
        <v>641</v>
      </c>
      <c r="B20" s="545">
        <v>20790</v>
      </c>
      <c r="C20" s="570">
        <v>52.289562289562284</v>
      </c>
      <c r="D20" s="570">
        <v>21.96729196729197</v>
      </c>
      <c r="E20" s="570">
        <v>17.609427609427609</v>
      </c>
      <c r="F20" s="570">
        <v>8.1337181337181335</v>
      </c>
      <c r="G20" s="541"/>
    </row>
    <row r="21" spans="1:7" s="538" customFormat="1" ht="12.75" customHeight="1">
      <c r="A21" s="606" t="s">
        <v>201</v>
      </c>
      <c r="B21" s="545">
        <v>8631</v>
      </c>
      <c r="C21" s="570">
        <v>50.086896072297534</v>
      </c>
      <c r="D21" s="570">
        <v>23.172285946008575</v>
      </c>
      <c r="E21" s="570">
        <v>18.978102189781019</v>
      </c>
      <c r="F21" s="570">
        <v>7.7627157919128722</v>
      </c>
      <c r="G21" s="541"/>
    </row>
    <row r="22" spans="1:7" s="538" customFormat="1" ht="12.75" customHeight="1">
      <c r="A22" s="606" t="s">
        <v>642</v>
      </c>
      <c r="B22" s="545">
        <v>1338</v>
      </c>
      <c r="C22" s="570">
        <v>48.57997010463378</v>
      </c>
      <c r="D22" s="570">
        <v>23.692077727952167</v>
      </c>
      <c r="E22" s="570">
        <v>19.656203288490286</v>
      </c>
      <c r="F22" s="570">
        <v>8.071748878923767</v>
      </c>
      <c r="G22" s="541"/>
    </row>
    <row r="23" spans="1:7" s="538" customFormat="1" ht="12.75" customHeight="1">
      <c r="A23" s="606" t="s">
        <v>643</v>
      </c>
      <c r="B23" s="545">
        <v>2975</v>
      </c>
      <c r="C23" s="570">
        <v>57.815126050420176</v>
      </c>
      <c r="D23" s="570">
        <v>22.991596638655462</v>
      </c>
      <c r="E23" s="570">
        <v>15.126050420168067</v>
      </c>
      <c r="F23" s="570">
        <v>4.0672268907563023</v>
      </c>
      <c r="G23" s="541"/>
    </row>
    <row r="24" spans="1:7" s="538" customFormat="1" ht="12.75" customHeight="1">
      <c r="A24" s="606" t="s">
        <v>202</v>
      </c>
      <c r="B24" s="539">
        <v>16592</v>
      </c>
      <c r="C24" s="566">
        <v>50.494214079074254</v>
      </c>
      <c r="D24" s="566">
        <v>24.192381870781098</v>
      </c>
      <c r="E24" s="566">
        <v>17.942381870781098</v>
      </c>
      <c r="F24" s="566">
        <v>7.371022179363548</v>
      </c>
      <c r="G24" s="541"/>
    </row>
    <row r="25" spans="1:7" s="538" customFormat="1" ht="12.75" customHeight="1">
      <c r="A25" s="606" t="s">
        <v>203</v>
      </c>
      <c r="B25" s="545">
        <v>3504</v>
      </c>
      <c r="C25" s="570">
        <v>44.292237442922371</v>
      </c>
      <c r="D25" s="570">
        <v>24.400684931506849</v>
      </c>
      <c r="E25" s="570">
        <v>19.891552511415526</v>
      </c>
      <c r="F25" s="570">
        <v>11.415525114155251</v>
      </c>
      <c r="G25" s="541"/>
    </row>
    <row r="26" spans="1:7" s="538" customFormat="1" ht="12.75" customHeight="1">
      <c r="A26" s="606" t="s">
        <v>204</v>
      </c>
      <c r="B26" s="545">
        <v>1052</v>
      </c>
      <c r="C26" s="570">
        <v>52.851711026615966</v>
      </c>
      <c r="D26" s="570">
        <v>20.057034220532319</v>
      </c>
      <c r="E26" s="570">
        <v>17.680608365019012</v>
      </c>
      <c r="F26" s="570">
        <v>9.4106463878326991</v>
      </c>
      <c r="G26" s="541"/>
    </row>
    <row r="27" spans="1:7" s="538" customFormat="1" ht="12.75" customHeight="1">
      <c r="A27" s="606" t="s">
        <v>645</v>
      </c>
      <c r="B27" s="545">
        <v>3955</v>
      </c>
      <c r="C27" s="570">
        <v>49.734513274336287</v>
      </c>
      <c r="D27" s="570">
        <v>23.438685208596713</v>
      </c>
      <c r="E27" s="570">
        <v>18.558786346396968</v>
      </c>
      <c r="F27" s="570">
        <v>8.2680151706700382</v>
      </c>
      <c r="G27" s="541"/>
    </row>
    <row r="28" spans="1:7" s="538" customFormat="1" ht="12.75" customHeight="1">
      <c r="A28" s="606" t="s">
        <v>205</v>
      </c>
      <c r="B28" s="545">
        <v>358</v>
      </c>
      <c r="C28" s="570">
        <v>53.910614525139664</v>
      </c>
      <c r="D28" s="570">
        <v>21.787709497206702</v>
      </c>
      <c r="E28" s="570">
        <v>17.039106145251395</v>
      </c>
      <c r="F28" s="570">
        <v>7.2625698324022352</v>
      </c>
      <c r="G28" s="541"/>
    </row>
    <row r="29" spans="1:7" s="538" customFormat="1" ht="12.75" customHeight="1">
      <c r="A29" s="75" t="s">
        <v>646</v>
      </c>
      <c r="B29" s="545">
        <v>128</v>
      </c>
      <c r="C29" s="570">
        <v>59.375</v>
      </c>
      <c r="D29" s="570">
        <v>14.0625</v>
      </c>
      <c r="E29" s="570">
        <v>12.5</v>
      </c>
      <c r="F29" s="570">
        <v>14.0625</v>
      </c>
      <c r="G29" s="541"/>
    </row>
    <row r="30" spans="1:7" s="544" customFormat="1" ht="12.75" customHeight="1">
      <c r="A30" s="605"/>
      <c r="B30" s="545"/>
      <c r="C30" s="570"/>
      <c r="D30" s="570"/>
      <c r="E30" s="570"/>
      <c r="F30" s="570"/>
      <c r="G30" s="541"/>
    </row>
    <row r="31" spans="1:7" s="538" customFormat="1" ht="12.75" customHeight="1">
      <c r="A31" s="32" t="s">
        <v>647</v>
      </c>
      <c r="B31" s="545">
        <v>1717</v>
      </c>
      <c r="C31" s="567">
        <v>58.357600465928947</v>
      </c>
      <c r="D31" s="567">
        <v>21.549213744903902</v>
      </c>
      <c r="E31" s="567">
        <v>14.502038439138031</v>
      </c>
      <c r="F31" s="567">
        <v>5.5911473500291207</v>
      </c>
      <c r="G31" s="541"/>
    </row>
    <row r="32" spans="1:7" s="538" customFormat="1" ht="12.75" customHeight="1">
      <c r="A32" s="546"/>
      <c r="C32" s="543"/>
      <c r="G32" s="541"/>
    </row>
    <row r="33" spans="1:6" ht="12.75" customHeight="1">
      <c r="A33" s="22"/>
      <c r="B33" s="547" t="s">
        <v>590</v>
      </c>
      <c r="C33" s="548" t="s">
        <v>590</v>
      </c>
      <c r="D33" s="548" t="s">
        <v>590</v>
      </c>
      <c r="E33" s="548" t="s">
        <v>590</v>
      </c>
      <c r="F33" s="548" t="s">
        <v>590</v>
      </c>
    </row>
    <row r="34" spans="1:6" ht="12.75" customHeight="1">
      <c r="A34" s="481" t="s">
        <v>673</v>
      </c>
      <c r="B34" s="537"/>
      <c r="C34" s="549"/>
      <c r="D34" s="549"/>
      <c r="E34" s="549"/>
      <c r="F34" s="549"/>
    </row>
    <row r="35" spans="1:6" ht="12.75" customHeight="1">
      <c r="A35" s="22"/>
      <c r="B35" s="537"/>
      <c r="C35" s="549"/>
      <c r="D35" s="549"/>
      <c r="E35" s="549"/>
      <c r="F35" s="549"/>
    </row>
    <row r="36" spans="1:6" ht="12.75" customHeight="1">
      <c r="A36" s="8" t="s">
        <v>380</v>
      </c>
    </row>
    <row r="37" spans="1:6" ht="12.75" customHeight="1">
      <c r="A37" s="19"/>
    </row>
    <row r="38" spans="1:6" ht="12.75" customHeight="1">
      <c r="A38" s="19"/>
    </row>
    <row r="39" spans="1:6" ht="12.75" customHeight="1">
      <c r="A39" s="19"/>
      <c r="F39" s="638" t="s">
        <v>664</v>
      </c>
    </row>
    <row r="40" spans="1:6" ht="12.75" customHeight="1"/>
  </sheetData>
  <mergeCells count="2">
    <mergeCell ref="A5:F5"/>
    <mergeCell ref="A7"/>
  </mergeCells>
  <phoneticPr fontId="6" type="noConversion"/>
  <hyperlinks>
    <hyperlink ref="F3" location="Índice!C12" display="INDICE"/>
    <hyperlink ref="F39" location="Índice!B12" display="INDICE"/>
  </hyperlinks>
  <pageMargins left="0.75" right="0.75" top="1" bottom="1" header="0" footer="0"/>
  <pageSetup paperSize="9" scale="89" orientation="portrait" r:id="rId1"/>
  <headerFooter alignWithMargins="0">
    <oddFooter>&amp;L</oddFooter>
  </headerFooter>
  <rowBreaks count="1" manualBreakCount="1">
    <brk id="39" max="16383" man="1"/>
  </row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tabColor indexed="42"/>
    <outlinePr summaryBelow="0" summaryRight="0"/>
  </sheetPr>
  <dimension ref="A1:I244"/>
  <sheetViews>
    <sheetView showGridLines="0" zoomScaleNormal="100" zoomScaleSheetLayoutView="100" workbookViewId="0">
      <selection activeCell="B8" sqref="B8"/>
    </sheetView>
  </sheetViews>
  <sheetFormatPr baseColWidth="10" defaultColWidth="16" defaultRowHeight="13.2"/>
  <cols>
    <col min="1" max="1" width="55.109375" style="64" customWidth="1"/>
    <col min="2" max="6" width="11.6640625" style="64" customWidth="1"/>
    <col min="7" max="8" width="10.5546875" style="64" customWidth="1"/>
    <col min="9" max="16384" width="16" style="64"/>
  </cols>
  <sheetData>
    <row r="1" spans="1:9" ht="30.75" customHeight="1"/>
    <row r="2" spans="1:9" ht="12.75" customHeight="1">
      <c r="D2" s="94"/>
    </row>
    <row r="3" spans="1:9" ht="12.75" customHeight="1">
      <c r="H3" s="626" t="s">
        <v>664</v>
      </c>
    </row>
    <row r="4" spans="1:9" s="65" customFormat="1" ht="12.75" customHeight="1">
      <c r="A4" s="65" t="s">
        <v>590</v>
      </c>
      <c r="B4" s="65" t="s">
        <v>590</v>
      </c>
      <c r="C4" s="65" t="s">
        <v>590</v>
      </c>
      <c r="D4" s="65" t="s">
        <v>590</v>
      </c>
    </row>
    <row r="5" spans="1:9" ht="33" customHeight="1">
      <c r="A5" s="903" t="s">
        <v>557</v>
      </c>
      <c r="B5" s="903"/>
      <c r="C5" s="903"/>
      <c r="D5" s="903"/>
      <c r="E5" s="903"/>
      <c r="F5" s="903"/>
      <c r="G5" s="903"/>
      <c r="H5" s="903"/>
    </row>
    <row r="6" spans="1:9" ht="18" customHeight="1">
      <c r="A6" s="29" t="s">
        <v>675</v>
      </c>
    </row>
    <row r="7" spans="1:9" ht="33.75" customHeight="1">
      <c r="A7" s="870"/>
      <c r="B7" s="66" t="s">
        <v>672</v>
      </c>
      <c r="C7" s="66" t="s">
        <v>223</v>
      </c>
      <c r="D7" s="66" t="s">
        <v>609</v>
      </c>
      <c r="E7" s="66" t="s">
        <v>610</v>
      </c>
      <c r="F7" s="66" t="s">
        <v>611</v>
      </c>
      <c r="G7" s="66" t="s">
        <v>612</v>
      </c>
      <c r="H7" s="66" t="s">
        <v>613</v>
      </c>
    </row>
    <row r="8" spans="1:9" ht="21.75" customHeight="1">
      <c r="B8" s="67"/>
    </row>
    <row r="9" spans="1:9" s="63" customFormat="1" ht="12.75" customHeight="1">
      <c r="A9" s="69" t="s">
        <v>589</v>
      </c>
      <c r="B9" s="725">
        <v>1527</v>
      </c>
      <c r="C9" s="729">
        <v>2.3575638506876229</v>
      </c>
      <c r="D9" s="729">
        <v>5.1735428945645054</v>
      </c>
      <c r="E9" s="729">
        <v>9.1683038637851997</v>
      </c>
      <c r="F9" s="729">
        <v>13.817943680419123</v>
      </c>
      <c r="G9" s="729">
        <v>30.320890635232484</v>
      </c>
      <c r="H9" s="729">
        <v>39.161755075311063</v>
      </c>
      <c r="I9" s="745"/>
    </row>
    <row r="10" spans="1:9" s="93" customFormat="1" ht="12.75" customHeight="1">
      <c r="A10" s="92"/>
      <c r="B10" s="727"/>
      <c r="C10" s="730"/>
      <c r="D10" s="730"/>
      <c r="E10" s="730"/>
      <c r="F10" s="730"/>
      <c r="G10" s="730"/>
      <c r="H10" s="730"/>
    </row>
    <row r="11" spans="1:9" s="63" customFormat="1" ht="12.75" customHeight="1">
      <c r="A11" s="86" t="s">
        <v>345</v>
      </c>
      <c r="B11" s="725">
        <v>1195</v>
      </c>
      <c r="C11" s="729">
        <v>2.5941422594142258</v>
      </c>
      <c r="D11" s="729">
        <v>5.8577405857740583</v>
      </c>
      <c r="E11" s="729">
        <v>10.543933054393305</v>
      </c>
      <c r="F11" s="729">
        <v>14.393305439330545</v>
      </c>
      <c r="G11" s="729">
        <v>31.29707112970711</v>
      </c>
      <c r="H11" s="729">
        <v>35.313807531380753</v>
      </c>
      <c r="I11" s="745"/>
    </row>
    <row r="12" spans="1:9" s="63" customFormat="1" ht="12.75" customHeight="1">
      <c r="A12" s="73" t="s">
        <v>218</v>
      </c>
      <c r="B12" s="725">
        <v>1187</v>
      </c>
      <c r="C12" s="729">
        <v>2.611625947767481</v>
      </c>
      <c r="D12" s="729">
        <v>5.8972198820556025</v>
      </c>
      <c r="E12" s="729">
        <v>10.614995787700083</v>
      </c>
      <c r="F12" s="729">
        <v>14.490311710193765</v>
      </c>
      <c r="G12" s="729">
        <v>31.171019376579611</v>
      </c>
      <c r="H12" s="729">
        <v>35.214827295703458</v>
      </c>
      <c r="I12" s="745"/>
    </row>
    <row r="13" spans="1:9" s="63" customFormat="1" ht="12.75" customHeight="1">
      <c r="A13" s="87" t="s">
        <v>650</v>
      </c>
      <c r="B13" s="731">
        <v>1137</v>
      </c>
      <c r="C13" s="730">
        <v>2.7264731750219875</v>
      </c>
      <c r="D13" s="730">
        <v>6.1565523306948107</v>
      </c>
      <c r="E13" s="730">
        <v>10.642040457343887</v>
      </c>
      <c r="F13" s="730">
        <v>14.599824098504838</v>
      </c>
      <c r="G13" s="730">
        <v>30.694810905892702</v>
      </c>
      <c r="H13" s="730">
        <v>35.180299032541775</v>
      </c>
      <c r="I13" s="745"/>
    </row>
    <row r="14" spans="1:9" s="63" customFormat="1" ht="12.75" customHeight="1">
      <c r="A14" s="87" t="s">
        <v>346</v>
      </c>
      <c r="B14" s="725">
        <v>50</v>
      </c>
      <c r="C14" s="729">
        <v>0</v>
      </c>
      <c r="D14" s="729">
        <v>0</v>
      </c>
      <c r="E14" s="729">
        <v>10</v>
      </c>
      <c r="F14" s="729">
        <v>12</v>
      </c>
      <c r="G14" s="729">
        <v>42</v>
      </c>
      <c r="H14" s="729">
        <v>36</v>
      </c>
      <c r="I14" s="745"/>
    </row>
    <row r="15" spans="1:9" s="63" customFormat="1" ht="12.75" customHeight="1">
      <c r="A15" s="80" t="s">
        <v>17</v>
      </c>
      <c r="B15" s="731">
        <v>2</v>
      </c>
      <c r="C15" s="730">
        <v>0</v>
      </c>
      <c r="D15" s="730">
        <v>0</v>
      </c>
      <c r="E15" s="730">
        <v>0</v>
      </c>
      <c r="F15" s="730">
        <v>50</v>
      </c>
      <c r="G15" s="730">
        <v>0</v>
      </c>
      <c r="H15" s="730">
        <v>50</v>
      </c>
      <c r="I15" s="745"/>
    </row>
    <row r="16" spans="1:9" s="63" customFormat="1" ht="12.75" customHeight="1">
      <c r="A16" s="80" t="s">
        <v>4</v>
      </c>
      <c r="B16" s="731">
        <v>0</v>
      </c>
      <c r="C16" s="730">
        <v>0</v>
      </c>
      <c r="D16" s="730">
        <v>0</v>
      </c>
      <c r="E16" s="730">
        <v>0</v>
      </c>
      <c r="F16" s="730">
        <v>0</v>
      </c>
      <c r="G16" s="730">
        <v>0</v>
      </c>
      <c r="H16" s="730">
        <v>0</v>
      </c>
      <c r="I16" s="745"/>
    </row>
    <row r="17" spans="1:9" s="63" customFormat="1" ht="12.75" customHeight="1">
      <c r="A17" s="80" t="s">
        <v>107</v>
      </c>
      <c r="B17" s="731">
        <v>0</v>
      </c>
      <c r="C17" s="730">
        <v>0</v>
      </c>
      <c r="D17" s="730">
        <v>0</v>
      </c>
      <c r="E17" s="730">
        <v>0</v>
      </c>
      <c r="F17" s="730">
        <v>0</v>
      </c>
      <c r="G17" s="730">
        <v>0</v>
      </c>
      <c r="H17" s="730">
        <v>0</v>
      </c>
      <c r="I17" s="745"/>
    </row>
    <row r="18" spans="1:9" s="63" customFormat="1" ht="12.75" customHeight="1">
      <c r="A18" s="80" t="s">
        <v>5</v>
      </c>
      <c r="B18" s="731">
        <v>3</v>
      </c>
      <c r="C18" s="730">
        <v>0</v>
      </c>
      <c r="D18" s="730">
        <v>0</v>
      </c>
      <c r="E18" s="730">
        <v>66.666666666666657</v>
      </c>
      <c r="F18" s="730">
        <v>33.333333333333329</v>
      </c>
      <c r="G18" s="730">
        <v>0</v>
      </c>
      <c r="H18" s="730">
        <v>0</v>
      </c>
      <c r="I18" s="745"/>
    </row>
    <row r="19" spans="1:9" s="63" customFormat="1" ht="12.75" customHeight="1">
      <c r="A19" s="81" t="s">
        <v>110</v>
      </c>
      <c r="B19" s="731">
        <v>0</v>
      </c>
      <c r="C19" s="730">
        <v>0</v>
      </c>
      <c r="D19" s="730">
        <v>0</v>
      </c>
      <c r="E19" s="730">
        <v>0</v>
      </c>
      <c r="F19" s="730">
        <v>0</v>
      </c>
      <c r="G19" s="730">
        <v>0</v>
      </c>
      <c r="H19" s="730">
        <v>0</v>
      </c>
      <c r="I19" s="745"/>
    </row>
    <row r="20" spans="1:9" s="63" customFormat="1" ht="12.75" customHeight="1">
      <c r="A20" s="80" t="s">
        <v>6</v>
      </c>
      <c r="B20" s="731">
        <v>0</v>
      </c>
      <c r="C20" s="730">
        <v>0</v>
      </c>
      <c r="D20" s="730">
        <v>0</v>
      </c>
      <c r="E20" s="730">
        <v>0</v>
      </c>
      <c r="F20" s="730">
        <v>0</v>
      </c>
      <c r="G20" s="730">
        <v>0</v>
      </c>
      <c r="H20" s="730">
        <v>0</v>
      </c>
      <c r="I20" s="745"/>
    </row>
    <row r="21" spans="1:9" s="63" customFormat="1" ht="12.75" customHeight="1">
      <c r="A21" s="82" t="s">
        <v>113</v>
      </c>
      <c r="B21" s="731">
        <v>0</v>
      </c>
      <c r="C21" s="730">
        <v>0</v>
      </c>
      <c r="D21" s="730">
        <v>0</v>
      </c>
      <c r="E21" s="730">
        <v>0</v>
      </c>
      <c r="F21" s="730">
        <v>0</v>
      </c>
      <c r="G21" s="730">
        <v>0</v>
      </c>
      <c r="H21" s="730">
        <v>0</v>
      </c>
      <c r="I21" s="745"/>
    </row>
    <row r="22" spans="1:9" s="63" customFormat="1" ht="12.75" customHeight="1">
      <c r="A22" s="80" t="s">
        <v>28</v>
      </c>
      <c r="B22" s="731">
        <v>0</v>
      </c>
      <c r="C22" s="730">
        <v>0</v>
      </c>
      <c r="D22" s="730">
        <v>0</v>
      </c>
      <c r="E22" s="730">
        <v>0</v>
      </c>
      <c r="F22" s="730">
        <v>0</v>
      </c>
      <c r="G22" s="730">
        <v>0</v>
      </c>
      <c r="H22" s="730">
        <v>0</v>
      </c>
      <c r="I22" s="745"/>
    </row>
    <row r="23" spans="1:9" s="63" customFormat="1" ht="12.75" customHeight="1">
      <c r="A23" s="80" t="s">
        <v>24</v>
      </c>
      <c r="B23" s="731">
        <v>0</v>
      </c>
      <c r="C23" s="730">
        <v>0</v>
      </c>
      <c r="D23" s="730">
        <v>0</v>
      </c>
      <c r="E23" s="730">
        <v>0</v>
      </c>
      <c r="F23" s="730">
        <v>0</v>
      </c>
      <c r="G23" s="730">
        <v>0</v>
      </c>
      <c r="H23" s="730">
        <v>0</v>
      </c>
      <c r="I23" s="745"/>
    </row>
    <row r="24" spans="1:9" s="63" customFormat="1" ht="12.75" customHeight="1">
      <c r="A24" s="80" t="s">
        <v>7</v>
      </c>
      <c r="B24" s="731">
        <v>0</v>
      </c>
      <c r="C24" s="730">
        <v>0</v>
      </c>
      <c r="D24" s="730">
        <v>0</v>
      </c>
      <c r="E24" s="730">
        <v>0</v>
      </c>
      <c r="F24" s="730">
        <v>0</v>
      </c>
      <c r="G24" s="730">
        <v>0</v>
      </c>
      <c r="H24" s="730">
        <v>0</v>
      </c>
      <c r="I24" s="745"/>
    </row>
    <row r="25" spans="1:9" s="63" customFormat="1" ht="12.75" customHeight="1">
      <c r="A25" s="80" t="s">
        <v>8</v>
      </c>
      <c r="B25" s="731">
        <v>4</v>
      </c>
      <c r="C25" s="730">
        <v>0</v>
      </c>
      <c r="D25" s="730">
        <v>0</v>
      </c>
      <c r="E25" s="730">
        <v>0</v>
      </c>
      <c r="F25" s="730">
        <v>0</v>
      </c>
      <c r="G25" s="730">
        <v>50</v>
      </c>
      <c r="H25" s="730">
        <v>50</v>
      </c>
      <c r="I25" s="745"/>
    </row>
    <row r="26" spans="1:9" s="63" customFormat="1" ht="12.75" customHeight="1">
      <c r="A26" s="80" t="s">
        <v>9</v>
      </c>
      <c r="B26" s="731">
        <v>0</v>
      </c>
      <c r="C26" s="730">
        <v>0</v>
      </c>
      <c r="D26" s="730">
        <v>0</v>
      </c>
      <c r="E26" s="730">
        <v>0</v>
      </c>
      <c r="F26" s="730">
        <v>0</v>
      </c>
      <c r="G26" s="730">
        <v>0</v>
      </c>
      <c r="H26" s="730">
        <v>0</v>
      </c>
      <c r="I26" s="745"/>
    </row>
    <row r="27" spans="1:9" s="63" customFormat="1" ht="12.75" customHeight="1">
      <c r="A27" s="80" t="s">
        <v>10</v>
      </c>
      <c r="B27" s="731">
        <v>0</v>
      </c>
      <c r="C27" s="730">
        <v>0</v>
      </c>
      <c r="D27" s="730">
        <v>0</v>
      </c>
      <c r="E27" s="730">
        <v>0</v>
      </c>
      <c r="F27" s="730">
        <v>0</v>
      </c>
      <c r="G27" s="730">
        <v>0</v>
      </c>
      <c r="H27" s="730">
        <v>0</v>
      </c>
      <c r="I27" s="745"/>
    </row>
    <row r="28" spans="1:9" s="63" customFormat="1" ht="12.75" customHeight="1">
      <c r="A28" s="80" t="s">
        <v>11</v>
      </c>
      <c r="B28" s="731">
        <v>1</v>
      </c>
      <c r="C28" s="730">
        <v>0</v>
      </c>
      <c r="D28" s="730">
        <v>0</v>
      </c>
      <c r="E28" s="730">
        <v>0</v>
      </c>
      <c r="F28" s="730">
        <v>0</v>
      </c>
      <c r="G28" s="730">
        <v>0</v>
      </c>
      <c r="H28" s="730">
        <v>100</v>
      </c>
      <c r="I28" s="745"/>
    </row>
    <row r="29" spans="1:9" s="63" customFormat="1" ht="12.75" customHeight="1">
      <c r="A29" s="80" t="s">
        <v>12</v>
      </c>
      <c r="B29" s="731">
        <v>1</v>
      </c>
      <c r="C29" s="730">
        <v>0</v>
      </c>
      <c r="D29" s="730">
        <v>0</v>
      </c>
      <c r="E29" s="730">
        <v>0</v>
      </c>
      <c r="F29" s="730">
        <v>100</v>
      </c>
      <c r="G29" s="730">
        <v>0</v>
      </c>
      <c r="H29" s="730">
        <v>0</v>
      </c>
      <c r="I29" s="745"/>
    </row>
    <row r="30" spans="1:9" s="63" customFormat="1" ht="12.75" customHeight="1">
      <c r="A30" s="80" t="s">
        <v>21</v>
      </c>
      <c r="B30" s="731">
        <v>0</v>
      </c>
      <c r="C30" s="730">
        <v>0</v>
      </c>
      <c r="D30" s="730">
        <v>0</v>
      </c>
      <c r="E30" s="730">
        <v>0</v>
      </c>
      <c r="F30" s="730">
        <v>0</v>
      </c>
      <c r="G30" s="730">
        <v>0</v>
      </c>
      <c r="H30" s="730">
        <v>0</v>
      </c>
      <c r="I30" s="745"/>
    </row>
    <row r="31" spans="1:9" s="63" customFormat="1" ht="12.75" customHeight="1">
      <c r="A31" s="80" t="s">
        <v>347</v>
      </c>
      <c r="B31" s="731">
        <v>0</v>
      </c>
      <c r="C31" s="730">
        <v>0</v>
      </c>
      <c r="D31" s="730">
        <v>0</v>
      </c>
      <c r="E31" s="730">
        <v>0</v>
      </c>
      <c r="F31" s="730">
        <v>0</v>
      </c>
      <c r="G31" s="730">
        <v>0</v>
      </c>
      <c r="H31" s="730">
        <v>0</v>
      </c>
      <c r="I31" s="745"/>
    </row>
    <row r="32" spans="1:9" s="63" customFormat="1" ht="12.75" customHeight="1">
      <c r="A32" s="80" t="s">
        <v>111</v>
      </c>
      <c r="B32" s="731">
        <v>0</v>
      </c>
      <c r="C32" s="730">
        <v>0</v>
      </c>
      <c r="D32" s="730">
        <v>0</v>
      </c>
      <c r="E32" s="730">
        <v>0</v>
      </c>
      <c r="F32" s="730">
        <v>0</v>
      </c>
      <c r="G32" s="730">
        <v>0</v>
      </c>
      <c r="H32" s="730">
        <v>0</v>
      </c>
      <c r="I32" s="745"/>
    </row>
    <row r="33" spans="1:9" s="63" customFormat="1" ht="12.75" customHeight="1">
      <c r="A33" s="80" t="s">
        <v>112</v>
      </c>
      <c r="B33" s="731">
        <v>0</v>
      </c>
      <c r="C33" s="730">
        <v>0</v>
      </c>
      <c r="D33" s="730">
        <v>0</v>
      </c>
      <c r="E33" s="730">
        <v>0</v>
      </c>
      <c r="F33" s="730">
        <v>0</v>
      </c>
      <c r="G33" s="730">
        <v>0</v>
      </c>
      <c r="H33" s="730">
        <v>0</v>
      </c>
      <c r="I33" s="745"/>
    </row>
    <row r="34" spans="1:9" s="63" customFormat="1" ht="12.75" customHeight="1">
      <c r="A34" s="80" t="s">
        <v>14</v>
      </c>
      <c r="B34" s="731">
        <v>0</v>
      </c>
      <c r="C34" s="730">
        <v>0</v>
      </c>
      <c r="D34" s="730">
        <v>0</v>
      </c>
      <c r="E34" s="730">
        <v>0</v>
      </c>
      <c r="F34" s="730">
        <v>0</v>
      </c>
      <c r="G34" s="730">
        <v>0</v>
      </c>
      <c r="H34" s="730">
        <v>0</v>
      </c>
      <c r="I34" s="745"/>
    </row>
    <row r="35" spans="1:9" s="63" customFormat="1" ht="12.75" customHeight="1">
      <c r="A35" s="80" t="s">
        <v>15</v>
      </c>
      <c r="B35" s="731">
        <v>3</v>
      </c>
      <c r="C35" s="730">
        <v>0</v>
      </c>
      <c r="D35" s="730">
        <v>0</v>
      </c>
      <c r="E35" s="730">
        <v>0</v>
      </c>
      <c r="F35" s="730">
        <v>33.333333333333329</v>
      </c>
      <c r="G35" s="730">
        <v>33.333333333333329</v>
      </c>
      <c r="H35" s="730">
        <v>33.333333333333329</v>
      </c>
      <c r="I35" s="745"/>
    </row>
    <row r="36" spans="1:9" s="63" customFormat="1" ht="12.75" customHeight="1">
      <c r="A36" s="80" t="s">
        <v>16</v>
      </c>
      <c r="B36" s="731">
        <v>2</v>
      </c>
      <c r="C36" s="730">
        <v>0</v>
      </c>
      <c r="D36" s="730">
        <v>0</v>
      </c>
      <c r="E36" s="730">
        <v>0</v>
      </c>
      <c r="F36" s="730">
        <v>0</v>
      </c>
      <c r="G36" s="730">
        <v>0</v>
      </c>
      <c r="H36" s="730">
        <v>100</v>
      </c>
      <c r="I36" s="745"/>
    </row>
    <row r="37" spans="1:9" s="63" customFormat="1" ht="12.75" customHeight="1">
      <c r="A37" s="80" t="s">
        <v>171</v>
      </c>
      <c r="B37" s="731">
        <v>1</v>
      </c>
      <c r="C37" s="730">
        <v>0</v>
      </c>
      <c r="D37" s="730">
        <v>0</v>
      </c>
      <c r="E37" s="730">
        <v>0</v>
      </c>
      <c r="F37" s="730">
        <v>0</v>
      </c>
      <c r="G37" s="730">
        <v>0</v>
      </c>
      <c r="H37" s="730">
        <v>100</v>
      </c>
      <c r="I37" s="745"/>
    </row>
    <row r="38" spans="1:9" s="63" customFormat="1" ht="12.75" customHeight="1">
      <c r="A38" s="80" t="s">
        <v>25</v>
      </c>
      <c r="B38" s="731">
        <v>0</v>
      </c>
      <c r="C38" s="730">
        <v>0</v>
      </c>
      <c r="D38" s="730">
        <v>0</v>
      </c>
      <c r="E38" s="730">
        <v>0</v>
      </c>
      <c r="F38" s="730">
        <v>0</v>
      </c>
      <c r="G38" s="730">
        <v>0</v>
      </c>
      <c r="H38" s="730">
        <v>0</v>
      </c>
      <c r="I38" s="745"/>
    </row>
    <row r="39" spans="1:9" s="63" customFormat="1" ht="12.75" customHeight="1">
      <c r="A39" s="80" t="s">
        <v>18</v>
      </c>
      <c r="B39" s="731">
        <v>33</v>
      </c>
      <c r="C39" s="730">
        <v>0</v>
      </c>
      <c r="D39" s="730">
        <v>0</v>
      </c>
      <c r="E39" s="730">
        <v>9.0909090909090917</v>
      </c>
      <c r="F39" s="730">
        <v>6.0606060606060606</v>
      </c>
      <c r="G39" s="730">
        <v>54.54545454545454</v>
      </c>
      <c r="H39" s="730">
        <v>30.303030303030305</v>
      </c>
      <c r="I39" s="745"/>
    </row>
    <row r="40" spans="1:9" s="63" customFormat="1" ht="12.75" customHeight="1">
      <c r="A40" s="80" t="s">
        <v>348</v>
      </c>
      <c r="B40" s="731">
        <v>0</v>
      </c>
      <c r="C40" s="730">
        <v>0</v>
      </c>
      <c r="D40" s="730">
        <v>0</v>
      </c>
      <c r="E40" s="730">
        <v>0</v>
      </c>
      <c r="F40" s="730">
        <v>0</v>
      </c>
      <c r="G40" s="730">
        <v>0</v>
      </c>
      <c r="H40" s="730">
        <v>0</v>
      </c>
      <c r="I40" s="745"/>
    </row>
    <row r="41" spans="1:9" s="63" customFormat="1" ht="12.75" customHeight="1">
      <c r="A41" s="73" t="s">
        <v>349</v>
      </c>
      <c r="B41" s="725">
        <v>8</v>
      </c>
      <c r="C41" s="729">
        <v>0</v>
      </c>
      <c r="D41" s="729">
        <v>0</v>
      </c>
      <c r="E41" s="729">
        <v>0</v>
      </c>
      <c r="F41" s="729">
        <v>0</v>
      </c>
      <c r="G41" s="729">
        <v>50</v>
      </c>
      <c r="H41" s="729">
        <v>50</v>
      </c>
      <c r="I41" s="745"/>
    </row>
    <row r="42" spans="1:9" s="63" customFormat="1" ht="12.75" customHeight="1">
      <c r="A42" s="74" t="s">
        <v>3</v>
      </c>
      <c r="B42" s="731">
        <v>0</v>
      </c>
      <c r="C42" s="730">
        <v>0</v>
      </c>
      <c r="D42" s="730">
        <v>0</v>
      </c>
      <c r="E42" s="730">
        <v>0</v>
      </c>
      <c r="F42" s="730">
        <v>0</v>
      </c>
      <c r="G42" s="730">
        <v>0</v>
      </c>
      <c r="H42" s="730">
        <v>0</v>
      </c>
      <c r="I42" s="745"/>
    </row>
    <row r="43" spans="1:9" s="63" customFormat="1" ht="12.75" customHeight="1">
      <c r="A43" s="74" t="s">
        <v>117</v>
      </c>
      <c r="B43" s="731">
        <v>0</v>
      </c>
      <c r="C43" s="730">
        <v>0</v>
      </c>
      <c r="D43" s="730">
        <v>0</v>
      </c>
      <c r="E43" s="730">
        <v>0</v>
      </c>
      <c r="F43" s="730">
        <v>0</v>
      </c>
      <c r="G43" s="730">
        <v>0</v>
      </c>
      <c r="H43" s="730">
        <v>0</v>
      </c>
      <c r="I43" s="745"/>
    </row>
    <row r="44" spans="1:9" s="63" customFormat="1" ht="12.75" customHeight="1">
      <c r="A44" s="74" t="s">
        <v>29</v>
      </c>
      <c r="B44" s="731">
        <v>0</v>
      </c>
      <c r="C44" s="730">
        <v>0</v>
      </c>
      <c r="D44" s="730">
        <v>0</v>
      </c>
      <c r="E44" s="730">
        <v>0</v>
      </c>
      <c r="F44" s="730">
        <v>0</v>
      </c>
      <c r="G44" s="730">
        <v>0</v>
      </c>
      <c r="H44" s="730">
        <v>0</v>
      </c>
      <c r="I44" s="745"/>
    </row>
    <row r="45" spans="1:9" s="63" customFormat="1" ht="12.75" customHeight="1">
      <c r="A45" s="74" t="s">
        <v>22</v>
      </c>
      <c r="B45" s="731">
        <v>0</v>
      </c>
      <c r="C45" s="730">
        <v>0</v>
      </c>
      <c r="D45" s="730">
        <v>0</v>
      </c>
      <c r="E45" s="730">
        <v>0</v>
      </c>
      <c r="F45" s="730">
        <v>0</v>
      </c>
      <c r="G45" s="730">
        <v>0</v>
      </c>
      <c r="H45" s="730">
        <v>0</v>
      </c>
      <c r="I45" s="745"/>
    </row>
    <row r="46" spans="1:9" s="63" customFormat="1" ht="12.75" customHeight="1">
      <c r="A46" s="74" t="s">
        <v>26</v>
      </c>
      <c r="B46" s="731">
        <v>0</v>
      </c>
      <c r="C46" s="730">
        <v>0</v>
      </c>
      <c r="D46" s="730">
        <v>0</v>
      </c>
      <c r="E46" s="730">
        <v>0</v>
      </c>
      <c r="F46" s="730">
        <v>0</v>
      </c>
      <c r="G46" s="730">
        <v>0</v>
      </c>
      <c r="H46" s="730">
        <v>0</v>
      </c>
      <c r="I46" s="745"/>
    </row>
    <row r="47" spans="1:9" s="63" customFormat="1" ht="12.75" customHeight="1">
      <c r="A47" s="74" t="s">
        <v>27</v>
      </c>
      <c r="B47" s="731">
        <v>0</v>
      </c>
      <c r="C47" s="730">
        <v>0</v>
      </c>
      <c r="D47" s="730">
        <v>0</v>
      </c>
      <c r="E47" s="730">
        <v>0</v>
      </c>
      <c r="F47" s="730">
        <v>0</v>
      </c>
      <c r="G47" s="730">
        <v>0</v>
      </c>
      <c r="H47" s="730">
        <v>0</v>
      </c>
      <c r="I47" s="745"/>
    </row>
    <row r="48" spans="1:9" s="63" customFormat="1" ht="12.75" customHeight="1">
      <c r="A48" s="74" t="s">
        <v>23</v>
      </c>
      <c r="B48" s="731">
        <v>2</v>
      </c>
      <c r="C48" s="730">
        <v>0</v>
      </c>
      <c r="D48" s="730">
        <v>0</v>
      </c>
      <c r="E48" s="730">
        <v>0</v>
      </c>
      <c r="F48" s="730">
        <v>0</v>
      </c>
      <c r="G48" s="730">
        <v>0</v>
      </c>
      <c r="H48" s="730">
        <v>100</v>
      </c>
      <c r="I48" s="745"/>
    </row>
    <row r="49" spans="1:9" s="63" customFormat="1" ht="12.75" customHeight="1">
      <c r="A49" s="74" t="s">
        <v>114</v>
      </c>
      <c r="B49" s="731">
        <v>0</v>
      </c>
      <c r="C49" s="730">
        <v>0</v>
      </c>
      <c r="D49" s="730">
        <v>0</v>
      </c>
      <c r="E49" s="730">
        <v>0</v>
      </c>
      <c r="F49" s="730">
        <v>0</v>
      </c>
      <c r="G49" s="730">
        <v>0</v>
      </c>
      <c r="H49" s="730">
        <v>0</v>
      </c>
      <c r="I49" s="745"/>
    </row>
    <row r="50" spans="1:9" s="63" customFormat="1" ht="12.75" customHeight="1">
      <c r="A50" s="74" t="s">
        <v>115</v>
      </c>
      <c r="B50" s="731">
        <v>0</v>
      </c>
      <c r="C50" s="730">
        <v>0</v>
      </c>
      <c r="D50" s="730">
        <v>0</v>
      </c>
      <c r="E50" s="730">
        <v>0</v>
      </c>
      <c r="F50" s="730">
        <v>0</v>
      </c>
      <c r="G50" s="730">
        <v>0</v>
      </c>
      <c r="H50" s="730">
        <v>0</v>
      </c>
      <c r="I50" s="745"/>
    </row>
    <row r="51" spans="1:9" s="63" customFormat="1" ht="12.75" customHeight="1">
      <c r="A51" s="74" t="s">
        <v>350</v>
      </c>
      <c r="B51" s="731">
        <v>0</v>
      </c>
      <c r="C51" s="730">
        <v>0</v>
      </c>
      <c r="D51" s="730">
        <v>0</v>
      </c>
      <c r="E51" s="730">
        <v>0</v>
      </c>
      <c r="F51" s="730">
        <v>0</v>
      </c>
      <c r="G51" s="730">
        <v>0</v>
      </c>
      <c r="H51" s="730">
        <v>0</v>
      </c>
      <c r="I51" s="745"/>
    </row>
    <row r="52" spans="1:9" s="63" customFormat="1" ht="12.75" customHeight="1">
      <c r="A52" s="74" t="s">
        <v>211</v>
      </c>
      <c r="B52" s="731">
        <v>0</v>
      </c>
      <c r="C52" s="730">
        <v>0</v>
      </c>
      <c r="D52" s="730">
        <v>0</v>
      </c>
      <c r="E52" s="730">
        <v>0</v>
      </c>
      <c r="F52" s="730">
        <v>0</v>
      </c>
      <c r="G52" s="730">
        <v>0</v>
      </c>
      <c r="H52" s="730">
        <v>0</v>
      </c>
      <c r="I52" s="745"/>
    </row>
    <row r="53" spans="1:9" s="63" customFormat="1" ht="12.75" customHeight="1">
      <c r="A53" s="74" t="s">
        <v>116</v>
      </c>
      <c r="B53" s="731">
        <v>0</v>
      </c>
      <c r="C53" s="730">
        <v>0</v>
      </c>
      <c r="D53" s="730">
        <v>0</v>
      </c>
      <c r="E53" s="730">
        <v>0</v>
      </c>
      <c r="F53" s="730">
        <v>0</v>
      </c>
      <c r="G53" s="730">
        <v>0</v>
      </c>
      <c r="H53" s="730">
        <v>0</v>
      </c>
      <c r="I53" s="745"/>
    </row>
    <row r="54" spans="1:9" s="63" customFormat="1" ht="12.75" customHeight="1">
      <c r="A54" s="74" t="s">
        <v>13</v>
      </c>
      <c r="B54" s="731">
        <v>0</v>
      </c>
      <c r="C54" s="730">
        <v>0</v>
      </c>
      <c r="D54" s="730">
        <v>0</v>
      </c>
      <c r="E54" s="730">
        <v>0</v>
      </c>
      <c r="F54" s="730">
        <v>0</v>
      </c>
      <c r="G54" s="730">
        <v>0</v>
      </c>
      <c r="H54" s="730">
        <v>0</v>
      </c>
      <c r="I54" s="745"/>
    </row>
    <row r="55" spans="1:9" s="63" customFormat="1" ht="12.75" customHeight="1">
      <c r="A55" s="74" t="s">
        <v>212</v>
      </c>
      <c r="B55" s="731">
        <v>3</v>
      </c>
      <c r="C55" s="730">
        <v>0</v>
      </c>
      <c r="D55" s="730">
        <v>0</v>
      </c>
      <c r="E55" s="730">
        <v>0</v>
      </c>
      <c r="F55" s="730">
        <v>0</v>
      </c>
      <c r="G55" s="730">
        <v>66.666666666666657</v>
      </c>
      <c r="H55" s="730">
        <v>33.333333333333329</v>
      </c>
      <c r="I55" s="745"/>
    </row>
    <row r="56" spans="1:9" s="63" customFormat="1" ht="12.75" customHeight="1">
      <c r="A56" s="74" t="s">
        <v>118</v>
      </c>
      <c r="B56" s="731">
        <v>0</v>
      </c>
      <c r="C56" s="730">
        <v>0</v>
      </c>
      <c r="D56" s="730">
        <v>0</v>
      </c>
      <c r="E56" s="730">
        <v>0</v>
      </c>
      <c r="F56" s="730">
        <v>0</v>
      </c>
      <c r="G56" s="730">
        <v>0</v>
      </c>
      <c r="H56" s="730">
        <v>0</v>
      </c>
      <c r="I56" s="745"/>
    </row>
    <row r="57" spans="1:9" s="63" customFormat="1" ht="12.75" customHeight="1">
      <c r="A57" s="74" t="s">
        <v>119</v>
      </c>
      <c r="B57" s="731">
        <v>0</v>
      </c>
      <c r="C57" s="730">
        <v>0</v>
      </c>
      <c r="D57" s="730">
        <v>0</v>
      </c>
      <c r="E57" s="730">
        <v>0</v>
      </c>
      <c r="F57" s="730">
        <v>0</v>
      </c>
      <c r="G57" s="730">
        <v>0</v>
      </c>
      <c r="H57" s="730">
        <v>0</v>
      </c>
      <c r="I57" s="745"/>
    </row>
    <row r="58" spans="1:9" s="63" customFormat="1" ht="12.75" customHeight="1">
      <c r="A58" s="74" t="s">
        <v>30</v>
      </c>
      <c r="B58" s="731">
        <v>0</v>
      </c>
      <c r="C58" s="730">
        <v>0</v>
      </c>
      <c r="D58" s="730">
        <v>0</v>
      </c>
      <c r="E58" s="730">
        <v>0</v>
      </c>
      <c r="F58" s="730">
        <v>0</v>
      </c>
      <c r="G58" s="730">
        <v>0</v>
      </c>
      <c r="H58" s="730">
        <v>0</v>
      </c>
      <c r="I58" s="745"/>
    </row>
    <row r="59" spans="1:9" s="63" customFormat="1" ht="12.75" customHeight="1">
      <c r="A59" s="74" t="s">
        <v>19</v>
      </c>
      <c r="B59" s="731">
        <v>0</v>
      </c>
      <c r="C59" s="730">
        <v>0</v>
      </c>
      <c r="D59" s="730">
        <v>0</v>
      </c>
      <c r="E59" s="730">
        <v>0</v>
      </c>
      <c r="F59" s="730">
        <v>0</v>
      </c>
      <c r="G59" s="730">
        <v>0</v>
      </c>
      <c r="H59" s="730">
        <v>0</v>
      </c>
      <c r="I59" s="745"/>
    </row>
    <row r="60" spans="1:9" s="63" customFormat="1" ht="12.75" customHeight="1">
      <c r="A60" s="74" t="s">
        <v>20</v>
      </c>
      <c r="B60" s="731">
        <v>3</v>
      </c>
      <c r="C60" s="730">
        <v>0</v>
      </c>
      <c r="D60" s="730">
        <v>0</v>
      </c>
      <c r="E60" s="730">
        <v>0</v>
      </c>
      <c r="F60" s="730">
        <v>0</v>
      </c>
      <c r="G60" s="730">
        <v>66.666666666666657</v>
      </c>
      <c r="H60" s="730">
        <v>33.333333333333329</v>
      </c>
      <c r="I60" s="745"/>
    </row>
    <row r="61" spans="1:9" s="63" customFormat="1" ht="12.75" customHeight="1">
      <c r="A61" s="75" t="s">
        <v>120</v>
      </c>
      <c r="B61" s="725">
        <v>0</v>
      </c>
      <c r="C61" s="729">
        <v>0</v>
      </c>
      <c r="D61" s="729">
        <v>0</v>
      </c>
      <c r="E61" s="729">
        <v>0</v>
      </c>
      <c r="F61" s="729">
        <v>0</v>
      </c>
      <c r="G61" s="729">
        <v>0</v>
      </c>
      <c r="H61" s="729">
        <v>0</v>
      </c>
      <c r="I61" s="745"/>
    </row>
    <row r="62" spans="1:9" s="63" customFormat="1" ht="12.75" customHeight="1">
      <c r="A62" s="76" t="s">
        <v>351</v>
      </c>
      <c r="B62" s="725">
        <v>29</v>
      </c>
      <c r="C62" s="729">
        <v>0</v>
      </c>
      <c r="D62" s="729">
        <v>0</v>
      </c>
      <c r="E62" s="729">
        <v>6.8965517241379306</v>
      </c>
      <c r="F62" s="729">
        <v>10.344827586206897</v>
      </c>
      <c r="G62" s="729">
        <v>37.931034482758619</v>
      </c>
      <c r="H62" s="729">
        <v>44.827586206896555</v>
      </c>
      <c r="I62" s="745"/>
    </row>
    <row r="63" spans="1:9" s="63" customFormat="1" ht="12.75" customHeight="1">
      <c r="A63" s="75" t="s">
        <v>132</v>
      </c>
      <c r="B63" s="725">
        <v>16</v>
      </c>
      <c r="C63" s="729">
        <v>0</v>
      </c>
      <c r="D63" s="729">
        <v>0</v>
      </c>
      <c r="E63" s="729">
        <v>6.25</v>
      </c>
      <c r="F63" s="729">
        <v>0</v>
      </c>
      <c r="G63" s="729">
        <v>43.75</v>
      </c>
      <c r="H63" s="729">
        <v>50</v>
      </c>
      <c r="I63" s="745"/>
    </row>
    <row r="64" spans="1:9" s="63" customFormat="1" ht="12.75" customHeight="1">
      <c r="A64" s="74" t="s">
        <v>33</v>
      </c>
      <c r="B64" s="731">
        <v>0</v>
      </c>
      <c r="C64" s="730">
        <v>0</v>
      </c>
      <c r="D64" s="730">
        <v>0</v>
      </c>
      <c r="E64" s="730">
        <v>0</v>
      </c>
      <c r="F64" s="730">
        <v>0</v>
      </c>
      <c r="G64" s="730">
        <v>0</v>
      </c>
      <c r="H64" s="730">
        <v>0</v>
      </c>
      <c r="I64" s="745"/>
    </row>
    <row r="65" spans="1:9" s="63" customFormat="1" ht="12.75" customHeight="1">
      <c r="A65" s="74" t="s">
        <v>39</v>
      </c>
      <c r="B65" s="731">
        <v>1</v>
      </c>
      <c r="C65" s="730">
        <v>0</v>
      </c>
      <c r="D65" s="730">
        <v>0</v>
      </c>
      <c r="E65" s="730">
        <v>100</v>
      </c>
      <c r="F65" s="730">
        <v>0</v>
      </c>
      <c r="G65" s="730">
        <v>0</v>
      </c>
      <c r="H65" s="730">
        <v>0</v>
      </c>
      <c r="I65" s="745"/>
    </row>
    <row r="66" spans="1:9" s="63" customFormat="1" ht="12.75" customHeight="1">
      <c r="A66" s="74" t="s">
        <v>352</v>
      </c>
      <c r="B66" s="731">
        <v>0</v>
      </c>
      <c r="C66" s="730">
        <v>0</v>
      </c>
      <c r="D66" s="730">
        <v>0</v>
      </c>
      <c r="E66" s="730">
        <v>0</v>
      </c>
      <c r="F66" s="730">
        <v>0</v>
      </c>
      <c r="G66" s="730">
        <v>0</v>
      </c>
      <c r="H66" s="730">
        <v>0</v>
      </c>
      <c r="I66" s="745"/>
    </row>
    <row r="67" spans="1:9" s="63" customFormat="1" ht="12.75" customHeight="1">
      <c r="A67" s="74" t="s">
        <v>51</v>
      </c>
      <c r="B67" s="731">
        <v>15</v>
      </c>
      <c r="C67" s="730">
        <v>0</v>
      </c>
      <c r="D67" s="730">
        <v>0</v>
      </c>
      <c r="E67" s="730">
        <v>0</v>
      </c>
      <c r="F67" s="730">
        <v>0</v>
      </c>
      <c r="G67" s="730">
        <v>46.666666666666664</v>
      </c>
      <c r="H67" s="730">
        <v>53.333333333333336</v>
      </c>
      <c r="I67" s="745"/>
    </row>
    <row r="68" spans="1:9" s="63" customFormat="1" ht="12.75" customHeight="1">
      <c r="A68" s="74" t="s">
        <v>353</v>
      </c>
      <c r="B68" s="731">
        <v>0</v>
      </c>
      <c r="C68" s="730">
        <v>0</v>
      </c>
      <c r="D68" s="730">
        <v>0</v>
      </c>
      <c r="E68" s="730">
        <v>0</v>
      </c>
      <c r="F68" s="730">
        <v>0</v>
      </c>
      <c r="G68" s="730">
        <v>0</v>
      </c>
      <c r="H68" s="730">
        <v>0</v>
      </c>
      <c r="I68" s="745"/>
    </row>
    <row r="69" spans="1:9" s="63" customFormat="1" ht="12.75" customHeight="1">
      <c r="A69" s="74" t="s">
        <v>57</v>
      </c>
      <c r="B69" s="731">
        <v>0</v>
      </c>
      <c r="C69" s="730">
        <v>0</v>
      </c>
      <c r="D69" s="730">
        <v>0</v>
      </c>
      <c r="E69" s="730">
        <v>0</v>
      </c>
      <c r="F69" s="730">
        <v>0</v>
      </c>
      <c r="G69" s="730">
        <v>0</v>
      </c>
      <c r="H69" s="730">
        <v>0</v>
      </c>
      <c r="I69" s="745"/>
    </row>
    <row r="70" spans="1:9" s="63" customFormat="1" ht="12.75" customHeight="1">
      <c r="A70" s="75" t="s">
        <v>121</v>
      </c>
      <c r="B70" s="725">
        <v>8</v>
      </c>
      <c r="C70" s="729">
        <v>0</v>
      </c>
      <c r="D70" s="729">
        <v>0</v>
      </c>
      <c r="E70" s="729">
        <v>12.5</v>
      </c>
      <c r="F70" s="729">
        <v>37.5</v>
      </c>
      <c r="G70" s="729">
        <v>12.5</v>
      </c>
      <c r="H70" s="729">
        <v>37.5</v>
      </c>
      <c r="I70" s="745"/>
    </row>
    <row r="71" spans="1:9" s="63" customFormat="1" ht="12.75" customHeight="1">
      <c r="A71" s="74" t="s">
        <v>32</v>
      </c>
      <c r="B71" s="731">
        <v>0</v>
      </c>
      <c r="C71" s="730">
        <v>0</v>
      </c>
      <c r="D71" s="730">
        <v>0</v>
      </c>
      <c r="E71" s="730">
        <v>0</v>
      </c>
      <c r="F71" s="730">
        <v>0</v>
      </c>
      <c r="G71" s="730">
        <v>0</v>
      </c>
      <c r="H71" s="730">
        <v>0</v>
      </c>
      <c r="I71" s="745"/>
    </row>
    <row r="72" spans="1:9" s="63" customFormat="1" ht="12.75" customHeight="1">
      <c r="A72" s="74" t="s">
        <v>36</v>
      </c>
      <c r="B72" s="731">
        <v>1</v>
      </c>
      <c r="C72" s="730">
        <v>0</v>
      </c>
      <c r="D72" s="730">
        <v>0</v>
      </c>
      <c r="E72" s="730">
        <v>0</v>
      </c>
      <c r="F72" s="730">
        <v>0</v>
      </c>
      <c r="G72" s="730">
        <v>0</v>
      </c>
      <c r="H72" s="730">
        <v>100</v>
      </c>
      <c r="I72" s="745"/>
    </row>
    <row r="73" spans="1:9" s="63" customFormat="1" ht="12.75" customHeight="1">
      <c r="A73" s="74" t="s">
        <v>123</v>
      </c>
      <c r="B73" s="731">
        <v>0</v>
      </c>
      <c r="C73" s="730">
        <v>0</v>
      </c>
      <c r="D73" s="730">
        <v>0</v>
      </c>
      <c r="E73" s="730">
        <v>0</v>
      </c>
      <c r="F73" s="730">
        <v>0</v>
      </c>
      <c r="G73" s="730">
        <v>0</v>
      </c>
      <c r="H73" s="730">
        <v>0</v>
      </c>
      <c r="I73" s="745"/>
    </row>
    <row r="74" spans="1:9" s="63" customFormat="1" ht="12.75" customHeight="1">
      <c r="A74" s="74" t="s">
        <v>37</v>
      </c>
      <c r="B74" s="731">
        <v>0</v>
      </c>
      <c r="C74" s="730">
        <v>0</v>
      </c>
      <c r="D74" s="730">
        <v>0</v>
      </c>
      <c r="E74" s="730">
        <v>0</v>
      </c>
      <c r="F74" s="730">
        <v>0</v>
      </c>
      <c r="G74" s="730">
        <v>0</v>
      </c>
      <c r="H74" s="730">
        <v>0</v>
      </c>
      <c r="I74" s="745"/>
    </row>
    <row r="75" spans="1:9" s="63" customFormat="1" ht="12.75" customHeight="1">
      <c r="A75" s="74" t="s">
        <v>41</v>
      </c>
      <c r="B75" s="731">
        <v>0</v>
      </c>
      <c r="C75" s="730">
        <v>0</v>
      </c>
      <c r="D75" s="730">
        <v>0</v>
      </c>
      <c r="E75" s="730">
        <v>0</v>
      </c>
      <c r="F75" s="730">
        <v>0</v>
      </c>
      <c r="G75" s="730">
        <v>0</v>
      </c>
      <c r="H75" s="730">
        <v>0</v>
      </c>
      <c r="I75" s="745"/>
    </row>
    <row r="76" spans="1:9" s="63" customFormat="1" ht="12.75" customHeight="1">
      <c r="A76" s="74" t="s">
        <v>46</v>
      </c>
      <c r="B76" s="731">
        <v>7</v>
      </c>
      <c r="C76" s="730">
        <v>0</v>
      </c>
      <c r="D76" s="730">
        <v>0</v>
      </c>
      <c r="E76" s="730">
        <v>14.285714285714285</v>
      </c>
      <c r="F76" s="730">
        <v>42.857142857142854</v>
      </c>
      <c r="G76" s="730">
        <v>14.285714285714285</v>
      </c>
      <c r="H76" s="730">
        <v>28.571428571428569</v>
      </c>
      <c r="I76" s="745"/>
    </row>
    <row r="77" spans="1:9" s="63" customFormat="1" ht="12.75" customHeight="1">
      <c r="A77" s="74" t="s">
        <v>122</v>
      </c>
      <c r="B77" s="731">
        <v>0</v>
      </c>
      <c r="C77" s="730">
        <v>0</v>
      </c>
      <c r="D77" s="730">
        <v>0</v>
      </c>
      <c r="E77" s="730">
        <v>0</v>
      </c>
      <c r="F77" s="730">
        <v>0</v>
      </c>
      <c r="G77" s="730">
        <v>0</v>
      </c>
      <c r="H77" s="730">
        <v>0</v>
      </c>
      <c r="I77" s="745"/>
    </row>
    <row r="78" spans="1:9" s="63" customFormat="1" ht="12.75" customHeight="1">
      <c r="A78" s="74" t="s">
        <v>354</v>
      </c>
      <c r="B78" s="731">
        <v>0</v>
      </c>
      <c r="C78" s="730">
        <v>0</v>
      </c>
      <c r="D78" s="730">
        <v>0</v>
      </c>
      <c r="E78" s="730">
        <v>0</v>
      </c>
      <c r="F78" s="730">
        <v>0</v>
      </c>
      <c r="G78" s="730">
        <v>0</v>
      </c>
      <c r="H78" s="730">
        <v>0</v>
      </c>
      <c r="I78" s="745"/>
    </row>
    <row r="79" spans="1:9" s="63" customFormat="1" ht="12.75" customHeight="1">
      <c r="A79" s="74" t="s">
        <v>355</v>
      </c>
      <c r="B79" s="731">
        <v>0</v>
      </c>
      <c r="C79" s="730">
        <v>0</v>
      </c>
      <c r="D79" s="730">
        <v>0</v>
      </c>
      <c r="E79" s="730">
        <v>0</v>
      </c>
      <c r="F79" s="730">
        <v>0</v>
      </c>
      <c r="G79" s="730">
        <v>0</v>
      </c>
      <c r="H79" s="730">
        <v>0</v>
      </c>
      <c r="I79" s="745"/>
    </row>
    <row r="80" spans="1:9" s="63" customFormat="1" ht="12.75" customHeight="1">
      <c r="A80" s="75" t="s">
        <v>356</v>
      </c>
      <c r="B80" s="725">
        <v>0</v>
      </c>
      <c r="C80" s="729">
        <v>0</v>
      </c>
      <c r="D80" s="729">
        <v>0</v>
      </c>
      <c r="E80" s="729">
        <v>0</v>
      </c>
      <c r="F80" s="729">
        <v>0</v>
      </c>
      <c r="G80" s="729">
        <v>0</v>
      </c>
      <c r="H80" s="729">
        <v>0</v>
      </c>
      <c r="I80" s="745"/>
    </row>
    <row r="81" spans="1:9" s="63" customFormat="1" ht="12.75" customHeight="1">
      <c r="A81" s="74" t="s">
        <v>124</v>
      </c>
      <c r="B81" s="731">
        <v>0</v>
      </c>
      <c r="C81" s="730">
        <v>0</v>
      </c>
      <c r="D81" s="730">
        <v>0</v>
      </c>
      <c r="E81" s="730">
        <v>0</v>
      </c>
      <c r="F81" s="730">
        <v>0</v>
      </c>
      <c r="G81" s="730">
        <v>0</v>
      </c>
      <c r="H81" s="730">
        <v>0</v>
      </c>
      <c r="I81" s="745"/>
    </row>
    <row r="82" spans="1:9" s="63" customFormat="1" ht="12.75" customHeight="1">
      <c r="A82" s="74" t="s">
        <v>125</v>
      </c>
      <c r="B82" s="731">
        <v>0</v>
      </c>
      <c r="C82" s="730">
        <v>0</v>
      </c>
      <c r="D82" s="730">
        <v>0</v>
      </c>
      <c r="E82" s="730">
        <v>0</v>
      </c>
      <c r="F82" s="730">
        <v>0</v>
      </c>
      <c r="G82" s="730">
        <v>0</v>
      </c>
      <c r="H82" s="730">
        <v>0</v>
      </c>
      <c r="I82" s="745"/>
    </row>
    <row r="83" spans="1:9" s="63" customFormat="1" ht="12.75" customHeight="1">
      <c r="A83" s="74" t="s">
        <v>126</v>
      </c>
      <c r="B83" s="731">
        <v>0</v>
      </c>
      <c r="C83" s="730">
        <v>0</v>
      </c>
      <c r="D83" s="730">
        <v>0</v>
      </c>
      <c r="E83" s="730">
        <v>0</v>
      </c>
      <c r="F83" s="730">
        <v>0</v>
      </c>
      <c r="G83" s="730">
        <v>0</v>
      </c>
      <c r="H83" s="730">
        <v>0</v>
      </c>
      <c r="I83" s="745"/>
    </row>
    <row r="84" spans="1:9" s="63" customFormat="1" ht="12.75" customHeight="1">
      <c r="A84" s="74" t="s">
        <v>54</v>
      </c>
      <c r="B84" s="731">
        <v>0</v>
      </c>
      <c r="C84" s="730">
        <v>0</v>
      </c>
      <c r="D84" s="730">
        <v>0</v>
      </c>
      <c r="E84" s="730">
        <v>0</v>
      </c>
      <c r="F84" s="730">
        <v>0</v>
      </c>
      <c r="G84" s="730">
        <v>0</v>
      </c>
      <c r="H84" s="730">
        <v>0</v>
      </c>
      <c r="I84" s="745"/>
    </row>
    <row r="85" spans="1:9" s="63" customFormat="1" ht="12.75" customHeight="1">
      <c r="A85" s="74" t="s">
        <v>127</v>
      </c>
      <c r="B85" s="731">
        <v>0</v>
      </c>
      <c r="C85" s="730">
        <v>0</v>
      </c>
      <c r="D85" s="730">
        <v>0</v>
      </c>
      <c r="E85" s="730">
        <v>0</v>
      </c>
      <c r="F85" s="730">
        <v>0</v>
      </c>
      <c r="G85" s="730">
        <v>0</v>
      </c>
      <c r="H85" s="730">
        <v>0</v>
      </c>
      <c r="I85" s="745"/>
    </row>
    <row r="86" spans="1:9" s="63" customFormat="1" ht="12.75" customHeight="1">
      <c r="A86" s="75" t="s">
        <v>128</v>
      </c>
      <c r="B86" s="725">
        <v>4</v>
      </c>
      <c r="C86" s="729">
        <v>0</v>
      </c>
      <c r="D86" s="729">
        <v>0</v>
      </c>
      <c r="E86" s="729">
        <v>0</v>
      </c>
      <c r="F86" s="729">
        <v>0</v>
      </c>
      <c r="G86" s="729">
        <v>50</v>
      </c>
      <c r="H86" s="729">
        <v>50</v>
      </c>
      <c r="I86" s="745"/>
    </row>
    <row r="87" spans="1:9" s="63" customFormat="1" ht="12.75" customHeight="1">
      <c r="A87" s="74" t="s">
        <v>129</v>
      </c>
      <c r="B87" s="731">
        <v>0</v>
      </c>
      <c r="C87" s="730">
        <v>0</v>
      </c>
      <c r="D87" s="730">
        <v>0</v>
      </c>
      <c r="E87" s="730">
        <v>0</v>
      </c>
      <c r="F87" s="730">
        <v>0</v>
      </c>
      <c r="G87" s="730">
        <v>0</v>
      </c>
      <c r="H87" s="730">
        <v>0</v>
      </c>
      <c r="I87" s="745"/>
    </row>
    <row r="88" spans="1:9" s="63" customFormat="1" ht="12.75" customHeight="1">
      <c r="A88" s="74" t="s">
        <v>31</v>
      </c>
      <c r="B88" s="731">
        <v>0</v>
      </c>
      <c r="C88" s="730">
        <v>0</v>
      </c>
      <c r="D88" s="730">
        <v>0</v>
      </c>
      <c r="E88" s="730">
        <v>0</v>
      </c>
      <c r="F88" s="730">
        <v>0</v>
      </c>
      <c r="G88" s="730">
        <v>0</v>
      </c>
      <c r="H88" s="730">
        <v>0</v>
      </c>
      <c r="I88" s="745"/>
    </row>
    <row r="89" spans="1:9" s="63" customFormat="1" ht="12.75" customHeight="1">
      <c r="A89" s="74" t="s">
        <v>35</v>
      </c>
      <c r="B89" s="731">
        <v>0</v>
      </c>
      <c r="C89" s="730">
        <v>0</v>
      </c>
      <c r="D89" s="730">
        <v>0</v>
      </c>
      <c r="E89" s="730">
        <v>0</v>
      </c>
      <c r="F89" s="730">
        <v>0</v>
      </c>
      <c r="G89" s="730">
        <v>0</v>
      </c>
      <c r="H89" s="730">
        <v>0</v>
      </c>
      <c r="I89" s="745"/>
    </row>
    <row r="90" spans="1:9" s="63" customFormat="1" ht="12.75" customHeight="1">
      <c r="A90" s="74" t="s">
        <v>38</v>
      </c>
      <c r="B90" s="731">
        <v>2</v>
      </c>
      <c r="C90" s="730">
        <v>0</v>
      </c>
      <c r="D90" s="730">
        <v>0</v>
      </c>
      <c r="E90" s="730">
        <v>0</v>
      </c>
      <c r="F90" s="730">
        <v>0</v>
      </c>
      <c r="G90" s="730">
        <v>100</v>
      </c>
      <c r="H90" s="730">
        <v>0</v>
      </c>
      <c r="I90" s="745"/>
    </row>
    <row r="91" spans="1:9" s="63" customFormat="1" ht="12.75" customHeight="1">
      <c r="A91" s="74" t="s">
        <v>42</v>
      </c>
      <c r="B91" s="731">
        <v>0</v>
      </c>
      <c r="C91" s="730">
        <v>0</v>
      </c>
      <c r="D91" s="730">
        <v>0</v>
      </c>
      <c r="E91" s="730">
        <v>0</v>
      </c>
      <c r="F91" s="730">
        <v>0</v>
      </c>
      <c r="G91" s="730">
        <v>0</v>
      </c>
      <c r="H91" s="730">
        <v>0</v>
      </c>
      <c r="I91" s="745"/>
    </row>
    <row r="92" spans="1:9" s="63" customFormat="1" ht="12.75" customHeight="1">
      <c r="A92" s="74" t="s">
        <v>43</v>
      </c>
      <c r="B92" s="731">
        <v>1</v>
      </c>
      <c r="C92" s="730">
        <v>0</v>
      </c>
      <c r="D92" s="730">
        <v>0</v>
      </c>
      <c r="E92" s="730">
        <v>0</v>
      </c>
      <c r="F92" s="730">
        <v>0</v>
      </c>
      <c r="G92" s="730">
        <v>0</v>
      </c>
      <c r="H92" s="730">
        <v>100</v>
      </c>
      <c r="I92" s="745"/>
    </row>
    <row r="93" spans="1:9" s="63" customFormat="1" ht="12.75" customHeight="1">
      <c r="A93" s="74" t="s">
        <v>44</v>
      </c>
      <c r="B93" s="731">
        <v>0</v>
      </c>
      <c r="C93" s="730">
        <v>0</v>
      </c>
      <c r="D93" s="730">
        <v>0</v>
      </c>
      <c r="E93" s="730">
        <v>0</v>
      </c>
      <c r="F93" s="730">
        <v>0</v>
      </c>
      <c r="G93" s="730">
        <v>0</v>
      </c>
      <c r="H93" s="730">
        <v>0</v>
      </c>
      <c r="I93" s="745"/>
    </row>
    <row r="94" spans="1:9" s="63" customFormat="1" ht="12.75" customHeight="1">
      <c r="A94" s="74" t="s">
        <v>45</v>
      </c>
      <c r="B94" s="731">
        <v>0</v>
      </c>
      <c r="C94" s="730">
        <v>0</v>
      </c>
      <c r="D94" s="730">
        <v>0</v>
      </c>
      <c r="E94" s="730">
        <v>0</v>
      </c>
      <c r="F94" s="730">
        <v>0</v>
      </c>
      <c r="G94" s="730">
        <v>0</v>
      </c>
      <c r="H94" s="730">
        <v>0</v>
      </c>
      <c r="I94" s="745"/>
    </row>
    <row r="95" spans="1:9" s="63" customFormat="1" ht="12.75" customHeight="1">
      <c r="A95" s="74" t="s">
        <v>48</v>
      </c>
      <c r="B95" s="731">
        <v>0</v>
      </c>
      <c r="C95" s="730">
        <v>0</v>
      </c>
      <c r="D95" s="730">
        <v>0</v>
      </c>
      <c r="E95" s="730">
        <v>0</v>
      </c>
      <c r="F95" s="730">
        <v>0</v>
      </c>
      <c r="G95" s="730">
        <v>0</v>
      </c>
      <c r="H95" s="730">
        <v>0</v>
      </c>
      <c r="I95" s="745"/>
    </row>
    <row r="96" spans="1:9" s="63" customFormat="1" ht="12.75" customHeight="1">
      <c r="A96" s="74" t="s">
        <v>50</v>
      </c>
      <c r="B96" s="731">
        <v>0</v>
      </c>
      <c r="C96" s="730">
        <v>0</v>
      </c>
      <c r="D96" s="730">
        <v>0</v>
      </c>
      <c r="E96" s="730">
        <v>0</v>
      </c>
      <c r="F96" s="730">
        <v>0</v>
      </c>
      <c r="G96" s="730">
        <v>0</v>
      </c>
      <c r="H96" s="730">
        <v>0</v>
      </c>
      <c r="I96" s="745"/>
    </row>
    <row r="97" spans="1:9" s="63" customFormat="1" ht="12.75" customHeight="1">
      <c r="A97" s="74" t="s">
        <v>52</v>
      </c>
      <c r="B97" s="731">
        <v>0</v>
      </c>
      <c r="C97" s="730">
        <v>0</v>
      </c>
      <c r="D97" s="730">
        <v>0</v>
      </c>
      <c r="E97" s="730">
        <v>0</v>
      </c>
      <c r="F97" s="730">
        <v>0</v>
      </c>
      <c r="G97" s="730">
        <v>0</v>
      </c>
      <c r="H97" s="730">
        <v>0</v>
      </c>
      <c r="I97" s="745"/>
    </row>
    <row r="98" spans="1:9" s="63" customFormat="1" ht="12.75" customHeight="1">
      <c r="A98" s="74" t="s">
        <v>357</v>
      </c>
      <c r="B98" s="731">
        <v>0</v>
      </c>
      <c r="C98" s="730">
        <v>0</v>
      </c>
      <c r="D98" s="730">
        <v>0</v>
      </c>
      <c r="E98" s="730">
        <v>0</v>
      </c>
      <c r="F98" s="730">
        <v>0</v>
      </c>
      <c r="G98" s="730">
        <v>0</v>
      </c>
      <c r="H98" s="730">
        <v>0</v>
      </c>
      <c r="I98" s="745"/>
    </row>
    <row r="99" spans="1:9" s="63" customFormat="1" ht="12.75" customHeight="1">
      <c r="A99" s="74" t="s">
        <v>358</v>
      </c>
      <c r="B99" s="731">
        <v>1</v>
      </c>
      <c r="C99" s="730">
        <v>0</v>
      </c>
      <c r="D99" s="730">
        <v>0</v>
      </c>
      <c r="E99" s="730">
        <v>0</v>
      </c>
      <c r="F99" s="730">
        <v>0</v>
      </c>
      <c r="G99" s="730">
        <v>0</v>
      </c>
      <c r="H99" s="730">
        <v>100</v>
      </c>
      <c r="I99" s="745"/>
    </row>
    <row r="100" spans="1:9" s="63" customFormat="1" ht="12.75" customHeight="1">
      <c r="A100" s="74" t="s">
        <v>55</v>
      </c>
      <c r="B100" s="731">
        <v>0</v>
      </c>
      <c r="C100" s="730">
        <v>0</v>
      </c>
      <c r="D100" s="730">
        <v>0</v>
      </c>
      <c r="E100" s="730">
        <v>0</v>
      </c>
      <c r="F100" s="730">
        <v>0</v>
      </c>
      <c r="G100" s="730">
        <v>0</v>
      </c>
      <c r="H100" s="730">
        <v>0</v>
      </c>
      <c r="I100" s="745"/>
    </row>
    <row r="101" spans="1:9" s="63" customFormat="1" ht="12.75" customHeight="1">
      <c r="A101" s="74" t="s">
        <v>56</v>
      </c>
      <c r="B101" s="731">
        <v>0</v>
      </c>
      <c r="C101" s="730">
        <v>0</v>
      </c>
      <c r="D101" s="730">
        <v>0</v>
      </c>
      <c r="E101" s="730">
        <v>0</v>
      </c>
      <c r="F101" s="730">
        <v>0</v>
      </c>
      <c r="G101" s="730">
        <v>0</v>
      </c>
      <c r="H101" s="730">
        <v>0</v>
      </c>
      <c r="I101" s="745"/>
    </row>
    <row r="102" spans="1:9" s="63" customFormat="1" ht="12.75" customHeight="1">
      <c r="A102" s="74" t="s">
        <v>130</v>
      </c>
      <c r="B102" s="731">
        <v>0</v>
      </c>
      <c r="C102" s="730">
        <v>0</v>
      </c>
      <c r="D102" s="730">
        <v>0</v>
      </c>
      <c r="E102" s="730">
        <v>0</v>
      </c>
      <c r="F102" s="730">
        <v>0</v>
      </c>
      <c r="G102" s="730">
        <v>0</v>
      </c>
      <c r="H102" s="730">
        <v>0</v>
      </c>
      <c r="I102" s="745"/>
    </row>
    <row r="103" spans="1:9" s="63" customFormat="1" ht="12.75" customHeight="1">
      <c r="A103" s="75" t="s">
        <v>131</v>
      </c>
      <c r="B103" s="725">
        <v>1</v>
      </c>
      <c r="C103" s="729">
        <v>0</v>
      </c>
      <c r="D103" s="729">
        <v>0</v>
      </c>
      <c r="E103" s="729">
        <v>0</v>
      </c>
      <c r="F103" s="729">
        <v>0</v>
      </c>
      <c r="G103" s="729">
        <v>100</v>
      </c>
      <c r="H103" s="729">
        <v>0</v>
      </c>
      <c r="I103" s="745"/>
    </row>
    <row r="104" spans="1:9" s="63" customFormat="1" ht="12.75" customHeight="1">
      <c r="A104" s="74" t="s">
        <v>34</v>
      </c>
      <c r="B104" s="731">
        <v>0</v>
      </c>
      <c r="C104" s="730">
        <v>0</v>
      </c>
      <c r="D104" s="730">
        <v>0</v>
      </c>
      <c r="E104" s="730">
        <v>0</v>
      </c>
      <c r="F104" s="730">
        <v>0</v>
      </c>
      <c r="G104" s="730">
        <v>0</v>
      </c>
      <c r="H104" s="730">
        <v>0</v>
      </c>
      <c r="I104" s="745"/>
    </row>
    <row r="105" spans="1:9" s="63" customFormat="1" ht="12.75" customHeight="1">
      <c r="A105" s="77" t="s">
        <v>133</v>
      </c>
      <c r="B105" s="731">
        <v>0</v>
      </c>
      <c r="C105" s="730">
        <v>0</v>
      </c>
      <c r="D105" s="730">
        <v>0</v>
      </c>
      <c r="E105" s="730">
        <v>0</v>
      </c>
      <c r="F105" s="730">
        <v>0</v>
      </c>
      <c r="G105" s="730">
        <v>0</v>
      </c>
      <c r="H105" s="730">
        <v>0</v>
      </c>
      <c r="I105" s="745"/>
    </row>
    <row r="106" spans="1:9" s="63" customFormat="1" ht="12.75" customHeight="1">
      <c r="A106" s="74" t="s">
        <v>135</v>
      </c>
      <c r="B106" s="731">
        <v>0</v>
      </c>
      <c r="C106" s="730">
        <v>0</v>
      </c>
      <c r="D106" s="730">
        <v>0</v>
      </c>
      <c r="E106" s="730">
        <v>0</v>
      </c>
      <c r="F106" s="730">
        <v>0</v>
      </c>
      <c r="G106" s="730">
        <v>0</v>
      </c>
      <c r="H106" s="730">
        <v>0</v>
      </c>
      <c r="I106" s="745"/>
    </row>
    <row r="107" spans="1:9" s="63" customFormat="1" ht="12.75" customHeight="1">
      <c r="A107" s="74" t="s">
        <v>40</v>
      </c>
      <c r="B107" s="731">
        <v>1</v>
      </c>
      <c r="C107" s="730">
        <v>0</v>
      </c>
      <c r="D107" s="730">
        <v>0</v>
      </c>
      <c r="E107" s="730">
        <v>0</v>
      </c>
      <c r="F107" s="730">
        <v>0</v>
      </c>
      <c r="G107" s="730">
        <v>100</v>
      </c>
      <c r="H107" s="730">
        <v>0</v>
      </c>
      <c r="I107" s="745"/>
    </row>
    <row r="108" spans="1:9" s="63" customFormat="1" ht="12.75" customHeight="1">
      <c r="A108" s="74" t="s">
        <v>134</v>
      </c>
      <c r="B108" s="731">
        <v>0</v>
      </c>
      <c r="C108" s="730">
        <v>0</v>
      </c>
      <c r="D108" s="730">
        <v>0</v>
      </c>
      <c r="E108" s="730">
        <v>0</v>
      </c>
      <c r="F108" s="730">
        <v>0</v>
      </c>
      <c r="G108" s="730">
        <v>0</v>
      </c>
      <c r="H108" s="730">
        <v>0</v>
      </c>
      <c r="I108" s="745"/>
    </row>
    <row r="109" spans="1:9" s="63" customFormat="1" ht="12.75" customHeight="1">
      <c r="A109" s="74" t="s">
        <v>47</v>
      </c>
      <c r="B109" s="731">
        <v>0</v>
      </c>
      <c r="C109" s="730">
        <v>0</v>
      </c>
      <c r="D109" s="730">
        <v>0</v>
      </c>
      <c r="E109" s="730">
        <v>0</v>
      </c>
      <c r="F109" s="730">
        <v>0</v>
      </c>
      <c r="G109" s="730">
        <v>0</v>
      </c>
      <c r="H109" s="730">
        <v>0</v>
      </c>
      <c r="I109" s="745"/>
    </row>
    <row r="110" spans="1:9" s="63" customFormat="1" ht="12.75" customHeight="1">
      <c r="A110" s="74" t="s">
        <v>49</v>
      </c>
      <c r="B110" s="731">
        <v>0</v>
      </c>
      <c r="C110" s="730">
        <v>0</v>
      </c>
      <c r="D110" s="730">
        <v>0</v>
      </c>
      <c r="E110" s="730">
        <v>0</v>
      </c>
      <c r="F110" s="730">
        <v>0</v>
      </c>
      <c r="G110" s="730">
        <v>0</v>
      </c>
      <c r="H110" s="730">
        <v>0</v>
      </c>
      <c r="I110" s="745"/>
    </row>
    <row r="111" spans="1:9" s="63" customFormat="1" ht="12.75" customHeight="1">
      <c r="A111" s="74" t="s">
        <v>136</v>
      </c>
      <c r="B111" s="731">
        <v>0</v>
      </c>
      <c r="C111" s="730">
        <v>0</v>
      </c>
      <c r="D111" s="730">
        <v>0</v>
      </c>
      <c r="E111" s="730">
        <v>0</v>
      </c>
      <c r="F111" s="730">
        <v>0</v>
      </c>
      <c r="G111" s="730">
        <v>0</v>
      </c>
      <c r="H111" s="730">
        <v>0</v>
      </c>
      <c r="I111" s="745"/>
    </row>
    <row r="112" spans="1:9" s="63" customFormat="1" ht="12.75" customHeight="1">
      <c r="A112" s="74" t="s">
        <v>137</v>
      </c>
      <c r="B112" s="731">
        <v>0</v>
      </c>
      <c r="C112" s="730">
        <v>0</v>
      </c>
      <c r="D112" s="730">
        <v>0</v>
      </c>
      <c r="E112" s="730">
        <v>0</v>
      </c>
      <c r="F112" s="730">
        <v>0</v>
      </c>
      <c r="G112" s="730">
        <v>0</v>
      </c>
      <c r="H112" s="730">
        <v>0</v>
      </c>
      <c r="I112" s="745"/>
    </row>
    <row r="113" spans="1:9" s="63" customFormat="1" ht="12.75" customHeight="1">
      <c r="A113" s="74" t="s">
        <v>53</v>
      </c>
      <c r="B113" s="731">
        <v>0</v>
      </c>
      <c r="C113" s="730">
        <v>0</v>
      </c>
      <c r="D113" s="730">
        <v>0</v>
      </c>
      <c r="E113" s="730">
        <v>0</v>
      </c>
      <c r="F113" s="730">
        <v>0</v>
      </c>
      <c r="G113" s="730">
        <v>0</v>
      </c>
      <c r="H113" s="730">
        <v>0</v>
      </c>
      <c r="I113" s="745"/>
    </row>
    <row r="114" spans="1:9" s="63" customFormat="1" ht="12.75" customHeight="1">
      <c r="A114" s="74" t="s">
        <v>142</v>
      </c>
      <c r="B114" s="731">
        <v>0</v>
      </c>
      <c r="C114" s="730">
        <v>0</v>
      </c>
      <c r="D114" s="730">
        <v>0</v>
      </c>
      <c r="E114" s="730">
        <v>0</v>
      </c>
      <c r="F114" s="730">
        <v>0</v>
      </c>
      <c r="G114" s="730">
        <v>0</v>
      </c>
      <c r="H114" s="730">
        <v>0</v>
      </c>
      <c r="I114" s="745"/>
    </row>
    <row r="115" spans="1:9" s="63" customFormat="1" ht="12.75" customHeight="1">
      <c r="A115" s="74" t="s">
        <v>138</v>
      </c>
      <c r="B115" s="731">
        <v>0</v>
      </c>
      <c r="C115" s="730">
        <v>0</v>
      </c>
      <c r="D115" s="730">
        <v>0</v>
      </c>
      <c r="E115" s="730">
        <v>0</v>
      </c>
      <c r="F115" s="730">
        <v>0</v>
      </c>
      <c r="G115" s="730">
        <v>0</v>
      </c>
      <c r="H115" s="730">
        <v>0</v>
      </c>
      <c r="I115" s="745"/>
    </row>
    <row r="116" spans="1:9" s="63" customFormat="1" ht="12.75" customHeight="1">
      <c r="A116" s="74" t="s">
        <v>139</v>
      </c>
      <c r="B116" s="731">
        <v>0</v>
      </c>
      <c r="C116" s="730">
        <v>0</v>
      </c>
      <c r="D116" s="730">
        <v>0</v>
      </c>
      <c r="E116" s="730">
        <v>0</v>
      </c>
      <c r="F116" s="730">
        <v>0</v>
      </c>
      <c r="G116" s="730">
        <v>0</v>
      </c>
      <c r="H116" s="730">
        <v>0</v>
      </c>
      <c r="I116" s="745"/>
    </row>
    <row r="117" spans="1:9" s="63" customFormat="1" ht="12.75" customHeight="1">
      <c r="A117" s="74" t="s">
        <v>140</v>
      </c>
      <c r="B117" s="731">
        <v>0</v>
      </c>
      <c r="C117" s="730">
        <v>0</v>
      </c>
      <c r="D117" s="730">
        <v>0</v>
      </c>
      <c r="E117" s="730">
        <v>0</v>
      </c>
      <c r="F117" s="730">
        <v>0</v>
      </c>
      <c r="G117" s="730">
        <v>0</v>
      </c>
      <c r="H117" s="730">
        <v>0</v>
      </c>
      <c r="I117" s="745"/>
    </row>
    <row r="118" spans="1:9" s="63" customFormat="1" ht="12.75" customHeight="1">
      <c r="A118" s="74" t="s">
        <v>58</v>
      </c>
      <c r="B118" s="731">
        <v>0</v>
      </c>
      <c r="C118" s="730">
        <v>0</v>
      </c>
      <c r="D118" s="730">
        <v>0</v>
      </c>
      <c r="E118" s="730">
        <v>0</v>
      </c>
      <c r="F118" s="730">
        <v>0</v>
      </c>
      <c r="G118" s="730">
        <v>0</v>
      </c>
      <c r="H118" s="730">
        <v>0</v>
      </c>
      <c r="I118" s="745"/>
    </row>
    <row r="119" spans="1:9" s="63" customFormat="1" ht="12.75" customHeight="1">
      <c r="A119" s="74" t="s">
        <v>143</v>
      </c>
      <c r="B119" s="731">
        <v>0</v>
      </c>
      <c r="C119" s="730">
        <v>0</v>
      </c>
      <c r="D119" s="730">
        <v>0</v>
      </c>
      <c r="E119" s="730">
        <v>0</v>
      </c>
      <c r="F119" s="730">
        <v>0</v>
      </c>
      <c r="G119" s="730">
        <v>0</v>
      </c>
      <c r="H119" s="730">
        <v>0</v>
      </c>
      <c r="I119" s="745"/>
    </row>
    <row r="120" spans="1:9" s="63" customFormat="1" ht="12.75" customHeight="1">
      <c r="A120" s="74" t="s">
        <v>141</v>
      </c>
      <c r="B120" s="731">
        <v>0</v>
      </c>
      <c r="C120" s="730">
        <v>0</v>
      </c>
      <c r="D120" s="730">
        <v>0</v>
      </c>
      <c r="E120" s="730">
        <v>0</v>
      </c>
      <c r="F120" s="730">
        <v>0</v>
      </c>
      <c r="G120" s="730">
        <v>0</v>
      </c>
      <c r="H120" s="730">
        <v>0</v>
      </c>
      <c r="I120" s="745"/>
    </row>
    <row r="121" spans="1:9" s="63" customFormat="1" ht="12.75" customHeight="1">
      <c r="A121" s="75" t="s">
        <v>144</v>
      </c>
      <c r="B121" s="725">
        <v>0</v>
      </c>
      <c r="C121" s="729">
        <v>0</v>
      </c>
      <c r="D121" s="729">
        <v>0</v>
      </c>
      <c r="E121" s="729">
        <v>0</v>
      </c>
      <c r="F121" s="729">
        <v>0</v>
      </c>
      <c r="G121" s="729">
        <v>0</v>
      </c>
      <c r="H121" s="729">
        <v>0</v>
      </c>
      <c r="I121" s="745"/>
    </row>
    <row r="122" spans="1:9" s="63" customFormat="1" ht="12.75" customHeight="1">
      <c r="A122" s="76" t="s">
        <v>359</v>
      </c>
      <c r="B122" s="725">
        <v>290</v>
      </c>
      <c r="C122" s="729">
        <v>1.7241379310344827</v>
      </c>
      <c r="D122" s="729">
        <v>3.103448275862069</v>
      </c>
      <c r="E122" s="729">
        <v>4.1379310344827589</v>
      </c>
      <c r="F122" s="729">
        <v>11.724137931034482</v>
      </c>
      <c r="G122" s="729">
        <v>24.827586206896552</v>
      </c>
      <c r="H122" s="729">
        <v>54.482758620689651</v>
      </c>
      <c r="I122" s="745"/>
    </row>
    <row r="123" spans="1:9" s="63" customFormat="1" ht="12.75" customHeight="1">
      <c r="A123" s="75" t="s">
        <v>145</v>
      </c>
      <c r="B123" s="725">
        <v>3</v>
      </c>
      <c r="C123" s="729">
        <v>0</v>
      </c>
      <c r="D123" s="729">
        <v>0</v>
      </c>
      <c r="E123" s="729">
        <v>0</v>
      </c>
      <c r="F123" s="729">
        <v>33.333333333333329</v>
      </c>
      <c r="G123" s="729">
        <v>33.333333333333329</v>
      </c>
      <c r="H123" s="729">
        <v>33.333333333333329</v>
      </c>
      <c r="I123" s="745"/>
    </row>
    <row r="124" spans="1:9" s="63" customFormat="1" ht="12.75" customHeight="1">
      <c r="A124" s="74" t="s">
        <v>360</v>
      </c>
      <c r="B124" s="731">
        <v>1</v>
      </c>
      <c r="C124" s="730">
        <v>0</v>
      </c>
      <c r="D124" s="730">
        <v>0</v>
      </c>
      <c r="E124" s="730">
        <v>0</v>
      </c>
      <c r="F124" s="730">
        <v>100</v>
      </c>
      <c r="G124" s="730">
        <v>0</v>
      </c>
      <c r="H124" s="730">
        <v>0</v>
      </c>
      <c r="I124" s="745"/>
    </row>
    <row r="125" spans="1:9" s="63" customFormat="1" ht="12.75" customHeight="1">
      <c r="A125" s="74" t="s">
        <v>59</v>
      </c>
      <c r="B125" s="731">
        <v>2</v>
      </c>
      <c r="C125" s="730">
        <v>0</v>
      </c>
      <c r="D125" s="730">
        <v>0</v>
      </c>
      <c r="E125" s="730">
        <v>0</v>
      </c>
      <c r="F125" s="730">
        <v>0</v>
      </c>
      <c r="G125" s="730">
        <v>50</v>
      </c>
      <c r="H125" s="730">
        <v>50</v>
      </c>
      <c r="I125" s="745"/>
    </row>
    <row r="126" spans="1:9" s="63" customFormat="1" ht="12.75" customHeight="1">
      <c r="A126" s="75" t="s">
        <v>146</v>
      </c>
      <c r="B126" s="725">
        <v>32</v>
      </c>
      <c r="C126" s="729">
        <v>3.125</v>
      </c>
      <c r="D126" s="729">
        <v>0</v>
      </c>
      <c r="E126" s="729">
        <v>6.25</v>
      </c>
      <c r="F126" s="729">
        <v>12.5</v>
      </c>
      <c r="G126" s="729">
        <v>25</v>
      </c>
      <c r="H126" s="729">
        <v>53.125</v>
      </c>
      <c r="I126" s="745"/>
    </row>
    <row r="127" spans="1:9" s="63" customFormat="1" ht="12.75" customHeight="1">
      <c r="A127" s="74" t="s">
        <v>147</v>
      </c>
      <c r="B127" s="731">
        <v>0</v>
      </c>
      <c r="C127" s="730">
        <v>0</v>
      </c>
      <c r="D127" s="730">
        <v>0</v>
      </c>
      <c r="E127" s="730">
        <v>0</v>
      </c>
      <c r="F127" s="730">
        <v>0</v>
      </c>
      <c r="G127" s="730">
        <v>0</v>
      </c>
      <c r="H127" s="730">
        <v>0</v>
      </c>
      <c r="I127" s="745"/>
    </row>
    <row r="128" spans="1:9" s="63" customFormat="1" ht="12.75" customHeight="1">
      <c r="A128" s="74" t="s">
        <v>361</v>
      </c>
      <c r="B128" s="731">
        <v>0</v>
      </c>
      <c r="C128" s="730">
        <v>0</v>
      </c>
      <c r="D128" s="730">
        <v>0</v>
      </c>
      <c r="E128" s="730">
        <v>0</v>
      </c>
      <c r="F128" s="730">
        <v>0</v>
      </c>
      <c r="G128" s="730">
        <v>0</v>
      </c>
      <c r="H128" s="730">
        <v>0</v>
      </c>
      <c r="I128" s="745"/>
    </row>
    <row r="129" spans="1:9" s="63" customFormat="1" ht="12.75" customHeight="1">
      <c r="A129" s="74" t="s">
        <v>62</v>
      </c>
      <c r="B129" s="731">
        <v>3</v>
      </c>
      <c r="C129" s="730">
        <v>0</v>
      </c>
      <c r="D129" s="730">
        <v>0</v>
      </c>
      <c r="E129" s="730">
        <v>0</v>
      </c>
      <c r="F129" s="730">
        <v>0</v>
      </c>
      <c r="G129" s="730">
        <v>66.666666666666657</v>
      </c>
      <c r="H129" s="730">
        <v>33.333333333333329</v>
      </c>
      <c r="I129" s="745"/>
    </row>
    <row r="130" spans="1:9" s="63" customFormat="1" ht="12.75" customHeight="1">
      <c r="A130" s="74" t="s">
        <v>63</v>
      </c>
      <c r="B130" s="731">
        <v>1</v>
      </c>
      <c r="C130" s="730">
        <v>0</v>
      </c>
      <c r="D130" s="730">
        <v>0</v>
      </c>
      <c r="E130" s="730">
        <v>0</v>
      </c>
      <c r="F130" s="730">
        <v>0</v>
      </c>
      <c r="G130" s="730">
        <v>0</v>
      </c>
      <c r="H130" s="730">
        <v>100</v>
      </c>
      <c r="I130" s="745"/>
    </row>
    <row r="131" spans="1:9" s="63" customFormat="1" ht="12.75" customHeight="1">
      <c r="A131" s="74" t="s">
        <v>65</v>
      </c>
      <c r="B131" s="731">
        <v>17</v>
      </c>
      <c r="C131" s="730">
        <v>0</v>
      </c>
      <c r="D131" s="730">
        <v>0</v>
      </c>
      <c r="E131" s="730">
        <v>11.76470588235294</v>
      </c>
      <c r="F131" s="730">
        <v>11.76470588235294</v>
      </c>
      <c r="G131" s="730">
        <v>23.52941176470588</v>
      </c>
      <c r="H131" s="730">
        <v>52.941176470588239</v>
      </c>
      <c r="I131" s="745"/>
    </row>
    <row r="132" spans="1:9" s="63" customFormat="1" ht="12.75" customHeight="1">
      <c r="A132" s="74" t="s">
        <v>60</v>
      </c>
      <c r="B132" s="731">
        <v>4</v>
      </c>
      <c r="C132" s="730">
        <v>0</v>
      </c>
      <c r="D132" s="730">
        <v>0</v>
      </c>
      <c r="E132" s="730">
        <v>0</v>
      </c>
      <c r="F132" s="730">
        <v>25</v>
      </c>
      <c r="G132" s="730">
        <v>25</v>
      </c>
      <c r="H132" s="730">
        <v>50</v>
      </c>
      <c r="I132" s="745"/>
    </row>
    <row r="133" spans="1:9" s="63" customFormat="1" ht="12.75" customHeight="1">
      <c r="A133" s="74" t="s">
        <v>66</v>
      </c>
      <c r="B133" s="731">
        <v>7</v>
      </c>
      <c r="C133" s="730">
        <v>14.285714285714285</v>
      </c>
      <c r="D133" s="730">
        <v>0</v>
      </c>
      <c r="E133" s="730">
        <v>0</v>
      </c>
      <c r="F133" s="730">
        <v>14.285714285714285</v>
      </c>
      <c r="G133" s="730">
        <v>14.285714285714285</v>
      </c>
      <c r="H133" s="730">
        <v>57.142857142857139</v>
      </c>
      <c r="I133" s="745"/>
    </row>
    <row r="134" spans="1:9" s="63" customFormat="1" ht="12.75" customHeight="1">
      <c r="A134" s="74" t="s">
        <v>67</v>
      </c>
      <c r="B134" s="731">
        <v>0</v>
      </c>
      <c r="C134" s="730">
        <v>0</v>
      </c>
      <c r="D134" s="730">
        <v>0</v>
      </c>
      <c r="E134" s="730">
        <v>0</v>
      </c>
      <c r="F134" s="730">
        <v>0</v>
      </c>
      <c r="G134" s="730">
        <v>0</v>
      </c>
      <c r="H134" s="730">
        <v>0</v>
      </c>
      <c r="I134" s="745"/>
    </row>
    <row r="135" spans="1:9" s="63" customFormat="1" ht="12.75" customHeight="1">
      <c r="A135" s="75" t="s">
        <v>109</v>
      </c>
      <c r="B135" s="725">
        <v>198</v>
      </c>
      <c r="C135" s="729">
        <v>1.0101010101010102</v>
      </c>
      <c r="D135" s="729">
        <v>3.0303030303030303</v>
      </c>
      <c r="E135" s="729">
        <v>3.535353535353535</v>
      </c>
      <c r="F135" s="729">
        <v>12.121212121212121</v>
      </c>
      <c r="G135" s="729">
        <v>26.767676767676768</v>
      </c>
      <c r="H135" s="729">
        <v>53.535353535353536</v>
      </c>
      <c r="I135" s="745"/>
    </row>
    <row r="136" spans="1:9" s="63" customFormat="1" ht="12.75" customHeight="1">
      <c r="A136" s="74" t="s">
        <v>69</v>
      </c>
      <c r="B136" s="731">
        <v>2</v>
      </c>
      <c r="C136" s="730">
        <v>0</v>
      </c>
      <c r="D136" s="730">
        <v>0</v>
      </c>
      <c r="E136" s="730">
        <v>0</v>
      </c>
      <c r="F136" s="730">
        <v>0</v>
      </c>
      <c r="G136" s="730">
        <v>50</v>
      </c>
      <c r="H136" s="730">
        <v>50</v>
      </c>
      <c r="I136" s="745"/>
    </row>
    <row r="137" spans="1:9" s="63" customFormat="1" ht="12.75" customHeight="1">
      <c r="A137" s="74" t="s">
        <v>172</v>
      </c>
      <c r="B137" s="731">
        <v>23</v>
      </c>
      <c r="C137" s="730">
        <v>0</v>
      </c>
      <c r="D137" s="730">
        <v>0</v>
      </c>
      <c r="E137" s="730">
        <v>0</v>
      </c>
      <c r="F137" s="730">
        <v>0</v>
      </c>
      <c r="G137" s="730">
        <v>30.434782608695656</v>
      </c>
      <c r="H137" s="730">
        <v>69.565217391304344</v>
      </c>
      <c r="I137" s="745"/>
    </row>
    <row r="138" spans="1:9" s="63" customFormat="1" ht="12.75" customHeight="1">
      <c r="A138" s="74" t="s">
        <v>70</v>
      </c>
      <c r="B138" s="731">
        <v>6</v>
      </c>
      <c r="C138" s="730">
        <v>0</v>
      </c>
      <c r="D138" s="730">
        <v>16.666666666666664</v>
      </c>
      <c r="E138" s="730">
        <v>0</v>
      </c>
      <c r="F138" s="730">
        <v>0</v>
      </c>
      <c r="G138" s="730">
        <v>16.666666666666664</v>
      </c>
      <c r="H138" s="730">
        <v>66.666666666666657</v>
      </c>
      <c r="I138" s="745"/>
    </row>
    <row r="139" spans="1:9" s="63" customFormat="1" ht="12.75" customHeight="1">
      <c r="A139" s="74" t="s">
        <v>72</v>
      </c>
      <c r="B139" s="731">
        <v>1</v>
      </c>
      <c r="C139" s="730">
        <v>0</v>
      </c>
      <c r="D139" s="730">
        <v>0</v>
      </c>
      <c r="E139" s="730">
        <v>0</v>
      </c>
      <c r="F139" s="730">
        <v>0</v>
      </c>
      <c r="G139" s="730">
        <v>0</v>
      </c>
      <c r="H139" s="730">
        <v>100</v>
      </c>
      <c r="I139" s="745"/>
    </row>
    <row r="140" spans="1:9" s="63" customFormat="1" ht="12.75" customHeight="1">
      <c r="A140" s="74" t="s">
        <v>71</v>
      </c>
      <c r="B140" s="731">
        <v>20</v>
      </c>
      <c r="C140" s="730">
        <v>0</v>
      </c>
      <c r="D140" s="730">
        <v>5</v>
      </c>
      <c r="E140" s="730">
        <v>5</v>
      </c>
      <c r="F140" s="730">
        <v>15</v>
      </c>
      <c r="G140" s="730">
        <v>25</v>
      </c>
      <c r="H140" s="730">
        <v>50</v>
      </c>
      <c r="I140" s="745"/>
    </row>
    <row r="141" spans="1:9" s="63" customFormat="1" ht="12.75" customHeight="1">
      <c r="A141" s="74" t="s">
        <v>73</v>
      </c>
      <c r="B141" s="731">
        <v>17</v>
      </c>
      <c r="C141" s="730">
        <v>0</v>
      </c>
      <c r="D141" s="730">
        <v>0</v>
      </c>
      <c r="E141" s="730">
        <v>5.8823529411764701</v>
      </c>
      <c r="F141" s="730">
        <v>17.647058823529413</v>
      </c>
      <c r="G141" s="730">
        <v>11.76470588235294</v>
      </c>
      <c r="H141" s="730">
        <v>64.705882352941174</v>
      </c>
      <c r="I141" s="745"/>
    </row>
    <row r="142" spans="1:9" s="63" customFormat="1" ht="12.75" customHeight="1">
      <c r="A142" s="74" t="s">
        <v>148</v>
      </c>
      <c r="B142" s="731">
        <v>0</v>
      </c>
      <c r="C142" s="730">
        <v>0</v>
      </c>
      <c r="D142" s="730">
        <v>0</v>
      </c>
      <c r="E142" s="730">
        <v>0</v>
      </c>
      <c r="F142" s="730">
        <v>0</v>
      </c>
      <c r="G142" s="730">
        <v>0</v>
      </c>
      <c r="H142" s="730">
        <v>0</v>
      </c>
      <c r="I142" s="745"/>
    </row>
    <row r="143" spans="1:9" s="63" customFormat="1" ht="12.75" customHeight="1">
      <c r="A143" s="74" t="s">
        <v>74</v>
      </c>
      <c r="B143" s="731">
        <v>42</v>
      </c>
      <c r="C143" s="730">
        <v>2.3809523809523809</v>
      </c>
      <c r="D143" s="730">
        <v>2.3809523809523809</v>
      </c>
      <c r="E143" s="730">
        <v>4.7619047619047619</v>
      </c>
      <c r="F143" s="730">
        <v>2.3809523809523809</v>
      </c>
      <c r="G143" s="730">
        <v>28.571428571428569</v>
      </c>
      <c r="H143" s="730">
        <v>59.523809523809526</v>
      </c>
      <c r="I143" s="745"/>
    </row>
    <row r="144" spans="1:9" s="63" customFormat="1" ht="12.75" customHeight="1">
      <c r="A144" s="74" t="s">
        <v>75</v>
      </c>
      <c r="B144" s="731">
        <v>62</v>
      </c>
      <c r="C144" s="730">
        <v>1.6129032258064515</v>
      </c>
      <c r="D144" s="730">
        <v>3.225806451612903</v>
      </c>
      <c r="E144" s="730">
        <v>3.225806451612903</v>
      </c>
      <c r="F144" s="730">
        <v>24.193548387096776</v>
      </c>
      <c r="G144" s="730">
        <v>27.419354838709676</v>
      </c>
      <c r="H144" s="730">
        <v>40.322580645161288</v>
      </c>
      <c r="I144" s="745"/>
    </row>
    <row r="145" spans="1:9" s="63" customFormat="1" ht="12.75" customHeight="1">
      <c r="A145" s="74" t="s">
        <v>76</v>
      </c>
      <c r="B145" s="731">
        <v>0</v>
      </c>
      <c r="C145" s="730">
        <v>0</v>
      </c>
      <c r="D145" s="730">
        <v>0</v>
      </c>
      <c r="E145" s="730">
        <v>0</v>
      </c>
      <c r="F145" s="730">
        <v>0</v>
      </c>
      <c r="G145" s="730">
        <v>0</v>
      </c>
      <c r="H145" s="730">
        <v>0</v>
      </c>
      <c r="I145" s="745"/>
    </row>
    <row r="146" spans="1:9" s="63" customFormat="1" ht="12.75" customHeight="1">
      <c r="A146" s="74" t="s">
        <v>77</v>
      </c>
      <c r="B146" s="731">
        <v>0</v>
      </c>
      <c r="C146" s="730">
        <v>0</v>
      </c>
      <c r="D146" s="730">
        <v>0</v>
      </c>
      <c r="E146" s="730">
        <v>0</v>
      </c>
      <c r="F146" s="730">
        <v>0</v>
      </c>
      <c r="G146" s="730">
        <v>0</v>
      </c>
      <c r="H146" s="730">
        <v>0</v>
      </c>
      <c r="I146" s="745"/>
    </row>
    <row r="147" spans="1:9" s="63" customFormat="1" ht="12.75" customHeight="1">
      <c r="A147" s="74" t="s">
        <v>362</v>
      </c>
      <c r="B147" s="731">
        <v>25</v>
      </c>
      <c r="C147" s="730">
        <v>0</v>
      </c>
      <c r="D147" s="730">
        <v>4</v>
      </c>
      <c r="E147" s="730">
        <v>4</v>
      </c>
      <c r="F147" s="730">
        <v>8</v>
      </c>
      <c r="G147" s="730">
        <v>32</v>
      </c>
      <c r="H147" s="730">
        <v>52</v>
      </c>
      <c r="I147" s="745"/>
    </row>
    <row r="148" spans="1:9" s="63" customFormat="1" ht="12.75" customHeight="1">
      <c r="A148" s="75" t="s">
        <v>183</v>
      </c>
      <c r="B148" s="725">
        <v>57</v>
      </c>
      <c r="C148" s="729">
        <v>3.5087719298245612</v>
      </c>
      <c r="D148" s="729">
        <v>5.2631578947368416</v>
      </c>
      <c r="E148" s="729">
        <v>5.2631578947368416</v>
      </c>
      <c r="F148" s="729">
        <v>8.7719298245614024</v>
      </c>
      <c r="G148" s="729">
        <v>17.543859649122805</v>
      </c>
      <c r="H148" s="729">
        <v>59.649122807017541</v>
      </c>
      <c r="I148" s="745"/>
    </row>
    <row r="149" spans="1:9" s="63" customFormat="1" ht="12.75" customHeight="1">
      <c r="A149" s="74" t="s">
        <v>150</v>
      </c>
      <c r="B149" s="731">
        <v>0</v>
      </c>
      <c r="C149" s="730">
        <v>0</v>
      </c>
      <c r="D149" s="730">
        <v>0</v>
      </c>
      <c r="E149" s="730">
        <v>0</v>
      </c>
      <c r="F149" s="730">
        <v>0</v>
      </c>
      <c r="G149" s="730">
        <v>0</v>
      </c>
      <c r="H149" s="730">
        <v>0</v>
      </c>
      <c r="I149" s="745"/>
    </row>
    <row r="150" spans="1:9" s="63" customFormat="1" ht="12.75" customHeight="1">
      <c r="A150" s="74" t="s">
        <v>61</v>
      </c>
      <c r="B150" s="731">
        <v>0</v>
      </c>
      <c r="C150" s="730">
        <v>0</v>
      </c>
      <c r="D150" s="730">
        <v>0</v>
      </c>
      <c r="E150" s="730">
        <v>0</v>
      </c>
      <c r="F150" s="730">
        <v>0</v>
      </c>
      <c r="G150" s="730">
        <v>0</v>
      </c>
      <c r="H150" s="730">
        <v>0</v>
      </c>
      <c r="I150" s="745"/>
    </row>
    <row r="151" spans="1:9" s="63" customFormat="1" ht="12.75" customHeight="1">
      <c r="A151" s="74" t="s">
        <v>151</v>
      </c>
      <c r="B151" s="731">
        <v>0</v>
      </c>
      <c r="C151" s="730">
        <v>0</v>
      </c>
      <c r="D151" s="730">
        <v>0</v>
      </c>
      <c r="E151" s="730">
        <v>0</v>
      </c>
      <c r="F151" s="730">
        <v>0</v>
      </c>
      <c r="G151" s="730">
        <v>0</v>
      </c>
      <c r="H151" s="730">
        <v>0</v>
      </c>
      <c r="I151" s="745"/>
    </row>
    <row r="152" spans="1:9" s="63" customFormat="1" ht="12.75" customHeight="1">
      <c r="A152" s="74" t="s">
        <v>363</v>
      </c>
      <c r="B152" s="731">
        <v>7</v>
      </c>
      <c r="C152" s="730">
        <v>0</v>
      </c>
      <c r="D152" s="730">
        <v>0</v>
      </c>
      <c r="E152" s="730">
        <v>14.285714285714285</v>
      </c>
      <c r="F152" s="730">
        <v>0</v>
      </c>
      <c r="G152" s="730">
        <v>28.571428571428569</v>
      </c>
      <c r="H152" s="730">
        <v>57.142857142857139</v>
      </c>
      <c r="I152" s="745"/>
    </row>
    <row r="153" spans="1:9" s="63" customFormat="1" ht="12.75" customHeight="1">
      <c r="A153" s="74" t="s">
        <v>152</v>
      </c>
      <c r="B153" s="731">
        <v>0</v>
      </c>
      <c r="C153" s="730">
        <v>0</v>
      </c>
      <c r="D153" s="730">
        <v>0</v>
      </c>
      <c r="E153" s="730">
        <v>0</v>
      </c>
      <c r="F153" s="730">
        <v>0</v>
      </c>
      <c r="G153" s="730">
        <v>0</v>
      </c>
      <c r="H153" s="730">
        <v>0</v>
      </c>
      <c r="I153" s="745"/>
    </row>
    <row r="154" spans="1:9" s="63" customFormat="1" ht="12.75" customHeight="1">
      <c r="A154" s="74" t="s">
        <v>153</v>
      </c>
      <c r="B154" s="731">
        <v>0</v>
      </c>
      <c r="C154" s="730">
        <v>0</v>
      </c>
      <c r="D154" s="730">
        <v>0</v>
      </c>
      <c r="E154" s="730">
        <v>0</v>
      </c>
      <c r="F154" s="730">
        <v>0</v>
      </c>
      <c r="G154" s="730">
        <v>0</v>
      </c>
      <c r="H154" s="730">
        <v>0</v>
      </c>
      <c r="I154" s="745"/>
    </row>
    <row r="155" spans="1:9" s="63" customFormat="1" ht="12.75" customHeight="1">
      <c r="A155" s="74" t="s">
        <v>64</v>
      </c>
      <c r="B155" s="731">
        <v>0</v>
      </c>
      <c r="C155" s="730">
        <v>0</v>
      </c>
      <c r="D155" s="730">
        <v>0</v>
      </c>
      <c r="E155" s="730">
        <v>0</v>
      </c>
      <c r="F155" s="730">
        <v>0</v>
      </c>
      <c r="G155" s="730">
        <v>0</v>
      </c>
      <c r="H155" s="730">
        <v>0</v>
      </c>
      <c r="I155" s="745"/>
    </row>
    <row r="156" spans="1:9" s="63" customFormat="1" ht="12.75" customHeight="1">
      <c r="A156" s="74" t="s">
        <v>154</v>
      </c>
      <c r="B156" s="731">
        <v>0</v>
      </c>
      <c r="C156" s="730">
        <v>0</v>
      </c>
      <c r="D156" s="730">
        <v>0</v>
      </c>
      <c r="E156" s="730">
        <v>0</v>
      </c>
      <c r="F156" s="730">
        <v>0</v>
      </c>
      <c r="G156" s="730">
        <v>0</v>
      </c>
      <c r="H156" s="730">
        <v>0</v>
      </c>
      <c r="I156" s="745"/>
    </row>
    <row r="157" spans="1:9" s="63" customFormat="1" ht="12.75" customHeight="1">
      <c r="A157" s="74" t="s">
        <v>68</v>
      </c>
      <c r="B157" s="731">
        <v>50</v>
      </c>
      <c r="C157" s="730">
        <v>4</v>
      </c>
      <c r="D157" s="730">
        <v>6</v>
      </c>
      <c r="E157" s="730">
        <v>4</v>
      </c>
      <c r="F157" s="730">
        <v>10</v>
      </c>
      <c r="G157" s="730">
        <v>16</v>
      </c>
      <c r="H157" s="730">
        <v>60</v>
      </c>
      <c r="I157" s="745"/>
    </row>
    <row r="158" spans="1:9" s="63" customFormat="1" ht="12.75" customHeight="1">
      <c r="A158" s="74" t="s">
        <v>220</v>
      </c>
      <c r="B158" s="731">
        <v>0</v>
      </c>
      <c r="C158" s="730">
        <v>0</v>
      </c>
      <c r="D158" s="730">
        <v>0</v>
      </c>
      <c r="E158" s="730">
        <v>0</v>
      </c>
      <c r="F158" s="730">
        <v>0</v>
      </c>
      <c r="G158" s="730">
        <v>0</v>
      </c>
      <c r="H158" s="730">
        <v>0</v>
      </c>
      <c r="I158" s="745"/>
    </row>
    <row r="159" spans="1:9" s="63" customFormat="1" ht="12.75" customHeight="1">
      <c r="A159" s="74" t="s">
        <v>155</v>
      </c>
      <c r="B159" s="731">
        <v>0</v>
      </c>
      <c r="C159" s="730">
        <v>0</v>
      </c>
      <c r="D159" s="730">
        <v>0</v>
      </c>
      <c r="E159" s="730">
        <v>0</v>
      </c>
      <c r="F159" s="730">
        <v>0</v>
      </c>
      <c r="G159" s="730">
        <v>0</v>
      </c>
      <c r="H159" s="730">
        <v>0</v>
      </c>
      <c r="I159" s="745"/>
    </row>
    <row r="160" spans="1:9" s="63" customFormat="1" ht="12.75" customHeight="1">
      <c r="A160" s="74" t="s">
        <v>364</v>
      </c>
      <c r="B160" s="731">
        <v>0</v>
      </c>
      <c r="C160" s="730">
        <v>0</v>
      </c>
      <c r="D160" s="730">
        <v>0</v>
      </c>
      <c r="E160" s="730">
        <v>0</v>
      </c>
      <c r="F160" s="730">
        <v>0</v>
      </c>
      <c r="G160" s="730">
        <v>0</v>
      </c>
      <c r="H160" s="730">
        <v>0</v>
      </c>
      <c r="I160" s="745"/>
    </row>
    <row r="161" spans="1:9" s="63" customFormat="1" ht="12.75" customHeight="1">
      <c r="A161" s="74" t="s">
        <v>108</v>
      </c>
      <c r="B161" s="731">
        <v>0</v>
      </c>
      <c r="C161" s="730">
        <v>0</v>
      </c>
      <c r="D161" s="730">
        <v>0</v>
      </c>
      <c r="E161" s="730">
        <v>0</v>
      </c>
      <c r="F161" s="730">
        <v>0</v>
      </c>
      <c r="G161" s="730">
        <v>0</v>
      </c>
      <c r="H161" s="730">
        <v>0</v>
      </c>
      <c r="I161" s="745"/>
    </row>
    <row r="162" spans="1:9" s="63" customFormat="1" ht="12.75" customHeight="1">
      <c r="A162" s="75" t="s">
        <v>149</v>
      </c>
      <c r="B162" s="725">
        <v>0</v>
      </c>
      <c r="C162" s="729">
        <v>0</v>
      </c>
      <c r="D162" s="729">
        <v>0</v>
      </c>
      <c r="E162" s="729">
        <v>0</v>
      </c>
      <c r="F162" s="729">
        <v>0</v>
      </c>
      <c r="G162" s="729">
        <v>0</v>
      </c>
      <c r="H162" s="729">
        <v>0</v>
      </c>
      <c r="I162" s="745"/>
    </row>
    <row r="163" spans="1:9" s="63" customFormat="1" ht="12.75" customHeight="1">
      <c r="A163" s="76" t="s">
        <v>365</v>
      </c>
      <c r="B163" s="725">
        <v>13</v>
      </c>
      <c r="C163" s="729">
        <v>0</v>
      </c>
      <c r="D163" s="729">
        <v>0</v>
      </c>
      <c r="E163" s="729">
        <v>0</v>
      </c>
      <c r="F163" s="729">
        <v>15.384615384615385</v>
      </c>
      <c r="G163" s="729">
        <v>46.153846153846153</v>
      </c>
      <c r="H163" s="729">
        <v>38.461538461538467</v>
      </c>
      <c r="I163" s="745"/>
    </row>
    <row r="164" spans="1:9" s="63" customFormat="1" ht="12.75" customHeight="1">
      <c r="A164" s="75" t="s">
        <v>156</v>
      </c>
      <c r="B164" s="725">
        <v>0</v>
      </c>
      <c r="C164" s="729">
        <v>0</v>
      </c>
      <c r="D164" s="729">
        <v>0</v>
      </c>
      <c r="E164" s="729">
        <v>0</v>
      </c>
      <c r="F164" s="729">
        <v>0</v>
      </c>
      <c r="G164" s="729">
        <v>0</v>
      </c>
      <c r="H164" s="729">
        <v>0</v>
      </c>
      <c r="I164" s="745"/>
    </row>
    <row r="165" spans="1:9" s="63" customFormat="1" ht="12.75" customHeight="1">
      <c r="A165" s="74" t="s">
        <v>157</v>
      </c>
      <c r="B165" s="731">
        <v>0</v>
      </c>
      <c r="C165" s="730">
        <v>0</v>
      </c>
      <c r="D165" s="730">
        <v>0</v>
      </c>
      <c r="E165" s="730">
        <v>0</v>
      </c>
      <c r="F165" s="730">
        <v>0</v>
      </c>
      <c r="G165" s="730">
        <v>0</v>
      </c>
      <c r="H165" s="730">
        <v>0</v>
      </c>
      <c r="I165" s="745"/>
    </row>
    <row r="166" spans="1:9" s="63" customFormat="1" ht="12.75" customHeight="1">
      <c r="A166" s="74" t="s">
        <v>158</v>
      </c>
      <c r="B166" s="731">
        <v>0</v>
      </c>
      <c r="C166" s="730">
        <v>0</v>
      </c>
      <c r="D166" s="730">
        <v>0</v>
      </c>
      <c r="E166" s="730">
        <v>0</v>
      </c>
      <c r="F166" s="730">
        <v>0</v>
      </c>
      <c r="G166" s="730">
        <v>0</v>
      </c>
      <c r="H166" s="730">
        <v>0</v>
      </c>
      <c r="I166" s="745"/>
    </row>
    <row r="167" spans="1:9" s="63" customFormat="1" ht="12.75" customHeight="1">
      <c r="A167" s="74" t="s">
        <v>208</v>
      </c>
      <c r="B167" s="731">
        <v>0</v>
      </c>
      <c r="C167" s="730">
        <v>0</v>
      </c>
      <c r="D167" s="730">
        <v>0</v>
      </c>
      <c r="E167" s="730">
        <v>0</v>
      </c>
      <c r="F167" s="730">
        <v>0</v>
      </c>
      <c r="G167" s="730">
        <v>0</v>
      </c>
      <c r="H167" s="730">
        <v>0</v>
      </c>
      <c r="I167" s="745"/>
    </row>
    <row r="168" spans="1:9" s="63" customFormat="1" ht="12.75" customHeight="1">
      <c r="A168" s="74" t="s">
        <v>159</v>
      </c>
      <c r="B168" s="731">
        <v>0</v>
      </c>
      <c r="C168" s="730">
        <v>0</v>
      </c>
      <c r="D168" s="730">
        <v>0</v>
      </c>
      <c r="E168" s="730">
        <v>0</v>
      </c>
      <c r="F168" s="730">
        <v>0</v>
      </c>
      <c r="G168" s="730">
        <v>0</v>
      </c>
      <c r="H168" s="730">
        <v>0</v>
      </c>
      <c r="I168" s="745"/>
    </row>
    <row r="169" spans="1:9" s="63" customFormat="1" ht="12.75" customHeight="1">
      <c r="A169" s="74" t="s">
        <v>160</v>
      </c>
      <c r="B169" s="731">
        <v>0</v>
      </c>
      <c r="C169" s="730">
        <v>0</v>
      </c>
      <c r="D169" s="730">
        <v>0</v>
      </c>
      <c r="E169" s="730">
        <v>0</v>
      </c>
      <c r="F169" s="730">
        <v>0</v>
      </c>
      <c r="G169" s="730">
        <v>0</v>
      </c>
      <c r="H169" s="730">
        <v>0</v>
      </c>
      <c r="I169" s="745"/>
    </row>
    <row r="170" spans="1:9" s="63" customFormat="1" ht="12.75" customHeight="1">
      <c r="A170" s="75" t="s">
        <v>161</v>
      </c>
      <c r="B170" s="725">
        <v>1</v>
      </c>
      <c r="C170" s="729">
        <v>0</v>
      </c>
      <c r="D170" s="729">
        <v>0</v>
      </c>
      <c r="E170" s="729">
        <v>0</v>
      </c>
      <c r="F170" s="729">
        <v>0</v>
      </c>
      <c r="G170" s="729">
        <v>100</v>
      </c>
      <c r="H170" s="729">
        <v>0</v>
      </c>
      <c r="I170" s="745"/>
    </row>
    <row r="171" spans="1:9" s="63" customFormat="1" ht="12.75" customHeight="1">
      <c r="A171" s="74" t="s">
        <v>78</v>
      </c>
      <c r="B171" s="731">
        <v>0</v>
      </c>
      <c r="C171" s="730">
        <v>0</v>
      </c>
      <c r="D171" s="730">
        <v>0</v>
      </c>
      <c r="E171" s="730">
        <v>0</v>
      </c>
      <c r="F171" s="730">
        <v>0</v>
      </c>
      <c r="G171" s="730">
        <v>0</v>
      </c>
      <c r="H171" s="730">
        <v>0</v>
      </c>
      <c r="I171" s="745"/>
    </row>
    <row r="172" spans="1:9" s="63" customFormat="1" ht="12.75" customHeight="1">
      <c r="A172" s="74" t="s">
        <v>81</v>
      </c>
      <c r="B172" s="731">
        <v>0</v>
      </c>
      <c r="C172" s="730">
        <v>0</v>
      </c>
      <c r="D172" s="730">
        <v>0</v>
      </c>
      <c r="E172" s="730">
        <v>0</v>
      </c>
      <c r="F172" s="730">
        <v>0</v>
      </c>
      <c r="G172" s="730">
        <v>0</v>
      </c>
      <c r="H172" s="730">
        <v>0</v>
      </c>
      <c r="I172" s="745"/>
    </row>
    <row r="173" spans="1:9" s="63" customFormat="1" ht="12.75" customHeight="1">
      <c r="A173" s="74" t="s">
        <v>85</v>
      </c>
      <c r="B173" s="731">
        <v>0</v>
      </c>
      <c r="C173" s="730">
        <v>0</v>
      </c>
      <c r="D173" s="730">
        <v>0</v>
      </c>
      <c r="E173" s="730">
        <v>0</v>
      </c>
      <c r="F173" s="730">
        <v>0</v>
      </c>
      <c r="G173" s="730">
        <v>0</v>
      </c>
      <c r="H173" s="730">
        <v>0</v>
      </c>
      <c r="I173" s="745"/>
    </row>
    <row r="174" spans="1:9" s="63" customFormat="1" ht="12.75" customHeight="1">
      <c r="A174" s="74" t="s">
        <v>366</v>
      </c>
      <c r="B174" s="731">
        <v>0</v>
      </c>
      <c r="C174" s="730">
        <v>0</v>
      </c>
      <c r="D174" s="730">
        <v>0</v>
      </c>
      <c r="E174" s="730">
        <v>0</v>
      </c>
      <c r="F174" s="730">
        <v>0</v>
      </c>
      <c r="G174" s="730">
        <v>0</v>
      </c>
      <c r="H174" s="730">
        <v>0</v>
      </c>
      <c r="I174" s="745"/>
    </row>
    <row r="175" spans="1:9" s="63" customFormat="1" ht="12.75" customHeight="1">
      <c r="A175" s="74" t="s">
        <v>163</v>
      </c>
      <c r="B175" s="731">
        <v>0</v>
      </c>
      <c r="C175" s="730">
        <v>0</v>
      </c>
      <c r="D175" s="730">
        <v>0</v>
      </c>
      <c r="E175" s="730">
        <v>0</v>
      </c>
      <c r="F175" s="730">
        <v>0</v>
      </c>
      <c r="G175" s="730">
        <v>0</v>
      </c>
      <c r="H175" s="730">
        <v>0</v>
      </c>
      <c r="I175" s="745"/>
    </row>
    <row r="176" spans="1:9" s="63" customFormat="1" ht="12.75" customHeight="1">
      <c r="A176" s="74" t="s">
        <v>164</v>
      </c>
      <c r="B176" s="731">
        <v>1</v>
      </c>
      <c r="C176" s="730">
        <v>0</v>
      </c>
      <c r="D176" s="730">
        <v>0</v>
      </c>
      <c r="E176" s="730">
        <v>0</v>
      </c>
      <c r="F176" s="730">
        <v>0</v>
      </c>
      <c r="G176" s="730">
        <v>100</v>
      </c>
      <c r="H176" s="730">
        <v>0</v>
      </c>
      <c r="I176" s="745"/>
    </row>
    <row r="177" spans="1:9" s="63" customFormat="1" ht="12.75" customHeight="1">
      <c r="A177" s="74" t="s">
        <v>93</v>
      </c>
      <c r="B177" s="731">
        <v>0</v>
      </c>
      <c r="C177" s="730">
        <v>0</v>
      </c>
      <c r="D177" s="730">
        <v>0</v>
      </c>
      <c r="E177" s="730">
        <v>0</v>
      </c>
      <c r="F177" s="730">
        <v>0</v>
      </c>
      <c r="G177" s="730">
        <v>0</v>
      </c>
      <c r="H177" s="730">
        <v>0</v>
      </c>
      <c r="I177" s="745"/>
    </row>
    <row r="178" spans="1:9" s="63" customFormat="1" ht="12.75" customHeight="1">
      <c r="A178" s="74" t="s">
        <v>162</v>
      </c>
      <c r="B178" s="731">
        <v>0</v>
      </c>
      <c r="C178" s="730">
        <v>0</v>
      </c>
      <c r="D178" s="730">
        <v>0</v>
      </c>
      <c r="E178" s="730">
        <v>0</v>
      </c>
      <c r="F178" s="730">
        <v>0</v>
      </c>
      <c r="G178" s="730">
        <v>0</v>
      </c>
      <c r="H178" s="730">
        <v>0</v>
      </c>
      <c r="I178" s="745"/>
    </row>
    <row r="179" spans="1:9" s="63" customFormat="1" ht="12.75" customHeight="1">
      <c r="A179" s="75" t="s">
        <v>165</v>
      </c>
      <c r="B179" s="725">
        <v>1</v>
      </c>
      <c r="C179" s="729">
        <v>0</v>
      </c>
      <c r="D179" s="729">
        <v>0</v>
      </c>
      <c r="E179" s="729">
        <v>0</v>
      </c>
      <c r="F179" s="729">
        <v>0</v>
      </c>
      <c r="G179" s="729">
        <v>100</v>
      </c>
      <c r="H179" s="729">
        <v>0</v>
      </c>
      <c r="I179" s="745"/>
    </row>
    <row r="180" spans="1:9" s="63" customFormat="1" ht="12.75" customHeight="1">
      <c r="A180" s="74" t="s">
        <v>79</v>
      </c>
      <c r="B180" s="731">
        <v>0</v>
      </c>
      <c r="C180" s="730">
        <v>0</v>
      </c>
      <c r="D180" s="730">
        <v>0</v>
      </c>
      <c r="E180" s="730">
        <v>0</v>
      </c>
      <c r="F180" s="730">
        <v>0</v>
      </c>
      <c r="G180" s="730">
        <v>0</v>
      </c>
      <c r="H180" s="730">
        <v>0</v>
      </c>
      <c r="I180" s="745"/>
    </row>
    <row r="181" spans="1:9" s="63" customFormat="1" ht="12.75" customHeight="1">
      <c r="A181" s="74" t="s">
        <v>166</v>
      </c>
      <c r="B181" s="731">
        <v>0</v>
      </c>
      <c r="C181" s="730">
        <v>0</v>
      </c>
      <c r="D181" s="730">
        <v>0</v>
      </c>
      <c r="E181" s="730">
        <v>0</v>
      </c>
      <c r="F181" s="730">
        <v>0</v>
      </c>
      <c r="G181" s="730">
        <v>0</v>
      </c>
      <c r="H181" s="730">
        <v>0</v>
      </c>
      <c r="I181" s="745"/>
    </row>
    <row r="182" spans="1:9" s="63" customFormat="1" ht="12.75" customHeight="1">
      <c r="A182" s="74" t="s">
        <v>80</v>
      </c>
      <c r="B182" s="731">
        <v>0</v>
      </c>
      <c r="C182" s="730">
        <v>0</v>
      </c>
      <c r="D182" s="730">
        <v>0</v>
      </c>
      <c r="E182" s="730">
        <v>0</v>
      </c>
      <c r="F182" s="730">
        <v>0</v>
      </c>
      <c r="G182" s="730">
        <v>0</v>
      </c>
      <c r="H182" s="730">
        <v>0</v>
      </c>
      <c r="I182" s="745"/>
    </row>
    <row r="183" spans="1:9" s="63" customFormat="1" ht="12.75" customHeight="1">
      <c r="A183" s="74" t="s">
        <v>83</v>
      </c>
      <c r="B183" s="731">
        <v>0</v>
      </c>
      <c r="C183" s="730">
        <v>0</v>
      </c>
      <c r="D183" s="730">
        <v>0</v>
      </c>
      <c r="E183" s="730">
        <v>0</v>
      </c>
      <c r="F183" s="730">
        <v>0</v>
      </c>
      <c r="G183" s="730">
        <v>0</v>
      </c>
      <c r="H183" s="730">
        <v>0</v>
      </c>
      <c r="I183" s="745"/>
    </row>
    <row r="184" spans="1:9" s="63" customFormat="1" ht="12.75" customHeight="1">
      <c r="A184" s="74" t="s">
        <v>87</v>
      </c>
      <c r="B184" s="731">
        <v>0</v>
      </c>
      <c r="C184" s="730">
        <v>0</v>
      </c>
      <c r="D184" s="730">
        <v>0</v>
      </c>
      <c r="E184" s="730">
        <v>0</v>
      </c>
      <c r="F184" s="730">
        <v>0</v>
      </c>
      <c r="G184" s="730">
        <v>0</v>
      </c>
      <c r="H184" s="730">
        <v>0</v>
      </c>
      <c r="I184" s="745"/>
    </row>
    <row r="185" spans="1:9" s="63" customFormat="1" ht="12.75" customHeight="1">
      <c r="A185" s="74" t="s">
        <v>88</v>
      </c>
      <c r="B185" s="731">
        <v>1</v>
      </c>
      <c r="C185" s="730">
        <v>0</v>
      </c>
      <c r="D185" s="730">
        <v>0</v>
      </c>
      <c r="E185" s="730">
        <v>0</v>
      </c>
      <c r="F185" s="730">
        <v>0</v>
      </c>
      <c r="G185" s="730">
        <v>100</v>
      </c>
      <c r="H185" s="730">
        <v>0</v>
      </c>
      <c r="I185" s="745"/>
    </row>
    <row r="186" spans="1:9" s="63" customFormat="1" ht="12.75" customHeight="1">
      <c r="A186" s="74" t="s">
        <v>90</v>
      </c>
      <c r="B186" s="731">
        <v>0</v>
      </c>
      <c r="C186" s="730">
        <v>0</v>
      </c>
      <c r="D186" s="730">
        <v>0</v>
      </c>
      <c r="E186" s="730">
        <v>0</v>
      </c>
      <c r="F186" s="730">
        <v>0</v>
      </c>
      <c r="G186" s="730">
        <v>0</v>
      </c>
      <c r="H186" s="730">
        <v>0</v>
      </c>
      <c r="I186" s="745"/>
    </row>
    <row r="187" spans="1:9" s="63" customFormat="1" ht="12.75" customHeight="1">
      <c r="A187" s="74" t="s">
        <v>167</v>
      </c>
      <c r="B187" s="731">
        <v>0</v>
      </c>
      <c r="C187" s="730">
        <v>0</v>
      </c>
      <c r="D187" s="730">
        <v>0</v>
      </c>
      <c r="E187" s="730">
        <v>0</v>
      </c>
      <c r="F187" s="730">
        <v>0</v>
      </c>
      <c r="G187" s="730">
        <v>0</v>
      </c>
      <c r="H187" s="730">
        <v>0</v>
      </c>
      <c r="I187" s="745"/>
    </row>
    <row r="188" spans="1:9" s="63" customFormat="1" ht="12.75" customHeight="1">
      <c r="A188" s="74" t="s">
        <v>91</v>
      </c>
      <c r="B188" s="731">
        <v>0</v>
      </c>
      <c r="C188" s="730">
        <v>0</v>
      </c>
      <c r="D188" s="730">
        <v>0</v>
      </c>
      <c r="E188" s="730">
        <v>0</v>
      </c>
      <c r="F188" s="730">
        <v>0</v>
      </c>
      <c r="G188" s="730">
        <v>0</v>
      </c>
      <c r="H188" s="730">
        <v>0</v>
      </c>
      <c r="I188" s="745"/>
    </row>
    <row r="189" spans="1:9" s="63" customFormat="1" ht="12.75" customHeight="1">
      <c r="A189" s="74" t="s">
        <v>367</v>
      </c>
      <c r="B189" s="731">
        <v>0</v>
      </c>
      <c r="C189" s="730">
        <v>0</v>
      </c>
      <c r="D189" s="730">
        <v>0</v>
      </c>
      <c r="E189" s="730">
        <v>0</v>
      </c>
      <c r="F189" s="730">
        <v>0</v>
      </c>
      <c r="G189" s="730">
        <v>0</v>
      </c>
      <c r="H189" s="730">
        <v>0</v>
      </c>
      <c r="I189" s="745"/>
    </row>
    <row r="190" spans="1:9" s="63" customFormat="1" ht="12.75" customHeight="1">
      <c r="A190" s="74" t="s">
        <v>168</v>
      </c>
      <c r="B190" s="731">
        <v>0</v>
      </c>
      <c r="C190" s="730">
        <v>0</v>
      </c>
      <c r="D190" s="730">
        <v>0</v>
      </c>
      <c r="E190" s="730">
        <v>0</v>
      </c>
      <c r="F190" s="730">
        <v>0</v>
      </c>
      <c r="G190" s="730">
        <v>0</v>
      </c>
      <c r="H190" s="730">
        <v>0</v>
      </c>
      <c r="I190" s="745"/>
    </row>
    <row r="191" spans="1:9" s="63" customFormat="1" ht="12.75" customHeight="1">
      <c r="A191" s="74" t="s">
        <v>368</v>
      </c>
      <c r="B191" s="731">
        <v>0</v>
      </c>
      <c r="C191" s="730">
        <v>0</v>
      </c>
      <c r="D191" s="730">
        <v>0</v>
      </c>
      <c r="E191" s="730">
        <v>0</v>
      </c>
      <c r="F191" s="730">
        <v>0</v>
      </c>
      <c r="G191" s="730">
        <v>0</v>
      </c>
      <c r="H191" s="730">
        <v>0</v>
      </c>
      <c r="I191" s="745"/>
    </row>
    <row r="192" spans="1:9" s="63" customFormat="1" ht="12.75" customHeight="1">
      <c r="A192" s="74" t="s">
        <v>95</v>
      </c>
      <c r="B192" s="731">
        <v>0</v>
      </c>
      <c r="C192" s="730">
        <v>0</v>
      </c>
      <c r="D192" s="730">
        <v>0</v>
      </c>
      <c r="E192" s="730">
        <v>0</v>
      </c>
      <c r="F192" s="730">
        <v>0</v>
      </c>
      <c r="G192" s="730">
        <v>0</v>
      </c>
      <c r="H192" s="730">
        <v>0</v>
      </c>
      <c r="I192" s="745"/>
    </row>
    <row r="193" spans="1:9" s="63" customFormat="1" ht="12.75" customHeight="1">
      <c r="A193" s="74" t="s">
        <v>169</v>
      </c>
      <c r="B193" s="731">
        <v>0</v>
      </c>
      <c r="C193" s="730">
        <v>0</v>
      </c>
      <c r="D193" s="730">
        <v>0</v>
      </c>
      <c r="E193" s="730">
        <v>0</v>
      </c>
      <c r="F193" s="730">
        <v>0</v>
      </c>
      <c r="G193" s="730">
        <v>0</v>
      </c>
      <c r="H193" s="730">
        <v>0</v>
      </c>
      <c r="I193" s="745"/>
    </row>
    <row r="194" spans="1:9" s="63" customFormat="1" ht="12.75" customHeight="1">
      <c r="A194" s="75" t="s">
        <v>170</v>
      </c>
      <c r="B194" s="725">
        <v>8</v>
      </c>
      <c r="C194" s="729">
        <v>0</v>
      </c>
      <c r="D194" s="729">
        <v>0</v>
      </c>
      <c r="E194" s="729">
        <v>0</v>
      </c>
      <c r="F194" s="729">
        <v>25</v>
      </c>
      <c r="G194" s="729">
        <v>25</v>
      </c>
      <c r="H194" s="729">
        <v>50</v>
      </c>
      <c r="I194" s="745"/>
    </row>
    <row r="195" spans="1:9" s="63" customFormat="1" ht="12.75" customHeight="1">
      <c r="A195" s="74" t="s">
        <v>82</v>
      </c>
      <c r="B195" s="731">
        <v>8</v>
      </c>
      <c r="C195" s="730">
        <v>0</v>
      </c>
      <c r="D195" s="730">
        <v>0</v>
      </c>
      <c r="E195" s="730">
        <v>0</v>
      </c>
      <c r="F195" s="730">
        <v>25</v>
      </c>
      <c r="G195" s="730">
        <v>25</v>
      </c>
      <c r="H195" s="730">
        <v>50</v>
      </c>
      <c r="I195" s="745"/>
    </row>
    <row r="196" spans="1:9" s="63" customFormat="1" ht="12.75" customHeight="1">
      <c r="A196" s="74" t="s">
        <v>209</v>
      </c>
      <c r="B196" s="731">
        <v>0</v>
      </c>
      <c r="C196" s="730">
        <v>0</v>
      </c>
      <c r="D196" s="730">
        <v>0</v>
      </c>
      <c r="E196" s="730">
        <v>0</v>
      </c>
      <c r="F196" s="730">
        <v>0</v>
      </c>
      <c r="G196" s="730">
        <v>0</v>
      </c>
      <c r="H196" s="730">
        <v>0</v>
      </c>
      <c r="I196" s="745"/>
    </row>
    <row r="197" spans="1:9" s="63" customFormat="1" ht="12.75" customHeight="1">
      <c r="A197" s="74" t="s">
        <v>210</v>
      </c>
      <c r="B197" s="731">
        <v>0</v>
      </c>
      <c r="C197" s="730">
        <v>0</v>
      </c>
      <c r="D197" s="730">
        <v>0</v>
      </c>
      <c r="E197" s="730">
        <v>0</v>
      </c>
      <c r="F197" s="730">
        <v>0</v>
      </c>
      <c r="G197" s="730">
        <v>0</v>
      </c>
      <c r="H197" s="730">
        <v>0</v>
      </c>
      <c r="I197" s="745"/>
    </row>
    <row r="198" spans="1:9" s="63" customFormat="1" ht="12.75" customHeight="1">
      <c r="A198" s="74" t="s">
        <v>89</v>
      </c>
      <c r="B198" s="731">
        <v>0</v>
      </c>
      <c r="C198" s="730">
        <v>0</v>
      </c>
      <c r="D198" s="730">
        <v>0</v>
      </c>
      <c r="E198" s="730">
        <v>0</v>
      </c>
      <c r="F198" s="730">
        <v>0</v>
      </c>
      <c r="G198" s="730">
        <v>0</v>
      </c>
      <c r="H198" s="730">
        <v>0</v>
      </c>
      <c r="I198" s="745"/>
    </row>
    <row r="199" spans="1:9" s="63" customFormat="1" ht="12.75" customHeight="1">
      <c r="A199" s="74" t="s">
        <v>92</v>
      </c>
      <c r="B199" s="731">
        <v>0</v>
      </c>
      <c r="C199" s="730">
        <v>0</v>
      </c>
      <c r="D199" s="730">
        <v>0</v>
      </c>
      <c r="E199" s="730">
        <v>0</v>
      </c>
      <c r="F199" s="730">
        <v>0</v>
      </c>
      <c r="G199" s="730">
        <v>0</v>
      </c>
      <c r="H199" s="730">
        <v>0</v>
      </c>
      <c r="I199" s="745"/>
    </row>
    <row r="200" spans="1:9" s="63" customFormat="1" ht="12.75" customHeight="1">
      <c r="A200" s="75" t="s">
        <v>173</v>
      </c>
      <c r="B200" s="725">
        <v>3</v>
      </c>
      <c r="C200" s="729">
        <v>0</v>
      </c>
      <c r="D200" s="729">
        <v>0</v>
      </c>
      <c r="E200" s="729">
        <v>0</v>
      </c>
      <c r="F200" s="729">
        <v>0</v>
      </c>
      <c r="G200" s="729">
        <v>66.666666666666657</v>
      </c>
      <c r="H200" s="729">
        <v>33.333333333333329</v>
      </c>
      <c r="I200" s="745"/>
    </row>
    <row r="201" spans="1:9" s="63" customFormat="1" ht="12.75" customHeight="1">
      <c r="A201" s="74" t="s">
        <v>174</v>
      </c>
      <c r="B201" s="731">
        <v>0</v>
      </c>
      <c r="C201" s="730">
        <v>0</v>
      </c>
      <c r="D201" s="730">
        <v>0</v>
      </c>
      <c r="E201" s="730">
        <v>0</v>
      </c>
      <c r="F201" s="730">
        <v>0</v>
      </c>
      <c r="G201" s="730">
        <v>0</v>
      </c>
      <c r="H201" s="730">
        <v>0</v>
      </c>
      <c r="I201" s="745"/>
    </row>
    <row r="202" spans="1:9" s="63" customFormat="1" ht="12.75" customHeight="1">
      <c r="A202" s="74" t="s">
        <v>175</v>
      </c>
      <c r="B202" s="731">
        <v>0</v>
      </c>
      <c r="C202" s="730">
        <v>0</v>
      </c>
      <c r="D202" s="730">
        <v>0</v>
      </c>
      <c r="E202" s="730">
        <v>0</v>
      </c>
      <c r="F202" s="730">
        <v>0</v>
      </c>
      <c r="G202" s="730">
        <v>0</v>
      </c>
      <c r="H202" s="730">
        <v>0</v>
      </c>
      <c r="I202" s="745"/>
    </row>
    <row r="203" spans="1:9" s="63" customFormat="1" ht="12.75" customHeight="1">
      <c r="A203" s="74" t="s">
        <v>84</v>
      </c>
      <c r="B203" s="731">
        <v>3</v>
      </c>
      <c r="C203" s="730">
        <v>0</v>
      </c>
      <c r="D203" s="730">
        <v>0</v>
      </c>
      <c r="E203" s="730">
        <v>0</v>
      </c>
      <c r="F203" s="730">
        <v>0</v>
      </c>
      <c r="G203" s="730">
        <v>66.666666666666657</v>
      </c>
      <c r="H203" s="730">
        <v>33.333333333333329</v>
      </c>
      <c r="I203" s="745"/>
    </row>
    <row r="204" spans="1:9" s="63" customFormat="1" ht="12.75" customHeight="1">
      <c r="A204" s="74" t="s">
        <v>86</v>
      </c>
      <c r="B204" s="731">
        <v>0</v>
      </c>
      <c r="C204" s="730">
        <v>0</v>
      </c>
      <c r="D204" s="730">
        <v>0</v>
      </c>
      <c r="E204" s="730">
        <v>0</v>
      </c>
      <c r="F204" s="730">
        <v>0</v>
      </c>
      <c r="G204" s="730">
        <v>0</v>
      </c>
      <c r="H204" s="730">
        <v>0</v>
      </c>
      <c r="I204" s="745"/>
    </row>
    <row r="205" spans="1:9" s="63" customFormat="1" ht="12.75" customHeight="1">
      <c r="A205" s="74" t="s">
        <v>176</v>
      </c>
      <c r="B205" s="731">
        <v>0</v>
      </c>
      <c r="C205" s="730">
        <v>0</v>
      </c>
      <c r="D205" s="730">
        <v>0</v>
      </c>
      <c r="E205" s="730">
        <v>0</v>
      </c>
      <c r="F205" s="730">
        <v>0</v>
      </c>
      <c r="G205" s="730">
        <v>0</v>
      </c>
      <c r="H205" s="730">
        <v>0</v>
      </c>
      <c r="I205" s="745"/>
    </row>
    <row r="206" spans="1:9" s="63" customFormat="1" ht="12.75" customHeight="1">
      <c r="A206" s="74" t="s">
        <v>369</v>
      </c>
      <c r="B206" s="731">
        <v>0</v>
      </c>
      <c r="C206" s="730">
        <v>0</v>
      </c>
      <c r="D206" s="730">
        <v>0</v>
      </c>
      <c r="E206" s="730">
        <v>0</v>
      </c>
      <c r="F206" s="730">
        <v>0</v>
      </c>
      <c r="G206" s="730">
        <v>0</v>
      </c>
      <c r="H206" s="730">
        <v>0</v>
      </c>
      <c r="I206" s="745"/>
    </row>
    <row r="207" spans="1:9" s="63" customFormat="1" ht="12.75" customHeight="1">
      <c r="A207" s="74" t="s">
        <v>370</v>
      </c>
      <c r="B207" s="731">
        <v>0</v>
      </c>
      <c r="C207" s="730">
        <v>0</v>
      </c>
      <c r="D207" s="730">
        <v>0</v>
      </c>
      <c r="E207" s="730">
        <v>0</v>
      </c>
      <c r="F207" s="730">
        <v>0</v>
      </c>
      <c r="G207" s="730">
        <v>0</v>
      </c>
      <c r="H207" s="730">
        <v>0</v>
      </c>
      <c r="I207" s="745"/>
    </row>
    <row r="208" spans="1:9" s="63" customFormat="1" ht="12.75" customHeight="1">
      <c r="A208" s="74" t="s">
        <v>177</v>
      </c>
      <c r="B208" s="731">
        <v>0</v>
      </c>
      <c r="C208" s="730">
        <v>0</v>
      </c>
      <c r="D208" s="730">
        <v>0</v>
      </c>
      <c r="E208" s="730">
        <v>0</v>
      </c>
      <c r="F208" s="730">
        <v>0</v>
      </c>
      <c r="G208" s="730">
        <v>0</v>
      </c>
      <c r="H208" s="730">
        <v>0</v>
      </c>
      <c r="I208" s="745"/>
    </row>
    <row r="209" spans="1:9" s="63" customFormat="1" ht="12.75" customHeight="1">
      <c r="A209" s="74" t="s">
        <v>94</v>
      </c>
      <c r="B209" s="731">
        <v>0</v>
      </c>
      <c r="C209" s="730">
        <v>0</v>
      </c>
      <c r="D209" s="730">
        <v>0</v>
      </c>
      <c r="E209" s="730">
        <v>0</v>
      </c>
      <c r="F209" s="730">
        <v>0</v>
      </c>
      <c r="G209" s="730">
        <v>0</v>
      </c>
      <c r="H209" s="730">
        <v>0</v>
      </c>
      <c r="I209" s="745"/>
    </row>
    <row r="210" spans="1:9" s="63" customFormat="1" ht="12.75" customHeight="1">
      <c r="A210" s="74" t="s">
        <v>195</v>
      </c>
      <c r="B210" s="731">
        <v>0</v>
      </c>
      <c r="C210" s="730">
        <v>0</v>
      </c>
      <c r="D210" s="730">
        <v>0</v>
      </c>
      <c r="E210" s="730">
        <v>0</v>
      </c>
      <c r="F210" s="730">
        <v>0</v>
      </c>
      <c r="G210" s="730">
        <v>0</v>
      </c>
      <c r="H210" s="730">
        <v>0</v>
      </c>
      <c r="I210" s="745"/>
    </row>
    <row r="211" spans="1:9" s="63" customFormat="1" ht="12.75" customHeight="1">
      <c r="A211" s="74" t="s">
        <v>178</v>
      </c>
      <c r="B211" s="731">
        <v>0</v>
      </c>
      <c r="C211" s="730">
        <v>0</v>
      </c>
      <c r="D211" s="730">
        <v>0</v>
      </c>
      <c r="E211" s="730">
        <v>0</v>
      </c>
      <c r="F211" s="730">
        <v>0</v>
      </c>
      <c r="G211" s="730">
        <v>0</v>
      </c>
      <c r="H211" s="730">
        <v>0</v>
      </c>
      <c r="I211" s="745"/>
    </row>
    <row r="212" spans="1:9" s="63" customFormat="1" ht="12.75" customHeight="1">
      <c r="A212" s="75" t="s">
        <v>179</v>
      </c>
      <c r="B212" s="725">
        <v>0</v>
      </c>
      <c r="C212" s="729">
        <v>0</v>
      </c>
      <c r="D212" s="729">
        <v>0</v>
      </c>
      <c r="E212" s="729">
        <v>0</v>
      </c>
      <c r="F212" s="729">
        <v>0</v>
      </c>
      <c r="G212" s="729">
        <v>0</v>
      </c>
      <c r="H212" s="729">
        <v>0</v>
      </c>
      <c r="I212" s="745"/>
    </row>
    <row r="213" spans="1:9" s="63" customFormat="1" ht="12.75" customHeight="1">
      <c r="A213" s="76" t="s">
        <v>371</v>
      </c>
      <c r="B213" s="725">
        <v>0</v>
      </c>
      <c r="C213" s="729">
        <v>0</v>
      </c>
      <c r="D213" s="729">
        <v>0</v>
      </c>
      <c r="E213" s="729">
        <v>0</v>
      </c>
      <c r="F213" s="729">
        <v>0</v>
      </c>
      <c r="G213" s="729">
        <v>0</v>
      </c>
      <c r="H213" s="729">
        <v>0</v>
      </c>
      <c r="I213" s="745"/>
    </row>
    <row r="214" spans="1:9" s="63" customFormat="1" ht="12.75" customHeight="1">
      <c r="A214" s="75" t="s">
        <v>181</v>
      </c>
      <c r="B214" s="725">
        <v>0</v>
      </c>
      <c r="C214" s="729">
        <v>0</v>
      </c>
      <c r="D214" s="729">
        <v>0</v>
      </c>
      <c r="E214" s="729">
        <v>0</v>
      </c>
      <c r="F214" s="729">
        <v>0</v>
      </c>
      <c r="G214" s="729">
        <v>0</v>
      </c>
      <c r="H214" s="729">
        <v>0</v>
      </c>
      <c r="I214" s="745"/>
    </row>
    <row r="215" spans="1:9" s="63" customFormat="1" ht="12.75" customHeight="1">
      <c r="A215" s="74" t="s">
        <v>372</v>
      </c>
      <c r="B215" s="731">
        <v>0</v>
      </c>
      <c r="C215" s="730">
        <v>0</v>
      </c>
      <c r="D215" s="730">
        <v>0</v>
      </c>
      <c r="E215" s="730">
        <v>0</v>
      </c>
      <c r="F215" s="730">
        <v>0</v>
      </c>
      <c r="G215" s="730">
        <v>0</v>
      </c>
      <c r="H215" s="730">
        <v>0</v>
      </c>
      <c r="I215" s="745"/>
    </row>
    <row r="216" spans="1:9" s="63" customFormat="1" ht="12.75" customHeight="1">
      <c r="A216" s="74" t="s">
        <v>182</v>
      </c>
      <c r="B216" s="731">
        <v>0</v>
      </c>
      <c r="C216" s="730">
        <v>0</v>
      </c>
      <c r="D216" s="730">
        <v>0</v>
      </c>
      <c r="E216" s="730">
        <v>0</v>
      </c>
      <c r="F216" s="730">
        <v>0</v>
      </c>
      <c r="G216" s="730">
        <v>0</v>
      </c>
      <c r="H216" s="730">
        <v>0</v>
      </c>
      <c r="I216" s="745"/>
    </row>
    <row r="217" spans="1:9" s="63" customFormat="1" ht="12.75" customHeight="1">
      <c r="A217" s="75" t="s">
        <v>184</v>
      </c>
      <c r="B217" s="725">
        <v>0</v>
      </c>
      <c r="C217" s="729">
        <v>0</v>
      </c>
      <c r="D217" s="729">
        <v>0</v>
      </c>
      <c r="E217" s="729">
        <v>0</v>
      </c>
      <c r="F217" s="729">
        <v>0</v>
      </c>
      <c r="G217" s="729">
        <v>0</v>
      </c>
      <c r="H217" s="729">
        <v>0</v>
      </c>
      <c r="I217" s="745"/>
    </row>
    <row r="218" spans="1:9" s="63" customFormat="1" ht="12.75" customHeight="1">
      <c r="A218" s="74" t="s">
        <v>186</v>
      </c>
      <c r="B218" s="731">
        <v>0</v>
      </c>
      <c r="C218" s="730">
        <v>0</v>
      </c>
      <c r="D218" s="730">
        <v>0</v>
      </c>
      <c r="E218" s="730">
        <v>0</v>
      </c>
      <c r="F218" s="730">
        <v>0</v>
      </c>
      <c r="G218" s="730">
        <v>0</v>
      </c>
      <c r="H218" s="730">
        <v>0</v>
      </c>
      <c r="I218" s="745"/>
    </row>
    <row r="219" spans="1:9" s="63" customFormat="1" ht="12.75" customHeight="1">
      <c r="A219" s="74" t="s">
        <v>185</v>
      </c>
      <c r="B219" s="731">
        <v>0</v>
      </c>
      <c r="C219" s="730">
        <v>0</v>
      </c>
      <c r="D219" s="730">
        <v>0</v>
      </c>
      <c r="E219" s="730">
        <v>0</v>
      </c>
      <c r="F219" s="730">
        <v>0</v>
      </c>
      <c r="G219" s="730">
        <v>0</v>
      </c>
      <c r="H219" s="730">
        <v>0</v>
      </c>
      <c r="I219" s="745"/>
    </row>
    <row r="220" spans="1:9" s="63" customFormat="1" ht="12.75" customHeight="1">
      <c r="A220" s="74" t="s">
        <v>187</v>
      </c>
      <c r="B220" s="731">
        <v>0</v>
      </c>
      <c r="C220" s="730">
        <v>0</v>
      </c>
      <c r="D220" s="730">
        <v>0</v>
      </c>
      <c r="E220" s="730">
        <v>0</v>
      </c>
      <c r="F220" s="730">
        <v>0</v>
      </c>
      <c r="G220" s="730">
        <v>0</v>
      </c>
      <c r="H220" s="730">
        <v>0</v>
      </c>
      <c r="I220" s="745"/>
    </row>
    <row r="221" spans="1:9" s="63" customFormat="1" ht="12.75" customHeight="1">
      <c r="A221" s="74" t="s">
        <v>373</v>
      </c>
      <c r="B221" s="731">
        <v>0</v>
      </c>
      <c r="C221" s="730">
        <v>0</v>
      </c>
      <c r="D221" s="730">
        <v>0</v>
      </c>
      <c r="E221" s="730">
        <v>0</v>
      </c>
      <c r="F221" s="730">
        <v>0</v>
      </c>
      <c r="G221" s="730">
        <v>0</v>
      </c>
      <c r="H221" s="730">
        <v>0</v>
      </c>
      <c r="I221" s="745"/>
    </row>
    <row r="222" spans="1:9" s="63" customFormat="1" ht="12.75" customHeight="1">
      <c r="A222" s="75" t="s">
        <v>221</v>
      </c>
      <c r="B222" s="725">
        <v>0</v>
      </c>
      <c r="C222" s="729">
        <v>0</v>
      </c>
      <c r="D222" s="729">
        <v>0</v>
      </c>
      <c r="E222" s="729">
        <v>0</v>
      </c>
      <c r="F222" s="729">
        <v>0</v>
      </c>
      <c r="G222" s="729">
        <v>0</v>
      </c>
      <c r="H222" s="729">
        <v>0</v>
      </c>
      <c r="I222" s="745"/>
    </row>
    <row r="223" spans="1:9" s="63" customFormat="1" ht="12.75" customHeight="1">
      <c r="A223" s="74" t="s">
        <v>222</v>
      </c>
      <c r="B223" s="731">
        <v>0</v>
      </c>
      <c r="C223" s="730">
        <v>0</v>
      </c>
      <c r="D223" s="730">
        <v>0</v>
      </c>
      <c r="E223" s="730">
        <v>0</v>
      </c>
      <c r="F223" s="730">
        <v>0</v>
      </c>
      <c r="G223" s="730">
        <v>0</v>
      </c>
      <c r="H223" s="730">
        <v>0</v>
      </c>
      <c r="I223" s="745"/>
    </row>
    <row r="224" spans="1:9" s="63" customFormat="1" ht="12.75" customHeight="1">
      <c r="A224" s="74" t="s">
        <v>180</v>
      </c>
      <c r="B224" s="731">
        <v>0</v>
      </c>
      <c r="C224" s="730">
        <v>0</v>
      </c>
      <c r="D224" s="730">
        <v>0</v>
      </c>
      <c r="E224" s="730">
        <v>0</v>
      </c>
      <c r="F224" s="730">
        <v>0</v>
      </c>
      <c r="G224" s="730">
        <v>0</v>
      </c>
      <c r="H224" s="730">
        <v>0</v>
      </c>
      <c r="I224" s="745"/>
    </row>
    <row r="225" spans="1:9" s="63" customFormat="1" ht="12.75" customHeight="1">
      <c r="A225" s="74" t="s">
        <v>189</v>
      </c>
      <c r="B225" s="731">
        <v>0</v>
      </c>
      <c r="C225" s="730">
        <v>0</v>
      </c>
      <c r="D225" s="730">
        <v>0</v>
      </c>
      <c r="E225" s="730">
        <v>0</v>
      </c>
      <c r="F225" s="730">
        <v>0</v>
      </c>
      <c r="G225" s="730">
        <v>0</v>
      </c>
      <c r="H225" s="730">
        <v>0</v>
      </c>
      <c r="I225" s="745"/>
    </row>
    <row r="226" spans="1:9" s="63" customFormat="1" ht="12.75" customHeight="1">
      <c r="A226" s="74" t="s">
        <v>374</v>
      </c>
      <c r="B226" s="731">
        <v>0</v>
      </c>
      <c r="C226" s="730">
        <v>0</v>
      </c>
      <c r="D226" s="730">
        <v>0</v>
      </c>
      <c r="E226" s="730">
        <v>0</v>
      </c>
      <c r="F226" s="730">
        <v>0</v>
      </c>
      <c r="G226" s="730">
        <v>0</v>
      </c>
      <c r="H226" s="730">
        <v>0</v>
      </c>
      <c r="I226" s="745"/>
    </row>
    <row r="227" spans="1:9" s="63" customFormat="1" ht="12.75" customHeight="1">
      <c r="A227" s="75" t="s">
        <v>188</v>
      </c>
      <c r="B227" s="725">
        <v>0</v>
      </c>
      <c r="C227" s="729">
        <v>0</v>
      </c>
      <c r="D227" s="729">
        <v>0</v>
      </c>
      <c r="E227" s="729">
        <v>0</v>
      </c>
      <c r="F227" s="729">
        <v>0</v>
      </c>
      <c r="G227" s="729">
        <v>0</v>
      </c>
      <c r="H227" s="729">
        <v>0</v>
      </c>
      <c r="I227" s="745"/>
    </row>
    <row r="228" spans="1:9" s="63" customFormat="1" ht="12.75" customHeight="1">
      <c r="A228" s="74" t="s">
        <v>190</v>
      </c>
      <c r="B228" s="731">
        <v>0</v>
      </c>
      <c r="C228" s="730">
        <v>0</v>
      </c>
      <c r="D228" s="730">
        <v>0</v>
      </c>
      <c r="E228" s="730">
        <v>0</v>
      </c>
      <c r="F228" s="730">
        <v>0</v>
      </c>
      <c r="G228" s="730">
        <v>0</v>
      </c>
      <c r="H228" s="730">
        <v>0</v>
      </c>
      <c r="I228" s="745"/>
    </row>
    <row r="229" spans="1:9" s="63" customFormat="1" ht="12.75" customHeight="1">
      <c r="A229" s="74" t="s">
        <v>192</v>
      </c>
      <c r="B229" s="731">
        <v>0</v>
      </c>
      <c r="C229" s="730">
        <v>0</v>
      </c>
      <c r="D229" s="730">
        <v>0</v>
      </c>
      <c r="E229" s="730">
        <v>0</v>
      </c>
      <c r="F229" s="730">
        <v>0</v>
      </c>
      <c r="G229" s="730">
        <v>0</v>
      </c>
      <c r="H229" s="730">
        <v>0</v>
      </c>
      <c r="I229" s="745"/>
    </row>
    <row r="230" spans="1:9" s="63" customFormat="1" ht="12.75" customHeight="1">
      <c r="A230" s="74" t="s">
        <v>193</v>
      </c>
      <c r="B230" s="731">
        <v>0</v>
      </c>
      <c r="C230" s="730">
        <v>0</v>
      </c>
      <c r="D230" s="730">
        <v>0</v>
      </c>
      <c r="E230" s="730">
        <v>0</v>
      </c>
      <c r="F230" s="730">
        <v>0</v>
      </c>
      <c r="G230" s="730">
        <v>0</v>
      </c>
      <c r="H230" s="730">
        <v>0</v>
      </c>
      <c r="I230" s="745"/>
    </row>
    <row r="231" spans="1:9" s="63" customFormat="1" ht="12.75" customHeight="1">
      <c r="A231" s="74" t="s">
        <v>191</v>
      </c>
      <c r="B231" s="731">
        <v>0</v>
      </c>
      <c r="C231" s="730">
        <v>0</v>
      </c>
      <c r="D231" s="730">
        <v>0</v>
      </c>
      <c r="E231" s="730">
        <v>0</v>
      </c>
      <c r="F231" s="730">
        <v>0</v>
      </c>
      <c r="G231" s="730">
        <v>0</v>
      </c>
      <c r="H231" s="730">
        <v>0</v>
      </c>
      <c r="I231" s="745"/>
    </row>
    <row r="232" spans="1:9" s="63" customFormat="1" ht="12.75" customHeight="1">
      <c r="A232" s="75" t="s">
        <v>194</v>
      </c>
      <c r="B232" s="725">
        <v>0</v>
      </c>
      <c r="C232" s="729">
        <v>0</v>
      </c>
      <c r="D232" s="729">
        <v>0</v>
      </c>
      <c r="E232" s="729">
        <v>0</v>
      </c>
      <c r="F232" s="729">
        <v>0</v>
      </c>
      <c r="G232" s="729">
        <v>0</v>
      </c>
      <c r="H232" s="729">
        <v>0</v>
      </c>
      <c r="I232" s="745"/>
    </row>
    <row r="233" spans="1:9" s="63" customFormat="1" ht="12.75" customHeight="1">
      <c r="A233" s="76" t="s">
        <v>219</v>
      </c>
      <c r="B233" s="725">
        <v>0</v>
      </c>
      <c r="C233" s="729">
        <v>0</v>
      </c>
      <c r="D233" s="729">
        <v>0</v>
      </c>
      <c r="E233" s="729">
        <v>0</v>
      </c>
      <c r="F233" s="729">
        <v>0</v>
      </c>
      <c r="G233" s="729">
        <v>0</v>
      </c>
      <c r="H233" s="729">
        <v>0</v>
      </c>
      <c r="I233" s="745"/>
    </row>
    <row r="234" spans="1:9" s="63" customFormat="1" ht="12.75" customHeight="1">
      <c r="A234" s="76" t="s">
        <v>662</v>
      </c>
      <c r="B234" s="725">
        <v>0</v>
      </c>
      <c r="C234" s="729">
        <v>0</v>
      </c>
      <c r="D234" s="729">
        <v>0</v>
      </c>
      <c r="E234" s="729">
        <v>0</v>
      </c>
      <c r="F234" s="729">
        <v>0</v>
      </c>
      <c r="G234" s="729">
        <v>0</v>
      </c>
      <c r="H234" s="729">
        <v>0</v>
      </c>
      <c r="I234" s="745"/>
    </row>
    <row r="235" spans="1:9" s="79" customFormat="1" ht="12.75" customHeight="1">
      <c r="A235" s="78" t="s">
        <v>590</v>
      </c>
      <c r="B235" s="78" t="s">
        <v>590</v>
      </c>
      <c r="C235" s="78" t="s">
        <v>590</v>
      </c>
      <c r="D235" s="78" t="s">
        <v>590</v>
      </c>
      <c r="E235" s="78"/>
      <c r="F235" s="78"/>
      <c r="G235" s="78"/>
      <c r="H235" s="78"/>
    </row>
    <row r="236" spans="1:9" ht="12.75" customHeight="1">
      <c r="A236" s="27"/>
    </row>
    <row r="237" spans="1:9" ht="12.75" customHeight="1">
      <c r="A237" s="27" t="s">
        <v>673</v>
      </c>
    </row>
    <row r="238" spans="1:9" ht="12.75" customHeight="1">
      <c r="A238" s="27"/>
    </row>
    <row r="239" spans="1:9" ht="12.75" customHeight="1">
      <c r="A239" s="8" t="s">
        <v>380</v>
      </c>
    </row>
    <row r="240" spans="1:9" ht="12.75" customHeight="1">
      <c r="A240" s="28"/>
    </row>
    <row r="241" spans="1:8" ht="12.75" customHeight="1">
      <c r="A241" s="28"/>
    </row>
    <row r="242" spans="1:8" ht="12.75" customHeight="1">
      <c r="A242" s="28"/>
    </row>
    <row r="243" spans="1:8" ht="12.75" customHeight="1">
      <c r="A243" s="30"/>
      <c r="H243" s="632"/>
    </row>
    <row r="244" spans="1:8" ht="12.75" customHeight="1"/>
  </sheetData>
  <mergeCells count="2">
    <mergeCell ref="A7"/>
    <mergeCell ref="A5:H5"/>
  </mergeCells>
  <phoneticPr fontId="6" type="noConversion"/>
  <hyperlinks>
    <hyperlink ref="H3" location="Índice!C103" display="INDICE"/>
  </hyperlinks>
  <pageMargins left="0.75" right="0.75" top="1" bottom="1" header="0" footer="0"/>
  <pageSetup paperSize="9" scale="50" orientation="portrait" r:id="rId1"/>
  <headerFooter alignWithMargins="0">
    <oddFooter>&amp;L</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tabColor indexed="42"/>
    <outlinePr summaryBelow="0" summaryRight="0"/>
  </sheetPr>
  <dimension ref="A1:H244"/>
  <sheetViews>
    <sheetView showGridLines="0" zoomScaleNormal="100" zoomScaleSheetLayoutView="100" workbookViewId="0">
      <selection activeCell="B8" sqref="B8"/>
    </sheetView>
  </sheetViews>
  <sheetFormatPr baseColWidth="10" defaultColWidth="16" defaultRowHeight="13.2"/>
  <cols>
    <col min="1" max="1" width="56.33203125" style="64" customWidth="1"/>
    <col min="2" max="2" width="11.6640625" style="64" customWidth="1"/>
    <col min="3" max="3" width="13.44140625" style="64" customWidth="1"/>
    <col min="4" max="6" width="11.6640625" style="64" customWidth="1"/>
    <col min="7" max="7" width="14.33203125" style="64" customWidth="1"/>
    <col min="8" max="16384" width="16" style="64"/>
  </cols>
  <sheetData>
    <row r="1" spans="1:8" ht="30.75" customHeight="1"/>
    <row r="2" spans="1:8" ht="12.75" customHeight="1">
      <c r="D2" s="94"/>
    </row>
    <row r="3" spans="1:8" ht="12.75" customHeight="1">
      <c r="G3" s="626" t="s">
        <v>664</v>
      </c>
    </row>
    <row r="4" spans="1:8" s="65" customFormat="1" ht="12.75" customHeight="1">
      <c r="A4" s="65" t="s">
        <v>590</v>
      </c>
      <c r="B4" s="65" t="s">
        <v>590</v>
      </c>
      <c r="C4" s="65" t="s">
        <v>590</v>
      </c>
      <c r="D4" s="65" t="s">
        <v>590</v>
      </c>
    </row>
    <row r="5" spans="1:8" ht="29.25" customHeight="1">
      <c r="A5" s="903" t="s">
        <v>558</v>
      </c>
      <c r="B5" s="903"/>
      <c r="C5" s="903"/>
      <c r="D5" s="903"/>
      <c r="E5" s="903"/>
      <c r="F5" s="903"/>
      <c r="G5" s="903"/>
    </row>
    <row r="6" spans="1:8" ht="18" customHeight="1">
      <c r="A6" s="29" t="s">
        <v>675</v>
      </c>
    </row>
    <row r="7" spans="1:8" ht="39" customHeight="1">
      <c r="A7" s="870"/>
      <c r="B7" s="66" t="s">
        <v>672</v>
      </c>
      <c r="C7" s="66" t="s">
        <v>206</v>
      </c>
      <c r="D7" s="66" t="s">
        <v>614</v>
      </c>
      <c r="E7" s="66" t="s">
        <v>615</v>
      </c>
      <c r="F7" s="66" t="s">
        <v>616</v>
      </c>
      <c r="G7" s="66" t="s">
        <v>207</v>
      </c>
    </row>
    <row r="8" spans="1:8" ht="18" customHeight="1">
      <c r="B8" s="67"/>
    </row>
    <row r="9" spans="1:8" s="63" customFormat="1" ht="12.75" customHeight="1">
      <c r="A9" s="69" t="s">
        <v>589</v>
      </c>
      <c r="B9" s="725">
        <v>16592</v>
      </c>
      <c r="C9" s="729">
        <v>71.269286403085829</v>
      </c>
      <c r="D9" s="729">
        <v>19.467213114754099</v>
      </c>
      <c r="E9" s="729">
        <v>5.9185149469623912</v>
      </c>
      <c r="F9" s="729">
        <v>2.4108003857280615</v>
      </c>
      <c r="G9" s="729">
        <v>0.93418514946962383</v>
      </c>
      <c r="H9" s="745"/>
    </row>
    <row r="10" spans="1:8" s="93" customFormat="1" ht="12.75" customHeight="1">
      <c r="A10" s="92"/>
      <c r="B10" s="727"/>
      <c r="C10" s="730"/>
      <c r="D10" s="730"/>
      <c r="E10" s="730"/>
      <c r="F10" s="730"/>
      <c r="G10" s="730"/>
    </row>
    <row r="11" spans="1:8" s="63" customFormat="1" ht="12.75" customHeight="1">
      <c r="A11" s="86" t="s">
        <v>345</v>
      </c>
      <c r="B11" s="725">
        <v>8982</v>
      </c>
      <c r="C11" s="729">
        <v>72.801157871298145</v>
      </c>
      <c r="D11" s="729">
        <v>17.546203518147404</v>
      </c>
      <c r="E11" s="729">
        <v>6.0676909374304167</v>
      </c>
      <c r="F11" s="729">
        <v>2.4382097528390116</v>
      </c>
      <c r="G11" s="729">
        <v>1.1467379202850145</v>
      </c>
      <c r="H11" s="745"/>
    </row>
    <row r="12" spans="1:8" s="63" customFormat="1" ht="12.75" customHeight="1">
      <c r="A12" s="73" t="s">
        <v>218</v>
      </c>
      <c r="B12" s="725">
        <v>8808</v>
      </c>
      <c r="C12" s="729">
        <v>72.706630336058126</v>
      </c>
      <c r="D12" s="729">
        <v>17.586285195277021</v>
      </c>
      <c r="E12" s="729">
        <v>6.130790190735695</v>
      </c>
      <c r="F12" s="729">
        <v>2.4296094459582198</v>
      </c>
      <c r="G12" s="729">
        <v>1.1466848319709355</v>
      </c>
      <c r="H12" s="745"/>
    </row>
    <row r="13" spans="1:8" s="63" customFormat="1" ht="12.75" customHeight="1">
      <c r="A13" s="87" t="s">
        <v>650</v>
      </c>
      <c r="B13" s="731">
        <v>7911</v>
      </c>
      <c r="C13" s="730">
        <v>72.721526987738599</v>
      </c>
      <c r="D13" s="730">
        <v>17.431424598660094</v>
      </c>
      <c r="E13" s="730">
        <v>6.1686259638478074</v>
      </c>
      <c r="F13" s="730">
        <v>2.477562887119201</v>
      </c>
      <c r="G13" s="730">
        <v>1.2008595626343066</v>
      </c>
      <c r="H13" s="745"/>
    </row>
    <row r="14" spans="1:8" s="63" customFormat="1" ht="12.75" customHeight="1">
      <c r="A14" s="88" t="s">
        <v>346</v>
      </c>
      <c r="B14" s="725">
        <v>897</v>
      </c>
      <c r="C14" s="729">
        <v>72.575250836120404</v>
      </c>
      <c r="D14" s="729">
        <v>18.952062430323299</v>
      </c>
      <c r="E14" s="729">
        <v>5.7971014492753623</v>
      </c>
      <c r="F14" s="729">
        <v>2.0066889632107023</v>
      </c>
      <c r="G14" s="729">
        <v>0.66889632107023411</v>
      </c>
      <c r="H14" s="745"/>
    </row>
    <row r="15" spans="1:8" s="63" customFormat="1" ht="12.75" customHeight="1">
      <c r="A15" s="80" t="s">
        <v>17</v>
      </c>
      <c r="B15" s="731">
        <v>20</v>
      </c>
      <c r="C15" s="730">
        <v>90</v>
      </c>
      <c r="D15" s="730">
        <v>10</v>
      </c>
      <c r="E15" s="730">
        <v>0</v>
      </c>
      <c r="F15" s="730">
        <v>0</v>
      </c>
      <c r="G15" s="730">
        <v>0</v>
      </c>
      <c r="H15" s="745"/>
    </row>
    <row r="16" spans="1:8" s="63" customFormat="1" ht="12.75" customHeight="1">
      <c r="A16" s="80" t="s">
        <v>4</v>
      </c>
      <c r="B16" s="731">
        <v>2</v>
      </c>
      <c r="C16" s="730">
        <v>100</v>
      </c>
      <c r="D16" s="730">
        <v>0</v>
      </c>
      <c r="E16" s="730">
        <v>0</v>
      </c>
      <c r="F16" s="730">
        <v>0</v>
      </c>
      <c r="G16" s="730">
        <v>0</v>
      </c>
      <c r="H16" s="745"/>
    </row>
    <row r="17" spans="1:8" s="63" customFormat="1" ht="12.75" customHeight="1">
      <c r="A17" s="80" t="s">
        <v>107</v>
      </c>
      <c r="B17" s="731">
        <v>3</v>
      </c>
      <c r="C17" s="730">
        <v>100</v>
      </c>
      <c r="D17" s="730">
        <v>0</v>
      </c>
      <c r="E17" s="730">
        <v>0</v>
      </c>
      <c r="F17" s="730">
        <v>0</v>
      </c>
      <c r="G17" s="730">
        <v>0</v>
      </c>
      <c r="H17" s="745"/>
    </row>
    <row r="18" spans="1:8" s="63" customFormat="1" ht="12.75" customHeight="1">
      <c r="A18" s="80" t="s">
        <v>5</v>
      </c>
      <c r="B18" s="731">
        <v>56</v>
      </c>
      <c r="C18" s="730">
        <v>67.857142857142861</v>
      </c>
      <c r="D18" s="730">
        <v>19.642857142857142</v>
      </c>
      <c r="E18" s="730">
        <v>10.714285714285714</v>
      </c>
      <c r="F18" s="730">
        <v>0</v>
      </c>
      <c r="G18" s="730">
        <v>1.7857142857142856</v>
      </c>
      <c r="H18" s="745"/>
    </row>
    <row r="19" spans="1:8" s="63" customFormat="1" ht="12.75" customHeight="1">
      <c r="A19" s="81" t="s">
        <v>110</v>
      </c>
      <c r="B19" s="731">
        <v>1</v>
      </c>
      <c r="C19" s="730">
        <v>100</v>
      </c>
      <c r="D19" s="730">
        <v>0</v>
      </c>
      <c r="E19" s="730">
        <v>0</v>
      </c>
      <c r="F19" s="730">
        <v>0</v>
      </c>
      <c r="G19" s="730">
        <v>0</v>
      </c>
      <c r="H19" s="745"/>
    </row>
    <row r="20" spans="1:8" s="63" customFormat="1" ht="12.75" customHeight="1">
      <c r="A20" s="80" t="s">
        <v>6</v>
      </c>
      <c r="B20" s="731">
        <v>0</v>
      </c>
      <c r="C20" s="730">
        <v>0</v>
      </c>
      <c r="D20" s="730">
        <v>0</v>
      </c>
      <c r="E20" s="730">
        <v>0</v>
      </c>
      <c r="F20" s="730">
        <v>0</v>
      </c>
      <c r="G20" s="730">
        <v>0</v>
      </c>
      <c r="H20" s="745"/>
    </row>
    <row r="21" spans="1:8" s="63" customFormat="1" ht="12.75" customHeight="1">
      <c r="A21" s="82" t="s">
        <v>113</v>
      </c>
      <c r="B21" s="731">
        <v>0</v>
      </c>
      <c r="C21" s="730">
        <v>0</v>
      </c>
      <c r="D21" s="730">
        <v>0</v>
      </c>
      <c r="E21" s="730">
        <v>0</v>
      </c>
      <c r="F21" s="730">
        <v>0</v>
      </c>
      <c r="G21" s="730">
        <v>0</v>
      </c>
      <c r="H21" s="745"/>
    </row>
    <row r="22" spans="1:8" s="63" customFormat="1" ht="12.75" customHeight="1">
      <c r="A22" s="80" t="s">
        <v>28</v>
      </c>
      <c r="B22" s="731">
        <v>1</v>
      </c>
      <c r="C22" s="730">
        <v>100</v>
      </c>
      <c r="D22" s="730">
        <v>0</v>
      </c>
      <c r="E22" s="730">
        <v>0</v>
      </c>
      <c r="F22" s="730">
        <v>0</v>
      </c>
      <c r="G22" s="730">
        <v>0</v>
      </c>
      <c r="H22" s="745"/>
    </row>
    <row r="23" spans="1:8" s="63" customFormat="1" ht="12.75" customHeight="1">
      <c r="A23" s="80" t="s">
        <v>24</v>
      </c>
      <c r="B23" s="731">
        <v>1</v>
      </c>
      <c r="C23" s="730">
        <v>100</v>
      </c>
      <c r="D23" s="730">
        <v>0</v>
      </c>
      <c r="E23" s="730">
        <v>0</v>
      </c>
      <c r="F23" s="730">
        <v>0</v>
      </c>
      <c r="G23" s="730">
        <v>0</v>
      </c>
      <c r="H23" s="745"/>
    </row>
    <row r="24" spans="1:8" s="63" customFormat="1" ht="12.75" customHeight="1">
      <c r="A24" s="80" t="s">
        <v>7</v>
      </c>
      <c r="B24" s="731">
        <v>1</v>
      </c>
      <c r="C24" s="730">
        <v>100</v>
      </c>
      <c r="D24" s="730">
        <v>0</v>
      </c>
      <c r="E24" s="730">
        <v>0</v>
      </c>
      <c r="F24" s="730">
        <v>0</v>
      </c>
      <c r="G24" s="730">
        <v>0</v>
      </c>
      <c r="H24" s="745"/>
    </row>
    <row r="25" spans="1:8" s="63" customFormat="1" ht="12.75" customHeight="1">
      <c r="A25" s="80" t="s">
        <v>8</v>
      </c>
      <c r="B25" s="731">
        <v>47</v>
      </c>
      <c r="C25" s="730">
        <v>82.978723404255319</v>
      </c>
      <c r="D25" s="730">
        <v>12.76595744680851</v>
      </c>
      <c r="E25" s="730">
        <v>2.1276595744680851</v>
      </c>
      <c r="F25" s="730">
        <v>2.1276595744680851</v>
      </c>
      <c r="G25" s="730">
        <v>0</v>
      </c>
      <c r="H25" s="745"/>
    </row>
    <row r="26" spans="1:8" s="63" customFormat="1" ht="12.75" customHeight="1">
      <c r="A26" s="80" t="s">
        <v>9</v>
      </c>
      <c r="B26" s="731">
        <v>4</v>
      </c>
      <c r="C26" s="730">
        <v>100</v>
      </c>
      <c r="D26" s="730">
        <v>0</v>
      </c>
      <c r="E26" s="730">
        <v>0</v>
      </c>
      <c r="F26" s="730">
        <v>0</v>
      </c>
      <c r="G26" s="730">
        <v>0</v>
      </c>
      <c r="H26" s="745"/>
    </row>
    <row r="27" spans="1:8" s="63" customFormat="1" ht="12.75" customHeight="1">
      <c r="A27" s="80" t="s">
        <v>10</v>
      </c>
      <c r="B27" s="731">
        <v>5</v>
      </c>
      <c r="C27" s="730">
        <v>60</v>
      </c>
      <c r="D27" s="730">
        <v>20</v>
      </c>
      <c r="E27" s="730">
        <v>20</v>
      </c>
      <c r="F27" s="730">
        <v>0</v>
      </c>
      <c r="G27" s="730">
        <v>0</v>
      </c>
      <c r="H27" s="745"/>
    </row>
    <row r="28" spans="1:8" s="63" customFormat="1" ht="12.75" customHeight="1">
      <c r="A28" s="80" t="s">
        <v>11</v>
      </c>
      <c r="B28" s="731">
        <v>5</v>
      </c>
      <c r="C28" s="730">
        <v>60</v>
      </c>
      <c r="D28" s="730">
        <v>20</v>
      </c>
      <c r="E28" s="730">
        <v>20</v>
      </c>
      <c r="F28" s="730">
        <v>0</v>
      </c>
      <c r="G28" s="730">
        <v>0</v>
      </c>
      <c r="H28" s="745"/>
    </row>
    <row r="29" spans="1:8" s="63" customFormat="1" ht="12.75" customHeight="1">
      <c r="A29" s="80" t="s">
        <v>12</v>
      </c>
      <c r="B29" s="731">
        <v>52</v>
      </c>
      <c r="C29" s="730">
        <v>75</v>
      </c>
      <c r="D29" s="730">
        <v>19.230769230769234</v>
      </c>
      <c r="E29" s="730">
        <v>3.8461538461538463</v>
      </c>
      <c r="F29" s="730">
        <v>0</v>
      </c>
      <c r="G29" s="730">
        <v>1.9230769230769231</v>
      </c>
      <c r="H29" s="745"/>
    </row>
    <row r="30" spans="1:8" s="63" customFormat="1" ht="12.75" customHeight="1">
      <c r="A30" s="80" t="s">
        <v>21</v>
      </c>
      <c r="B30" s="731">
        <v>2</v>
      </c>
      <c r="C30" s="730">
        <v>50</v>
      </c>
      <c r="D30" s="730">
        <v>50</v>
      </c>
      <c r="E30" s="730">
        <v>0</v>
      </c>
      <c r="F30" s="730">
        <v>0</v>
      </c>
      <c r="G30" s="730">
        <v>0</v>
      </c>
      <c r="H30" s="745"/>
    </row>
    <row r="31" spans="1:8" s="63" customFormat="1" ht="12.75" customHeight="1">
      <c r="A31" s="80" t="s">
        <v>347</v>
      </c>
      <c r="B31" s="731">
        <v>2</v>
      </c>
      <c r="C31" s="730">
        <v>100</v>
      </c>
      <c r="D31" s="730">
        <v>0</v>
      </c>
      <c r="E31" s="730">
        <v>0</v>
      </c>
      <c r="F31" s="730">
        <v>0</v>
      </c>
      <c r="G31" s="730">
        <v>0</v>
      </c>
      <c r="H31" s="745"/>
    </row>
    <row r="32" spans="1:8" s="63" customFormat="1" ht="12.75" customHeight="1">
      <c r="A32" s="80" t="s">
        <v>111</v>
      </c>
      <c r="B32" s="731">
        <v>0</v>
      </c>
      <c r="C32" s="730">
        <v>0</v>
      </c>
      <c r="D32" s="730">
        <v>0</v>
      </c>
      <c r="E32" s="730">
        <v>0</v>
      </c>
      <c r="F32" s="730">
        <v>0</v>
      </c>
      <c r="G32" s="730">
        <v>0</v>
      </c>
      <c r="H32" s="745"/>
    </row>
    <row r="33" spans="1:8" s="63" customFormat="1" ht="12.75" customHeight="1">
      <c r="A33" s="80" t="s">
        <v>112</v>
      </c>
      <c r="B33" s="731">
        <v>0</v>
      </c>
      <c r="C33" s="730">
        <v>0</v>
      </c>
      <c r="D33" s="730">
        <v>0</v>
      </c>
      <c r="E33" s="730">
        <v>0</v>
      </c>
      <c r="F33" s="730">
        <v>0</v>
      </c>
      <c r="G33" s="730">
        <v>0</v>
      </c>
      <c r="H33" s="745"/>
    </row>
    <row r="34" spans="1:8" s="63" customFormat="1" ht="12.75" customHeight="1">
      <c r="A34" s="80" t="s">
        <v>14</v>
      </c>
      <c r="B34" s="731">
        <v>1</v>
      </c>
      <c r="C34" s="730">
        <v>100</v>
      </c>
      <c r="D34" s="730">
        <v>0</v>
      </c>
      <c r="E34" s="730">
        <v>0</v>
      </c>
      <c r="F34" s="730">
        <v>0</v>
      </c>
      <c r="G34" s="730">
        <v>0</v>
      </c>
      <c r="H34" s="745"/>
    </row>
    <row r="35" spans="1:8" s="63" customFormat="1" ht="12.75" customHeight="1">
      <c r="A35" s="80" t="s">
        <v>15</v>
      </c>
      <c r="B35" s="731">
        <v>40</v>
      </c>
      <c r="C35" s="730">
        <v>62.5</v>
      </c>
      <c r="D35" s="730">
        <v>22.5</v>
      </c>
      <c r="E35" s="730">
        <v>5</v>
      </c>
      <c r="F35" s="730">
        <v>5</v>
      </c>
      <c r="G35" s="730">
        <v>5</v>
      </c>
      <c r="H35" s="745"/>
    </row>
    <row r="36" spans="1:8" s="63" customFormat="1" ht="12.75" customHeight="1">
      <c r="A36" s="80" t="s">
        <v>16</v>
      </c>
      <c r="B36" s="731">
        <v>29</v>
      </c>
      <c r="C36" s="730">
        <v>68.965517241379317</v>
      </c>
      <c r="D36" s="730">
        <v>13.793103448275861</v>
      </c>
      <c r="E36" s="730">
        <v>13.793103448275861</v>
      </c>
      <c r="F36" s="730">
        <v>0</v>
      </c>
      <c r="G36" s="730">
        <v>3.4482758620689653</v>
      </c>
      <c r="H36" s="745"/>
    </row>
    <row r="37" spans="1:8" s="63" customFormat="1" ht="12.75" customHeight="1">
      <c r="A37" s="80" t="s">
        <v>171</v>
      </c>
      <c r="B37" s="731">
        <v>17</v>
      </c>
      <c r="C37" s="730">
        <v>94.117647058823522</v>
      </c>
      <c r="D37" s="730">
        <v>5.8823529411764701</v>
      </c>
      <c r="E37" s="730">
        <v>0</v>
      </c>
      <c r="F37" s="730">
        <v>0</v>
      </c>
      <c r="G37" s="730">
        <v>0</v>
      </c>
      <c r="H37" s="745"/>
    </row>
    <row r="38" spans="1:8" s="63" customFormat="1" ht="12.75" customHeight="1">
      <c r="A38" s="80" t="s">
        <v>25</v>
      </c>
      <c r="B38" s="731">
        <v>2</v>
      </c>
      <c r="C38" s="730">
        <v>0</v>
      </c>
      <c r="D38" s="730">
        <v>50</v>
      </c>
      <c r="E38" s="730">
        <v>50</v>
      </c>
      <c r="F38" s="730">
        <v>0</v>
      </c>
      <c r="G38" s="730">
        <v>0</v>
      </c>
      <c r="H38" s="745"/>
    </row>
    <row r="39" spans="1:8" s="63" customFormat="1" ht="12.75" customHeight="1">
      <c r="A39" s="80" t="s">
        <v>18</v>
      </c>
      <c r="B39" s="731">
        <v>606</v>
      </c>
      <c r="C39" s="730">
        <v>71.452145214521451</v>
      </c>
      <c r="D39" s="730">
        <v>20.297029702970299</v>
      </c>
      <c r="E39" s="730">
        <v>5.6105610561056105</v>
      </c>
      <c r="F39" s="730">
        <v>2.4752475247524752</v>
      </c>
      <c r="G39" s="730">
        <v>0.16501650165016502</v>
      </c>
      <c r="H39" s="745"/>
    </row>
    <row r="40" spans="1:8" s="63" customFormat="1" ht="12.75" customHeight="1">
      <c r="A40" s="80" t="s">
        <v>348</v>
      </c>
      <c r="B40" s="731">
        <v>0</v>
      </c>
      <c r="C40" s="730">
        <v>0</v>
      </c>
      <c r="D40" s="730">
        <v>0</v>
      </c>
      <c r="E40" s="730">
        <v>0</v>
      </c>
      <c r="F40" s="730">
        <v>0</v>
      </c>
      <c r="G40" s="730">
        <v>0</v>
      </c>
      <c r="H40" s="745"/>
    </row>
    <row r="41" spans="1:8" s="63" customFormat="1" ht="12.75" customHeight="1">
      <c r="A41" s="73" t="s">
        <v>349</v>
      </c>
      <c r="B41" s="725">
        <v>174</v>
      </c>
      <c r="C41" s="729">
        <v>77.58620689655173</v>
      </c>
      <c r="D41" s="729">
        <v>15.517241379310345</v>
      </c>
      <c r="E41" s="729">
        <v>2.8735632183908044</v>
      </c>
      <c r="F41" s="729">
        <v>2.8735632183908044</v>
      </c>
      <c r="G41" s="729">
        <v>1.1494252873563218</v>
      </c>
      <c r="H41" s="745"/>
    </row>
    <row r="42" spans="1:8" s="63" customFormat="1" ht="12.75" customHeight="1">
      <c r="A42" s="74" t="s">
        <v>3</v>
      </c>
      <c r="B42" s="731">
        <v>4</v>
      </c>
      <c r="C42" s="730">
        <v>75</v>
      </c>
      <c r="D42" s="730">
        <v>25</v>
      </c>
      <c r="E42" s="730">
        <v>0</v>
      </c>
      <c r="F42" s="730">
        <v>0</v>
      </c>
      <c r="G42" s="730">
        <v>0</v>
      </c>
      <c r="H42" s="745"/>
    </row>
    <row r="43" spans="1:8" s="63" customFormat="1" ht="12.75" customHeight="1">
      <c r="A43" s="74" t="s">
        <v>117</v>
      </c>
      <c r="B43" s="731">
        <v>0</v>
      </c>
      <c r="C43" s="730">
        <v>0</v>
      </c>
      <c r="D43" s="730">
        <v>0</v>
      </c>
      <c r="E43" s="730">
        <v>0</v>
      </c>
      <c r="F43" s="730">
        <v>0</v>
      </c>
      <c r="G43" s="730">
        <v>0</v>
      </c>
      <c r="H43" s="745"/>
    </row>
    <row r="44" spans="1:8" s="63" customFormat="1" ht="12.75" customHeight="1">
      <c r="A44" s="74" t="s">
        <v>29</v>
      </c>
      <c r="B44" s="731">
        <v>7</v>
      </c>
      <c r="C44" s="730">
        <v>71.428571428571431</v>
      </c>
      <c r="D44" s="730">
        <v>28.571428571428569</v>
      </c>
      <c r="E44" s="730">
        <v>0</v>
      </c>
      <c r="F44" s="730">
        <v>0</v>
      </c>
      <c r="G44" s="730">
        <v>0</v>
      </c>
      <c r="H44" s="745"/>
    </row>
    <row r="45" spans="1:8" s="63" customFormat="1" ht="12.75" customHeight="1">
      <c r="A45" s="74" t="s">
        <v>22</v>
      </c>
      <c r="B45" s="731">
        <v>6</v>
      </c>
      <c r="C45" s="730">
        <v>83.333333333333343</v>
      </c>
      <c r="D45" s="730">
        <v>0</v>
      </c>
      <c r="E45" s="730">
        <v>0</v>
      </c>
      <c r="F45" s="730">
        <v>16.666666666666664</v>
      </c>
      <c r="G45" s="730">
        <v>0</v>
      </c>
      <c r="H45" s="745"/>
    </row>
    <row r="46" spans="1:8" s="63" customFormat="1" ht="12.75" customHeight="1">
      <c r="A46" s="74" t="s">
        <v>26</v>
      </c>
      <c r="B46" s="731">
        <v>1</v>
      </c>
      <c r="C46" s="730">
        <v>100</v>
      </c>
      <c r="D46" s="730">
        <v>0</v>
      </c>
      <c r="E46" s="730">
        <v>0</v>
      </c>
      <c r="F46" s="730">
        <v>0</v>
      </c>
      <c r="G46" s="730">
        <v>0</v>
      </c>
      <c r="H46" s="745"/>
    </row>
    <row r="47" spans="1:8" s="63" customFormat="1" ht="12.75" customHeight="1">
      <c r="A47" s="74" t="s">
        <v>27</v>
      </c>
      <c r="B47" s="731">
        <v>1</v>
      </c>
      <c r="C47" s="730">
        <v>0</v>
      </c>
      <c r="D47" s="730">
        <v>100</v>
      </c>
      <c r="E47" s="730">
        <v>0</v>
      </c>
      <c r="F47" s="730">
        <v>0</v>
      </c>
      <c r="G47" s="730">
        <v>0</v>
      </c>
      <c r="H47" s="745"/>
    </row>
    <row r="48" spans="1:8" s="63" customFormat="1" ht="12.75" customHeight="1">
      <c r="A48" s="74" t="s">
        <v>23</v>
      </c>
      <c r="B48" s="731">
        <v>5</v>
      </c>
      <c r="C48" s="730">
        <v>40</v>
      </c>
      <c r="D48" s="730">
        <v>60</v>
      </c>
      <c r="E48" s="730">
        <v>0</v>
      </c>
      <c r="F48" s="730">
        <v>0</v>
      </c>
      <c r="G48" s="730">
        <v>0</v>
      </c>
      <c r="H48" s="745"/>
    </row>
    <row r="49" spans="1:8" s="63" customFormat="1" ht="12.75" customHeight="1">
      <c r="A49" s="74" t="s">
        <v>114</v>
      </c>
      <c r="B49" s="731">
        <v>1</v>
      </c>
      <c r="C49" s="730">
        <v>100</v>
      </c>
      <c r="D49" s="730">
        <v>0</v>
      </c>
      <c r="E49" s="730">
        <v>0</v>
      </c>
      <c r="F49" s="730">
        <v>0</v>
      </c>
      <c r="G49" s="730">
        <v>0</v>
      </c>
      <c r="H49" s="745"/>
    </row>
    <row r="50" spans="1:8" s="63" customFormat="1" ht="12.75" customHeight="1">
      <c r="A50" s="74" t="s">
        <v>115</v>
      </c>
      <c r="B50" s="731">
        <v>0</v>
      </c>
      <c r="C50" s="730">
        <v>0</v>
      </c>
      <c r="D50" s="730">
        <v>0</v>
      </c>
      <c r="E50" s="730">
        <v>0</v>
      </c>
      <c r="F50" s="730">
        <v>0</v>
      </c>
      <c r="G50" s="730">
        <v>0</v>
      </c>
      <c r="H50" s="745"/>
    </row>
    <row r="51" spans="1:8" s="63" customFormat="1" ht="12.75" customHeight="1">
      <c r="A51" s="74" t="s">
        <v>350</v>
      </c>
      <c r="B51" s="731">
        <v>0</v>
      </c>
      <c r="C51" s="730">
        <v>0</v>
      </c>
      <c r="D51" s="730">
        <v>0</v>
      </c>
      <c r="E51" s="730">
        <v>0</v>
      </c>
      <c r="F51" s="730">
        <v>0</v>
      </c>
      <c r="G51" s="730">
        <v>0</v>
      </c>
      <c r="H51" s="745"/>
    </row>
    <row r="52" spans="1:8" s="63" customFormat="1" ht="12.75" customHeight="1">
      <c r="A52" s="74" t="s">
        <v>211</v>
      </c>
      <c r="B52" s="731">
        <v>14</v>
      </c>
      <c r="C52" s="730">
        <v>71.428571428571431</v>
      </c>
      <c r="D52" s="730">
        <v>28.571428571428569</v>
      </c>
      <c r="E52" s="730">
        <v>0</v>
      </c>
      <c r="F52" s="730">
        <v>0</v>
      </c>
      <c r="G52" s="730">
        <v>0</v>
      </c>
      <c r="H52" s="745"/>
    </row>
    <row r="53" spans="1:8" s="63" customFormat="1" ht="12.75" customHeight="1">
      <c r="A53" s="74" t="s">
        <v>116</v>
      </c>
      <c r="B53" s="731">
        <v>0</v>
      </c>
      <c r="C53" s="730">
        <v>0</v>
      </c>
      <c r="D53" s="730">
        <v>0</v>
      </c>
      <c r="E53" s="730">
        <v>0</v>
      </c>
      <c r="F53" s="730">
        <v>0</v>
      </c>
      <c r="G53" s="730">
        <v>0</v>
      </c>
      <c r="H53" s="745"/>
    </row>
    <row r="54" spans="1:8" s="63" customFormat="1" ht="12.75" customHeight="1">
      <c r="A54" s="74" t="s">
        <v>13</v>
      </c>
      <c r="B54" s="731">
        <v>3</v>
      </c>
      <c r="C54" s="730">
        <v>100</v>
      </c>
      <c r="D54" s="730">
        <v>0</v>
      </c>
      <c r="E54" s="730">
        <v>0</v>
      </c>
      <c r="F54" s="730">
        <v>0</v>
      </c>
      <c r="G54" s="730">
        <v>0</v>
      </c>
      <c r="H54" s="745"/>
    </row>
    <row r="55" spans="1:8" s="63" customFormat="1" ht="12.75" customHeight="1">
      <c r="A55" s="74" t="s">
        <v>212</v>
      </c>
      <c r="B55" s="731">
        <v>25</v>
      </c>
      <c r="C55" s="730">
        <v>64</v>
      </c>
      <c r="D55" s="730">
        <v>20</v>
      </c>
      <c r="E55" s="730">
        <v>12</v>
      </c>
      <c r="F55" s="730">
        <v>0</v>
      </c>
      <c r="G55" s="730">
        <v>4</v>
      </c>
      <c r="H55" s="745"/>
    </row>
    <row r="56" spans="1:8" s="63" customFormat="1" ht="12.75" customHeight="1">
      <c r="A56" s="74" t="s">
        <v>118</v>
      </c>
      <c r="B56" s="731">
        <v>0</v>
      </c>
      <c r="C56" s="730">
        <v>0</v>
      </c>
      <c r="D56" s="730">
        <v>0</v>
      </c>
      <c r="E56" s="730">
        <v>0</v>
      </c>
      <c r="F56" s="730">
        <v>0</v>
      </c>
      <c r="G56" s="730">
        <v>0</v>
      </c>
      <c r="H56" s="745"/>
    </row>
    <row r="57" spans="1:8" s="63" customFormat="1" ht="12.75" customHeight="1">
      <c r="A57" s="74" t="s">
        <v>119</v>
      </c>
      <c r="B57" s="731">
        <v>0</v>
      </c>
      <c r="C57" s="730">
        <v>0</v>
      </c>
      <c r="D57" s="730">
        <v>0</v>
      </c>
      <c r="E57" s="730">
        <v>0</v>
      </c>
      <c r="F57" s="730">
        <v>0</v>
      </c>
      <c r="G57" s="730">
        <v>0</v>
      </c>
      <c r="H57" s="745"/>
    </row>
    <row r="58" spans="1:8" s="63" customFormat="1" ht="12.75" customHeight="1">
      <c r="A58" s="74" t="s">
        <v>30</v>
      </c>
      <c r="B58" s="731">
        <v>6</v>
      </c>
      <c r="C58" s="730">
        <v>83.333333333333343</v>
      </c>
      <c r="D58" s="730">
        <v>16.666666666666664</v>
      </c>
      <c r="E58" s="730">
        <v>0</v>
      </c>
      <c r="F58" s="730">
        <v>0</v>
      </c>
      <c r="G58" s="730">
        <v>0</v>
      </c>
      <c r="H58" s="745"/>
    </row>
    <row r="59" spans="1:8" s="63" customFormat="1" ht="12.75" customHeight="1">
      <c r="A59" s="74" t="s">
        <v>19</v>
      </c>
      <c r="B59" s="731">
        <v>2</v>
      </c>
      <c r="C59" s="730">
        <v>100</v>
      </c>
      <c r="D59" s="730">
        <v>0</v>
      </c>
      <c r="E59" s="730">
        <v>0</v>
      </c>
      <c r="F59" s="730">
        <v>0</v>
      </c>
      <c r="G59" s="730">
        <v>0</v>
      </c>
      <c r="H59" s="745"/>
    </row>
    <row r="60" spans="1:8" s="63" customFormat="1" ht="12.75" customHeight="1">
      <c r="A60" s="74" t="s">
        <v>20</v>
      </c>
      <c r="B60" s="731">
        <v>99</v>
      </c>
      <c r="C60" s="730">
        <v>82.828282828282823</v>
      </c>
      <c r="D60" s="730">
        <v>10.1010101010101</v>
      </c>
      <c r="E60" s="730">
        <v>2.0202020202020203</v>
      </c>
      <c r="F60" s="730">
        <v>4.0404040404040407</v>
      </c>
      <c r="G60" s="730">
        <v>1.0101010101010102</v>
      </c>
      <c r="H60" s="745"/>
    </row>
    <row r="61" spans="1:8" s="63" customFormat="1" ht="12.75" customHeight="1">
      <c r="A61" s="75" t="s">
        <v>120</v>
      </c>
      <c r="B61" s="725">
        <v>0</v>
      </c>
      <c r="C61" s="729">
        <v>0</v>
      </c>
      <c r="D61" s="729">
        <v>0</v>
      </c>
      <c r="E61" s="729">
        <v>0</v>
      </c>
      <c r="F61" s="729">
        <v>0</v>
      </c>
      <c r="G61" s="729">
        <v>0</v>
      </c>
      <c r="H61" s="745"/>
    </row>
    <row r="62" spans="1:8" s="63" customFormat="1" ht="12.75" customHeight="1">
      <c r="A62" s="76" t="s">
        <v>351</v>
      </c>
      <c r="B62" s="725">
        <v>563</v>
      </c>
      <c r="C62" s="729">
        <v>66.962699822380117</v>
      </c>
      <c r="D62" s="729">
        <v>21.492007104795739</v>
      </c>
      <c r="E62" s="729">
        <v>7.4600355239786849</v>
      </c>
      <c r="F62" s="729">
        <v>2.8419182948490231</v>
      </c>
      <c r="G62" s="729">
        <v>1.2433392539964476</v>
      </c>
      <c r="H62" s="745"/>
    </row>
    <row r="63" spans="1:8" s="63" customFormat="1" ht="12.75" customHeight="1">
      <c r="A63" s="75" t="s">
        <v>132</v>
      </c>
      <c r="B63" s="725">
        <v>315</v>
      </c>
      <c r="C63" s="729">
        <v>68.888888888888886</v>
      </c>
      <c r="D63" s="729">
        <v>16.825396825396826</v>
      </c>
      <c r="E63" s="729">
        <v>8.8888888888888893</v>
      </c>
      <c r="F63" s="729">
        <v>3.8095238095238098</v>
      </c>
      <c r="G63" s="729">
        <v>1.5873015873015872</v>
      </c>
      <c r="H63" s="745"/>
    </row>
    <row r="64" spans="1:8" s="63" customFormat="1" ht="12.75" customHeight="1">
      <c r="A64" s="74" t="s">
        <v>33</v>
      </c>
      <c r="B64" s="731">
        <v>10</v>
      </c>
      <c r="C64" s="730">
        <v>80</v>
      </c>
      <c r="D64" s="730">
        <v>10</v>
      </c>
      <c r="E64" s="730">
        <v>10</v>
      </c>
      <c r="F64" s="730">
        <v>0</v>
      </c>
      <c r="G64" s="730">
        <v>0</v>
      </c>
      <c r="H64" s="745"/>
    </row>
    <row r="65" spans="1:8" s="63" customFormat="1" ht="12.75" customHeight="1">
      <c r="A65" s="74" t="s">
        <v>39</v>
      </c>
      <c r="B65" s="731">
        <v>3</v>
      </c>
      <c r="C65" s="730">
        <v>66.666666666666657</v>
      </c>
      <c r="D65" s="730">
        <v>0</v>
      </c>
      <c r="E65" s="730">
        <v>33.333333333333329</v>
      </c>
      <c r="F65" s="730">
        <v>0</v>
      </c>
      <c r="G65" s="730">
        <v>0</v>
      </c>
      <c r="H65" s="745"/>
    </row>
    <row r="66" spans="1:8" s="63" customFormat="1" ht="12.75" customHeight="1">
      <c r="A66" s="74" t="s">
        <v>352</v>
      </c>
      <c r="B66" s="731">
        <v>0</v>
      </c>
      <c r="C66" s="730">
        <v>0</v>
      </c>
      <c r="D66" s="730">
        <v>0</v>
      </c>
      <c r="E66" s="730">
        <v>0</v>
      </c>
      <c r="F66" s="730">
        <v>0</v>
      </c>
      <c r="G66" s="730">
        <v>0</v>
      </c>
      <c r="H66" s="745"/>
    </row>
    <row r="67" spans="1:8" s="63" customFormat="1" ht="12.75" customHeight="1">
      <c r="A67" s="74" t="s">
        <v>51</v>
      </c>
      <c r="B67" s="731">
        <v>298</v>
      </c>
      <c r="C67" s="730">
        <v>68.456375838926178</v>
      </c>
      <c r="D67" s="730">
        <v>17.114093959731544</v>
      </c>
      <c r="E67" s="730">
        <v>8.724832214765101</v>
      </c>
      <c r="F67" s="730">
        <v>4.0268456375838921</v>
      </c>
      <c r="G67" s="730">
        <v>1.6778523489932886</v>
      </c>
      <c r="H67" s="745"/>
    </row>
    <row r="68" spans="1:8" s="63" customFormat="1" ht="12.75" customHeight="1">
      <c r="A68" s="74" t="s">
        <v>353</v>
      </c>
      <c r="B68" s="731">
        <v>0</v>
      </c>
      <c r="C68" s="730">
        <v>0</v>
      </c>
      <c r="D68" s="730">
        <v>0</v>
      </c>
      <c r="E68" s="730">
        <v>0</v>
      </c>
      <c r="F68" s="730">
        <v>0</v>
      </c>
      <c r="G68" s="730">
        <v>0</v>
      </c>
      <c r="H68" s="745"/>
    </row>
    <row r="69" spans="1:8" s="63" customFormat="1" ht="12.75" customHeight="1">
      <c r="A69" s="74" t="s">
        <v>57</v>
      </c>
      <c r="B69" s="731">
        <v>4</v>
      </c>
      <c r="C69" s="730">
        <v>75</v>
      </c>
      <c r="D69" s="730">
        <v>25</v>
      </c>
      <c r="E69" s="730">
        <v>0</v>
      </c>
      <c r="F69" s="730">
        <v>0</v>
      </c>
      <c r="G69" s="730">
        <v>0</v>
      </c>
      <c r="H69" s="745"/>
    </row>
    <row r="70" spans="1:8" s="63" customFormat="1" ht="12.75" customHeight="1">
      <c r="A70" s="75" t="s">
        <v>121</v>
      </c>
      <c r="B70" s="725">
        <v>131</v>
      </c>
      <c r="C70" s="729">
        <v>62.595419847328252</v>
      </c>
      <c r="D70" s="729">
        <v>30.534351145038169</v>
      </c>
      <c r="E70" s="729">
        <v>6.1068702290076331</v>
      </c>
      <c r="F70" s="729">
        <v>0.76335877862595414</v>
      </c>
      <c r="G70" s="729">
        <v>0</v>
      </c>
      <c r="H70" s="745"/>
    </row>
    <row r="71" spans="1:8" s="63" customFormat="1" ht="12.75" customHeight="1">
      <c r="A71" s="74" t="s">
        <v>32</v>
      </c>
      <c r="B71" s="731">
        <v>3</v>
      </c>
      <c r="C71" s="730">
        <v>33.333333333333329</v>
      </c>
      <c r="D71" s="730">
        <v>33.333333333333329</v>
      </c>
      <c r="E71" s="730">
        <v>0</v>
      </c>
      <c r="F71" s="730">
        <v>33.333333333333329</v>
      </c>
      <c r="G71" s="730">
        <v>0</v>
      </c>
      <c r="H71" s="745"/>
    </row>
    <row r="72" spans="1:8" s="63" customFormat="1" ht="12.75" customHeight="1">
      <c r="A72" s="74" t="s">
        <v>36</v>
      </c>
      <c r="B72" s="731">
        <v>8</v>
      </c>
      <c r="C72" s="730">
        <v>87.5</v>
      </c>
      <c r="D72" s="730">
        <v>12.5</v>
      </c>
      <c r="E72" s="730">
        <v>0</v>
      </c>
      <c r="F72" s="730">
        <v>0</v>
      </c>
      <c r="G72" s="730">
        <v>0</v>
      </c>
      <c r="H72" s="745"/>
    </row>
    <row r="73" spans="1:8" s="63" customFormat="1" ht="12.75" customHeight="1">
      <c r="A73" s="74" t="s">
        <v>123</v>
      </c>
      <c r="B73" s="731">
        <v>0</v>
      </c>
      <c r="C73" s="730">
        <v>0</v>
      </c>
      <c r="D73" s="730">
        <v>0</v>
      </c>
      <c r="E73" s="730">
        <v>0</v>
      </c>
      <c r="F73" s="730">
        <v>0</v>
      </c>
      <c r="G73" s="730">
        <v>0</v>
      </c>
      <c r="H73" s="745"/>
    </row>
    <row r="74" spans="1:8" s="63" customFormat="1" ht="12.75" customHeight="1">
      <c r="A74" s="74" t="s">
        <v>37</v>
      </c>
      <c r="B74" s="731">
        <v>2</v>
      </c>
      <c r="C74" s="730">
        <v>50</v>
      </c>
      <c r="D74" s="730">
        <v>50</v>
      </c>
      <c r="E74" s="730">
        <v>0</v>
      </c>
      <c r="F74" s="730">
        <v>0</v>
      </c>
      <c r="G74" s="730">
        <v>0</v>
      </c>
      <c r="H74" s="745"/>
    </row>
    <row r="75" spans="1:8" s="63" customFormat="1" ht="12.75" customHeight="1">
      <c r="A75" s="74" t="s">
        <v>41</v>
      </c>
      <c r="B75" s="731">
        <v>2</v>
      </c>
      <c r="C75" s="730">
        <v>100</v>
      </c>
      <c r="D75" s="730">
        <v>0</v>
      </c>
      <c r="E75" s="730">
        <v>0</v>
      </c>
      <c r="F75" s="730">
        <v>0</v>
      </c>
      <c r="G75" s="730">
        <v>0</v>
      </c>
      <c r="H75" s="745"/>
    </row>
    <row r="76" spans="1:8" s="63" customFormat="1" ht="12.75" customHeight="1">
      <c r="A76" s="74" t="s">
        <v>46</v>
      </c>
      <c r="B76" s="731">
        <v>116</v>
      </c>
      <c r="C76" s="730">
        <v>61.206896551724135</v>
      </c>
      <c r="D76" s="730">
        <v>31.896551724137932</v>
      </c>
      <c r="E76" s="730">
        <v>6.8965517241379306</v>
      </c>
      <c r="F76" s="730">
        <v>0</v>
      </c>
      <c r="G76" s="730">
        <v>0</v>
      </c>
      <c r="H76" s="745"/>
    </row>
    <row r="77" spans="1:8" s="63" customFormat="1" ht="12.75" customHeight="1">
      <c r="A77" s="74" t="s">
        <v>122</v>
      </c>
      <c r="B77" s="731">
        <v>0</v>
      </c>
      <c r="C77" s="730">
        <v>0</v>
      </c>
      <c r="D77" s="730">
        <v>0</v>
      </c>
      <c r="E77" s="730">
        <v>0</v>
      </c>
      <c r="F77" s="730">
        <v>0</v>
      </c>
      <c r="G77" s="730">
        <v>0</v>
      </c>
      <c r="H77" s="745"/>
    </row>
    <row r="78" spans="1:8" s="63" customFormat="1" ht="12.75" customHeight="1">
      <c r="A78" s="74" t="s">
        <v>354</v>
      </c>
      <c r="B78" s="731">
        <v>0</v>
      </c>
      <c r="C78" s="730">
        <v>0</v>
      </c>
      <c r="D78" s="730">
        <v>0</v>
      </c>
      <c r="E78" s="730">
        <v>0</v>
      </c>
      <c r="F78" s="730">
        <v>0</v>
      </c>
      <c r="G78" s="730">
        <v>0</v>
      </c>
      <c r="H78" s="745"/>
    </row>
    <row r="79" spans="1:8" s="63" customFormat="1" ht="12.75" customHeight="1">
      <c r="A79" s="74" t="s">
        <v>355</v>
      </c>
      <c r="B79" s="731">
        <v>0</v>
      </c>
      <c r="C79" s="730">
        <v>0</v>
      </c>
      <c r="D79" s="730">
        <v>0</v>
      </c>
      <c r="E79" s="730">
        <v>0</v>
      </c>
      <c r="F79" s="730">
        <v>0</v>
      </c>
      <c r="G79" s="730">
        <v>0</v>
      </c>
      <c r="H79" s="745"/>
    </row>
    <row r="80" spans="1:8" s="63" customFormat="1" ht="12.75" customHeight="1">
      <c r="A80" s="75" t="s">
        <v>356</v>
      </c>
      <c r="B80" s="725">
        <v>3</v>
      </c>
      <c r="C80" s="729">
        <v>66.666666666666657</v>
      </c>
      <c r="D80" s="729">
        <v>33.333333333333329</v>
      </c>
      <c r="E80" s="729">
        <v>0</v>
      </c>
      <c r="F80" s="729">
        <v>0</v>
      </c>
      <c r="G80" s="729">
        <v>0</v>
      </c>
      <c r="H80" s="745"/>
    </row>
    <row r="81" spans="1:8" s="63" customFormat="1" ht="12.75" customHeight="1">
      <c r="A81" s="74" t="s">
        <v>124</v>
      </c>
      <c r="B81" s="731">
        <v>0</v>
      </c>
      <c r="C81" s="730">
        <v>0</v>
      </c>
      <c r="D81" s="730">
        <v>0</v>
      </c>
      <c r="E81" s="730">
        <v>0</v>
      </c>
      <c r="F81" s="730">
        <v>0</v>
      </c>
      <c r="G81" s="730">
        <v>0</v>
      </c>
      <c r="H81" s="745"/>
    </row>
    <row r="82" spans="1:8" s="63" customFormat="1" ht="12.75" customHeight="1">
      <c r="A82" s="74" t="s">
        <v>125</v>
      </c>
      <c r="B82" s="731">
        <v>0</v>
      </c>
      <c r="C82" s="730">
        <v>0</v>
      </c>
      <c r="D82" s="730">
        <v>0</v>
      </c>
      <c r="E82" s="730">
        <v>0</v>
      </c>
      <c r="F82" s="730">
        <v>0</v>
      </c>
      <c r="G82" s="730">
        <v>0</v>
      </c>
      <c r="H82" s="745"/>
    </row>
    <row r="83" spans="1:8" s="63" customFormat="1" ht="12.75" customHeight="1">
      <c r="A83" s="74" t="s">
        <v>126</v>
      </c>
      <c r="B83" s="731">
        <v>0</v>
      </c>
      <c r="C83" s="730">
        <v>0</v>
      </c>
      <c r="D83" s="730">
        <v>0</v>
      </c>
      <c r="E83" s="730">
        <v>0</v>
      </c>
      <c r="F83" s="730">
        <v>0</v>
      </c>
      <c r="G83" s="730">
        <v>0</v>
      </c>
      <c r="H83" s="745"/>
    </row>
    <row r="84" spans="1:8" s="63" customFormat="1" ht="12.75" customHeight="1">
      <c r="A84" s="74" t="s">
        <v>54</v>
      </c>
      <c r="B84" s="731">
        <v>3</v>
      </c>
      <c r="C84" s="730">
        <v>66.666666666666657</v>
      </c>
      <c r="D84" s="730">
        <v>33.333333333333329</v>
      </c>
      <c r="E84" s="730">
        <v>0</v>
      </c>
      <c r="F84" s="730">
        <v>0</v>
      </c>
      <c r="G84" s="730">
        <v>0</v>
      </c>
      <c r="H84" s="745"/>
    </row>
    <row r="85" spans="1:8" s="63" customFormat="1" ht="12.75" customHeight="1">
      <c r="A85" s="74" t="s">
        <v>127</v>
      </c>
      <c r="B85" s="731">
        <v>0</v>
      </c>
      <c r="C85" s="730">
        <v>0</v>
      </c>
      <c r="D85" s="730">
        <v>0</v>
      </c>
      <c r="E85" s="730">
        <v>0</v>
      </c>
      <c r="F85" s="730">
        <v>0</v>
      </c>
      <c r="G85" s="730">
        <v>0</v>
      </c>
      <c r="H85" s="745"/>
    </row>
    <row r="86" spans="1:8" s="63" customFormat="1" ht="12.75" customHeight="1">
      <c r="A86" s="75" t="s">
        <v>128</v>
      </c>
      <c r="B86" s="725">
        <v>106</v>
      </c>
      <c r="C86" s="729">
        <v>65.094339622641513</v>
      </c>
      <c r="D86" s="729">
        <v>25.471698113207548</v>
      </c>
      <c r="E86" s="729">
        <v>5.6603773584905666</v>
      </c>
      <c r="F86" s="729">
        <v>1.8867924528301887</v>
      </c>
      <c r="G86" s="729">
        <v>1.8867924528301887</v>
      </c>
      <c r="H86" s="745"/>
    </row>
    <row r="87" spans="1:8" s="63" customFormat="1" ht="12.75" customHeight="1">
      <c r="A87" s="74" t="s">
        <v>129</v>
      </c>
      <c r="B87" s="731">
        <v>0</v>
      </c>
      <c r="C87" s="730">
        <v>0</v>
      </c>
      <c r="D87" s="730">
        <v>0</v>
      </c>
      <c r="E87" s="730">
        <v>0</v>
      </c>
      <c r="F87" s="730">
        <v>0</v>
      </c>
      <c r="G87" s="730">
        <v>0</v>
      </c>
      <c r="H87" s="745"/>
    </row>
    <row r="88" spans="1:8" s="63" customFormat="1" ht="12.75" customHeight="1">
      <c r="A88" s="74" t="s">
        <v>31</v>
      </c>
      <c r="B88" s="731">
        <v>0</v>
      </c>
      <c r="C88" s="730">
        <v>0</v>
      </c>
      <c r="D88" s="730">
        <v>0</v>
      </c>
      <c r="E88" s="730">
        <v>0</v>
      </c>
      <c r="F88" s="730">
        <v>0</v>
      </c>
      <c r="G88" s="730">
        <v>0</v>
      </c>
      <c r="H88" s="745"/>
    </row>
    <row r="89" spans="1:8" s="63" customFormat="1" ht="12.75" customHeight="1">
      <c r="A89" s="74" t="s">
        <v>35</v>
      </c>
      <c r="B89" s="731">
        <v>14</v>
      </c>
      <c r="C89" s="730">
        <v>71.428571428571431</v>
      </c>
      <c r="D89" s="730">
        <v>28.571428571428569</v>
      </c>
      <c r="E89" s="730">
        <v>0</v>
      </c>
      <c r="F89" s="730">
        <v>0</v>
      </c>
      <c r="G89" s="730">
        <v>0</v>
      </c>
      <c r="H89" s="745"/>
    </row>
    <row r="90" spans="1:8" s="63" customFormat="1" ht="12.75" customHeight="1">
      <c r="A90" s="74" t="s">
        <v>38</v>
      </c>
      <c r="B90" s="731">
        <v>7</v>
      </c>
      <c r="C90" s="730">
        <v>85.714285714285708</v>
      </c>
      <c r="D90" s="730">
        <v>14.285714285714285</v>
      </c>
      <c r="E90" s="730">
        <v>0</v>
      </c>
      <c r="F90" s="730">
        <v>0</v>
      </c>
      <c r="G90" s="730">
        <v>0</v>
      </c>
      <c r="H90" s="745"/>
    </row>
    <row r="91" spans="1:8" s="63" customFormat="1" ht="12.75" customHeight="1">
      <c r="A91" s="74" t="s">
        <v>42</v>
      </c>
      <c r="B91" s="731">
        <v>0</v>
      </c>
      <c r="C91" s="730">
        <v>0</v>
      </c>
      <c r="D91" s="730">
        <v>0</v>
      </c>
      <c r="E91" s="730">
        <v>0</v>
      </c>
      <c r="F91" s="730">
        <v>0</v>
      </c>
      <c r="G91" s="730">
        <v>0</v>
      </c>
      <c r="H91" s="745"/>
    </row>
    <row r="92" spans="1:8" s="63" customFormat="1" ht="12.75" customHeight="1">
      <c r="A92" s="74" t="s">
        <v>43</v>
      </c>
      <c r="B92" s="731">
        <v>6</v>
      </c>
      <c r="C92" s="730">
        <v>83.333333333333343</v>
      </c>
      <c r="D92" s="730">
        <v>16.666666666666664</v>
      </c>
      <c r="E92" s="730">
        <v>0</v>
      </c>
      <c r="F92" s="730">
        <v>0</v>
      </c>
      <c r="G92" s="730">
        <v>0</v>
      </c>
      <c r="H92" s="745"/>
    </row>
    <row r="93" spans="1:8" s="63" customFormat="1" ht="12.75" customHeight="1">
      <c r="A93" s="74" t="s">
        <v>44</v>
      </c>
      <c r="B93" s="731">
        <v>10</v>
      </c>
      <c r="C93" s="730">
        <v>60</v>
      </c>
      <c r="D93" s="730">
        <v>40</v>
      </c>
      <c r="E93" s="730">
        <v>0</v>
      </c>
      <c r="F93" s="730">
        <v>0</v>
      </c>
      <c r="G93" s="730">
        <v>0</v>
      </c>
      <c r="H93" s="745"/>
    </row>
    <row r="94" spans="1:8" s="63" customFormat="1" ht="12.75" customHeight="1">
      <c r="A94" s="74" t="s">
        <v>45</v>
      </c>
      <c r="B94" s="731">
        <v>4</v>
      </c>
      <c r="C94" s="730">
        <v>25</v>
      </c>
      <c r="D94" s="730">
        <v>0</v>
      </c>
      <c r="E94" s="730">
        <v>50</v>
      </c>
      <c r="F94" s="730">
        <v>25</v>
      </c>
      <c r="G94" s="730">
        <v>0</v>
      </c>
      <c r="H94" s="745"/>
    </row>
    <row r="95" spans="1:8" s="63" customFormat="1" ht="12.75" customHeight="1">
      <c r="A95" s="74" t="s">
        <v>48</v>
      </c>
      <c r="B95" s="731">
        <v>0</v>
      </c>
      <c r="C95" s="730">
        <v>0</v>
      </c>
      <c r="D95" s="730">
        <v>0</v>
      </c>
      <c r="E95" s="730">
        <v>0</v>
      </c>
      <c r="F95" s="730">
        <v>0</v>
      </c>
      <c r="G95" s="730">
        <v>0</v>
      </c>
      <c r="H95" s="745"/>
    </row>
    <row r="96" spans="1:8" s="63" customFormat="1" ht="12.75" customHeight="1">
      <c r="A96" s="74" t="s">
        <v>50</v>
      </c>
      <c r="B96" s="731">
        <v>1</v>
      </c>
      <c r="C96" s="730">
        <v>100</v>
      </c>
      <c r="D96" s="730">
        <v>0</v>
      </c>
      <c r="E96" s="730">
        <v>0</v>
      </c>
      <c r="F96" s="730">
        <v>0</v>
      </c>
      <c r="G96" s="730">
        <v>0</v>
      </c>
      <c r="H96" s="745"/>
    </row>
    <row r="97" spans="1:8" s="63" customFormat="1" ht="12.75" customHeight="1">
      <c r="A97" s="74" t="s">
        <v>52</v>
      </c>
      <c r="B97" s="731">
        <v>1</v>
      </c>
      <c r="C97" s="730">
        <v>0</v>
      </c>
      <c r="D97" s="730">
        <v>0</v>
      </c>
      <c r="E97" s="730">
        <v>100</v>
      </c>
      <c r="F97" s="730">
        <v>0</v>
      </c>
      <c r="G97" s="730">
        <v>0</v>
      </c>
      <c r="H97" s="745"/>
    </row>
    <row r="98" spans="1:8" s="63" customFormat="1" ht="12.75" customHeight="1">
      <c r="A98" s="74" t="s">
        <v>357</v>
      </c>
      <c r="B98" s="731">
        <v>0</v>
      </c>
      <c r="C98" s="730">
        <v>0</v>
      </c>
      <c r="D98" s="730">
        <v>0</v>
      </c>
      <c r="E98" s="730">
        <v>0</v>
      </c>
      <c r="F98" s="730">
        <v>0</v>
      </c>
      <c r="G98" s="730">
        <v>0</v>
      </c>
      <c r="H98" s="745"/>
    </row>
    <row r="99" spans="1:8" s="63" customFormat="1" ht="12.75" customHeight="1">
      <c r="A99" s="74" t="s">
        <v>358</v>
      </c>
      <c r="B99" s="731">
        <v>47</v>
      </c>
      <c r="C99" s="730">
        <v>59.574468085106382</v>
      </c>
      <c r="D99" s="730">
        <v>31.914893617021278</v>
      </c>
      <c r="E99" s="730">
        <v>6.3829787234042552</v>
      </c>
      <c r="F99" s="730">
        <v>2.1276595744680851</v>
      </c>
      <c r="G99" s="730">
        <v>0</v>
      </c>
      <c r="H99" s="745"/>
    </row>
    <row r="100" spans="1:8" s="63" customFormat="1" ht="12.75" customHeight="1">
      <c r="A100" s="74" t="s">
        <v>55</v>
      </c>
      <c r="B100" s="731">
        <v>16</v>
      </c>
      <c r="C100" s="730">
        <v>75</v>
      </c>
      <c r="D100" s="730">
        <v>12.5</v>
      </c>
      <c r="E100" s="730">
        <v>0</v>
      </c>
      <c r="F100" s="730">
        <v>0</v>
      </c>
      <c r="G100" s="730">
        <v>12.5</v>
      </c>
      <c r="H100" s="745"/>
    </row>
    <row r="101" spans="1:8" s="63" customFormat="1" ht="12.75" customHeight="1">
      <c r="A101" s="74" t="s">
        <v>56</v>
      </c>
      <c r="B101" s="731">
        <v>0</v>
      </c>
      <c r="C101" s="730">
        <v>0</v>
      </c>
      <c r="D101" s="730">
        <v>0</v>
      </c>
      <c r="E101" s="730">
        <v>0</v>
      </c>
      <c r="F101" s="730">
        <v>0</v>
      </c>
      <c r="G101" s="730">
        <v>0</v>
      </c>
      <c r="H101" s="745"/>
    </row>
    <row r="102" spans="1:8" s="63" customFormat="1" ht="12.75" customHeight="1">
      <c r="A102" s="74" t="s">
        <v>130</v>
      </c>
      <c r="B102" s="731">
        <v>0</v>
      </c>
      <c r="C102" s="730">
        <v>0</v>
      </c>
      <c r="D102" s="730">
        <v>0</v>
      </c>
      <c r="E102" s="730">
        <v>0</v>
      </c>
      <c r="F102" s="730">
        <v>0</v>
      </c>
      <c r="G102" s="730">
        <v>0</v>
      </c>
      <c r="H102" s="745"/>
    </row>
    <row r="103" spans="1:8" s="63" customFormat="1" ht="12.75" customHeight="1">
      <c r="A103" s="75" t="s">
        <v>131</v>
      </c>
      <c r="B103" s="725">
        <v>8</v>
      </c>
      <c r="C103" s="729">
        <v>87.5</v>
      </c>
      <c r="D103" s="729">
        <v>0</v>
      </c>
      <c r="E103" s="729">
        <v>0</v>
      </c>
      <c r="F103" s="729">
        <v>12.5</v>
      </c>
      <c r="G103" s="729">
        <v>0</v>
      </c>
      <c r="H103" s="745"/>
    </row>
    <row r="104" spans="1:8" s="63" customFormat="1" ht="12.75" customHeight="1">
      <c r="A104" s="74" t="s">
        <v>34</v>
      </c>
      <c r="B104" s="731">
        <v>0</v>
      </c>
      <c r="C104" s="730">
        <v>0</v>
      </c>
      <c r="D104" s="730">
        <v>0</v>
      </c>
      <c r="E104" s="730">
        <v>0</v>
      </c>
      <c r="F104" s="730">
        <v>0</v>
      </c>
      <c r="G104" s="730">
        <v>0</v>
      </c>
      <c r="H104" s="745"/>
    </row>
    <row r="105" spans="1:8" s="63" customFormat="1" ht="12.75" customHeight="1">
      <c r="A105" s="77" t="s">
        <v>133</v>
      </c>
      <c r="B105" s="731">
        <v>0</v>
      </c>
      <c r="C105" s="730">
        <v>0</v>
      </c>
      <c r="D105" s="730">
        <v>0</v>
      </c>
      <c r="E105" s="730">
        <v>0</v>
      </c>
      <c r="F105" s="730">
        <v>0</v>
      </c>
      <c r="G105" s="730">
        <v>0</v>
      </c>
      <c r="H105" s="745"/>
    </row>
    <row r="106" spans="1:8" s="63" customFormat="1" ht="12.75" customHeight="1">
      <c r="A106" s="74" t="s">
        <v>135</v>
      </c>
      <c r="B106" s="731">
        <v>0</v>
      </c>
      <c r="C106" s="730">
        <v>0</v>
      </c>
      <c r="D106" s="730">
        <v>0</v>
      </c>
      <c r="E106" s="730">
        <v>0</v>
      </c>
      <c r="F106" s="730">
        <v>0</v>
      </c>
      <c r="G106" s="730">
        <v>0</v>
      </c>
      <c r="H106" s="745"/>
    </row>
    <row r="107" spans="1:8" s="63" customFormat="1" ht="12.75" customHeight="1">
      <c r="A107" s="74" t="s">
        <v>40</v>
      </c>
      <c r="B107" s="731">
        <v>2</v>
      </c>
      <c r="C107" s="730">
        <v>100</v>
      </c>
      <c r="D107" s="730">
        <v>0</v>
      </c>
      <c r="E107" s="730">
        <v>0</v>
      </c>
      <c r="F107" s="730">
        <v>0</v>
      </c>
      <c r="G107" s="730">
        <v>0</v>
      </c>
      <c r="H107" s="745"/>
    </row>
    <row r="108" spans="1:8" s="63" customFormat="1" ht="12.75" customHeight="1">
      <c r="A108" s="74" t="s">
        <v>134</v>
      </c>
      <c r="B108" s="731">
        <v>0</v>
      </c>
      <c r="C108" s="730">
        <v>0</v>
      </c>
      <c r="D108" s="730">
        <v>0</v>
      </c>
      <c r="E108" s="730">
        <v>0</v>
      </c>
      <c r="F108" s="730">
        <v>0</v>
      </c>
      <c r="G108" s="730">
        <v>0</v>
      </c>
      <c r="H108" s="745"/>
    </row>
    <row r="109" spans="1:8" s="63" customFormat="1" ht="12.75" customHeight="1">
      <c r="A109" s="74" t="s">
        <v>47</v>
      </c>
      <c r="B109" s="731">
        <v>4</v>
      </c>
      <c r="C109" s="730">
        <v>75</v>
      </c>
      <c r="D109" s="730">
        <v>0</v>
      </c>
      <c r="E109" s="730">
        <v>0</v>
      </c>
      <c r="F109" s="730">
        <v>25</v>
      </c>
      <c r="G109" s="730">
        <v>0</v>
      </c>
      <c r="H109" s="745"/>
    </row>
    <row r="110" spans="1:8" s="63" customFormat="1" ht="12.75" customHeight="1">
      <c r="A110" s="74" t="s">
        <v>49</v>
      </c>
      <c r="B110" s="731">
        <v>0</v>
      </c>
      <c r="C110" s="730">
        <v>0</v>
      </c>
      <c r="D110" s="730">
        <v>0</v>
      </c>
      <c r="E110" s="730">
        <v>0</v>
      </c>
      <c r="F110" s="730">
        <v>0</v>
      </c>
      <c r="G110" s="730">
        <v>0</v>
      </c>
      <c r="H110" s="745"/>
    </row>
    <row r="111" spans="1:8" s="63" customFormat="1" ht="12.75" customHeight="1">
      <c r="A111" s="74" t="s">
        <v>136</v>
      </c>
      <c r="B111" s="731">
        <v>0</v>
      </c>
      <c r="C111" s="730">
        <v>0</v>
      </c>
      <c r="D111" s="730">
        <v>0</v>
      </c>
      <c r="E111" s="730">
        <v>0</v>
      </c>
      <c r="F111" s="730">
        <v>0</v>
      </c>
      <c r="G111" s="730">
        <v>0</v>
      </c>
      <c r="H111" s="745"/>
    </row>
    <row r="112" spans="1:8" s="63" customFormat="1" ht="12.75" customHeight="1">
      <c r="A112" s="74" t="s">
        <v>137</v>
      </c>
      <c r="B112" s="731">
        <v>0</v>
      </c>
      <c r="C112" s="730">
        <v>0</v>
      </c>
      <c r="D112" s="730">
        <v>0</v>
      </c>
      <c r="E112" s="730">
        <v>0</v>
      </c>
      <c r="F112" s="730">
        <v>0</v>
      </c>
      <c r="G112" s="730">
        <v>0</v>
      </c>
      <c r="H112" s="745"/>
    </row>
    <row r="113" spans="1:8" s="63" customFormat="1" ht="12.75" customHeight="1">
      <c r="A113" s="74" t="s">
        <v>53</v>
      </c>
      <c r="B113" s="731">
        <v>2</v>
      </c>
      <c r="C113" s="730">
        <v>100</v>
      </c>
      <c r="D113" s="730">
        <v>0</v>
      </c>
      <c r="E113" s="730">
        <v>0</v>
      </c>
      <c r="F113" s="730">
        <v>0</v>
      </c>
      <c r="G113" s="730">
        <v>0</v>
      </c>
      <c r="H113" s="745"/>
    </row>
    <row r="114" spans="1:8" s="63" customFormat="1" ht="12.75" customHeight="1">
      <c r="A114" s="74" t="s">
        <v>142</v>
      </c>
      <c r="B114" s="731">
        <v>0</v>
      </c>
      <c r="C114" s="730">
        <v>0</v>
      </c>
      <c r="D114" s="730">
        <v>0</v>
      </c>
      <c r="E114" s="730">
        <v>0</v>
      </c>
      <c r="F114" s="730">
        <v>0</v>
      </c>
      <c r="G114" s="730">
        <v>0</v>
      </c>
      <c r="H114" s="745"/>
    </row>
    <row r="115" spans="1:8" s="63" customFormat="1" ht="12.75" customHeight="1">
      <c r="A115" s="74" t="s">
        <v>138</v>
      </c>
      <c r="B115" s="731">
        <v>0</v>
      </c>
      <c r="C115" s="730">
        <v>0</v>
      </c>
      <c r="D115" s="730">
        <v>0</v>
      </c>
      <c r="E115" s="730">
        <v>0</v>
      </c>
      <c r="F115" s="730">
        <v>0</v>
      </c>
      <c r="G115" s="730">
        <v>0</v>
      </c>
      <c r="H115" s="745"/>
    </row>
    <row r="116" spans="1:8" s="63" customFormat="1" ht="12.75" customHeight="1">
      <c r="A116" s="74" t="s">
        <v>139</v>
      </c>
      <c r="B116" s="731">
        <v>0</v>
      </c>
      <c r="C116" s="730">
        <v>0</v>
      </c>
      <c r="D116" s="730">
        <v>0</v>
      </c>
      <c r="E116" s="730">
        <v>0</v>
      </c>
      <c r="F116" s="730">
        <v>0</v>
      </c>
      <c r="G116" s="730">
        <v>0</v>
      </c>
      <c r="H116" s="745"/>
    </row>
    <row r="117" spans="1:8" s="63" customFormat="1" ht="12.75" customHeight="1">
      <c r="A117" s="74" t="s">
        <v>140</v>
      </c>
      <c r="B117" s="731">
        <v>0</v>
      </c>
      <c r="C117" s="730">
        <v>0</v>
      </c>
      <c r="D117" s="730">
        <v>0</v>
      </c>
      <c r="E117" s="730">
        <v>0</v>
      </c>
      <c r="F117" s="730">
        <v>0</v>
      </c>
      <c r="G117" s="730">
        <v>0</v>
      </c>
      <c r="H117" s="745"/>
    </row>
    <row r="118" spans="1:8" s="63" customFormat="1" ht="12.75" customHeight="1">
      <c r="A118" s="74" t="s">
        <v>58</v>
      </c>
      <c r="B118" s="731">
        <v>0</v>
      </c>
      <c r="C118" s="730">
        <v>0</v>
      </c>
      <c r="D118" s="730">
        <v>0</v>
      </c>
      <c r="E118" s="730">
        <v>0</v>
      </c>
      <c r="F118" s="730">
        <v>0</v>
      </c>
      <c r="G118" s="730">
        <v>0</v>
      </c>
      <c r="H118" s="745"/>
    </row>
    <row r="119" spans="1:8" s="63" customFormat="1" ht="12.75" customHeight="1">
      <c r="A119" s="74" t="s">
        <v>143</v>
      </c>
      <c r="B119" s="731">
        <v>0</v>
      </c>
      <c r="C119" s="730">
        <v>0</v>
      </c>
      <c r="D119" s="730">
        <v>0</v>
      </c>
      <c r="E119" s="730">
        <v>0</v>
      </c>
      <c r="F119" s="730">
        <v>0</v>
      </c>
      <c r="G119" s="730">
        <v>0</v>
      </c>
      <c r="H119" s="745"/>
    </row>
    <row r="120" spans="1:8" s="63" customFormat="1" ht="12.75" customHeight="1">
      <c r="A120" s="74" t="s">
        <v>141</v>
      </c>
      <c r="B120" s="731">
        <v>0</v>
      </c>
      <c r="C120" s="730">
        <v>0</v>
      </c>
      <c r="D120" s="730">
        <v>0</v>
      </c>
      <c r="E120" s="730">
        <v>0</v>
      </c>
      <c r="F120" s="730">
        <v>0</v>
      </c>
      <c r="G120" s="730">
        <v>0</v>
      </c>
      <c r="H120" s="745"/>
    </row>
    <row r="121" spans="1:8" s="63" customFormat="1" ht="12.75" customHeight="1">
      <c r="A121" s="75" t="s">
        <v>144</v>
      </c>
      <c r="B121" s="725">
        <v>0</v>
      </c>
      <c r="C121" s="729">
        <v>0</v>
      </c>
      <c r="D121" s="729">
        <v>0</v>
      </c>
      <c r="E121" s="729">
        <v>0</v>
      </c>
      <c r="F121" s="729">
        <v>0</v>
      </c>
      <c r="G121" s="729">
        <v>0</v>
      </c>
      <c r="H121" s="745"/>
    </row>
    <row r="122" spans="1:8" s="63" customFormat="1" ht="12.75" customHeight="1">
      <c r="A122" s="76" t="s">
        <v>359</v>
      </c>
      <c r="B122" s="725">
        <v>6636</v>
      </c>
      <c r="C122" s="729">
        <v>69.484629294755877</v>
      </c>
      <c r="D122" s="729">
        <v>21.940928270042196</v>
      </c>
      <c r="E122" s="729">
        <v>5.6660638939119954</v>
      </c>
      <c r="F122" s="729">
        <v>2.2603978300180834</v>
      </c>
      <c r="G122" s="729">
        <v>0.64798071127185053</v>
      </c>
      <c r="H122" s="745"/>
    </row>
    <row r="123" spans="1:8" s="63" customFormat="1" ht="12.75" customHeight="1">
      <c r="A123" s="75" t="s">
        <v>145</v>
      </c>
      <c r="B123" s="725">
        <v>31</v>
      </c>
      <c r="C123" s="729">
        <v>80.645161290322577</v>
      </c>
      <c r="D123" s="729">
        <v>6.4516129032258061</v>
      </c>
      <c r="E123" s="729">
        <v>6.4516129032258061</v>
      </c>
      <c r="F123" s="729">
        <v>3.225806451612903</v>
      </c>
      <c r="G123" s="729">
        <v>3.225806451612903</v>
      </c>
      <c r="H123" s="745"/>
    </row>
    <row r="124" spans="1:8" s="63" customFormat="1" ht="12.75" customHeight="1">
      <c r="A124" s="74" t="s">
        <v>360</v>
      </c>
      <c r="B124" s="731">
        <v>2</v>
      </c>
      <c r="C124" s="730">
        <v>100</v>
      </c>
      <c r="D124" s="730">
        <v>0</v>
      </c>
      <c r="E124" s="730">
        <v>0</v>
      </c>
      <c r="F124" s="730">
        <v>0</v>
      </c>
      <c r="G124" s="730">
        <v>0</v>
      </c>
      <c r="H124" s="745"/>
    </row>
    <row r="125" spans="1:8" s="63" customFormat="1" ht="12.75" customHeight="1">
      <c r="A125" s="74" t="s">
        <v>59</v>
      </c>
      <c r="B125" s="731">
        <v>29</v>
      </c>
      <c r="C125" s="730">
        <v>79.310344827586206</v>
      </c>
      <c r="D125" s="730">
        <v>6.8965517241379306</v>
      </c>
      <c r="E125" s="730">
        <v>6.8965517241379306</v>
      </c>
      <c r="F125" s="730">
        <v>3.4482758620689653</v>
      </c>
      <c r="G125" s="730">
        <v>3.4482758620689653</v>
      </c>
      <c r="H125" s="745"/>
    </row>
    <row r="126" spans="1:8" s="63" customFormat="1" ht="12.75" customHeight="1">
      <c r="A126" s="75" t="s">
        <v>146</v>
      </c>
      <c r="B126" s="725">
        <v>826</v>
      </c>
      <c r="C126" s="729">
        <v>68.644067796610159</v>
      </c>
      <c r="D126" s="729">
        <v>22.033898305084744</v>
      </c>
      <c r="E126" s="729">
        <v>6.2953995157384997</v>
      </c>
      <c r="F126" s="729">
        <v>2.5423728813559325</v>
      </c>
      <c r="G126" s="729">
        <v>0.48426150121065376</v>
      </c>
      <c r="H126" s="745"/>
    </row>
    <row r="127" spans="1:8" s="63" customFormat="1" ht="12.75" customHeight="1">
      <c r="A127" s="74" t="s">
        <v>147</v>
      </c>
      <c r="B127" s="731">
        <v>0</v>
      </c>
      <c r="C127" s="730">
        <v>0</v>
      </c>
      <c r="D127" s="730">
        <v>0</v>
      </c>
      <c r="E127" s="730">
        <v>0</v>
      </c>
      <c r="F127" s="730">
        <v>0</v>
      </c>
      <c r="G127" s="730">
        <v>0</v>
      </c>
      <c r="H127" s="745"/>
    </row>
    <row r="128" spans="1:8" s="63" customFormat="1" ht="12.75" customHeight="1">
      <c r="A128" s="74" t="s">
        <v>361</v>
      </c>
      <c r="B128" s="731">
        <v>6</v>
      </c>
      <c r="C128" s="730">
        <v>66.666666666666657</v>
      </c>
      <c r="D128" s="730">
        <v>33.333333333333329</v>
      </c>
      <c r="E128" s="730">
        <v>0</v>
      </c>
      <c r="F128" s="730">
        <v>0</v>
      </c>
      <c r="G128" s="730">
        <v>0</v>
      </c>
      <c r="H128" s="745"/>
    </row>
    <row r="129" spans="1:8" s="63" customFormat="1" ht="12.75" customHeight="1">
      <c r="A129" s="74" t="s">
        <v>62</v>
      </c>
      <c r="B129" s="731">
        <v>57</v>
      </c>
      <c r="C129" s="730">
        <v>77.192982456140342</v>
      </c>
      <c r="D129" s="730">
        <v>12.280701754385964</v>
      </c>
      <c r="E129" s="730">
        <v>7.0175438596491224</v>
      </c>
      <c r="F129" s="730">
        <v>3.5087719298245612</v>
      </c>
      <c r="G129" s="730">
        <v>0</v>
      </c>
      <c r="H129" s="745"/>
    </row>
    <row r="130" spans="1:8" s="63" customFormat="1" ht="12.75" customHeight="1">
      <c r="A130" s="74" t="s">
        <v>63</v>
      </c>
      <c r="B130" s="731">
        <v>23</v>
      </c>
      <c r="C130" s="730">
        <v>60.869565217391312</v>
      </c>
      <c r="D130" s="730">
        <v>17.391304347826086</v>
      </c>
      <c r="E130" s="730">
        <v>17.391304347826086</v>
      </c>
      <c r="F130" s="730">
        <v>4.3478260869565215</v>
      </c>
      <c r="G130" s="730">
        <v>0</v>
      </c>
      <c r="H130" s="745"/>
    </row>
    <row r="131" spans="1:8" s="63" customFormat="1" ht="12.75" customHeight="1">
      <c r="A131" s="74" t="s">
        <v>65</v>
      </c>
      <c r="B131" s="731">
        <v>556</v>
      </c>
      <c r="C131" s="730">
        <v>67.805755395683448</v>
      </c>
      <c r="D131" s="730">
        <v>23.920863309352519</v>
      </c>
      <c r="E131" s="730">
        <v>5.3956834532374103</v>
      </c>
      <c r="F131" s="730">
        <v>2.1582733812949639</v>
      </c>
      <c r="G131" s="730">
        <v>0.71942446043165476</v>
      </c>
      <c r="H131" s="745"/>
    </row>
    <row r="132" spans="1:8" s="63" customFormat="1" ht="12.75" customHeight="1">
      <c r="A132" s="74" t="s">
        <v>60</v>
      </c>
      <c r="B132" s="731">
        <v>52</v>
      </c>
      <c r="C132" s="730">
        <v>71.15384615384616</v>
      </c>
      <c r="D132" s="730">
        <v>19.230769230769234</v>
      </c>
      <c r="E132" s="730">
        <v>5.7692307692307692</v>
      </c>
      <c r="F132" s="730">
        <v>3.8461538461538463</v>
      </c>
      <c r="G132" s="730">
        <v>0</v>
      </c>
      <c r="H132" s="745"/>
    </row>
    <row r="133" spans="1:8" s="63" customFormat="1" ht="12.75" customHeight="1">
      <c r="A133" s="74" t="s">
        <v>66</v>
      </c>
      <c r="B133" s="731">
        <v>127</v>
      </c>
      <c r="C133" s="730">
        <v>68.503937007874015</v>
      </c>
      <c r="D133" s="730">
        <v>19.685039370078741</v>
      </c>
      <c r="E133" s="730">
        <v>8.6614173228346463</v>
      </c>
      <c r="F133" s="730">
        <v>3.1496062992125982</v>
      </c>
      <c r="G133" s="730">
        <v>0</v>
      </c>
      <c r="H133" s="745"/>
    </row>
    <row r="134" spans="1:8" s="63" customFormat="1" ht="12.75" customHeight="1">
      <c r="A134" s="74" t="s">
        <v>67</v>
      </c>
      <c r="B134" s="731">
        <v>5</v>
      </c>
      <c r="C134" s="730">
        <v>80</v>
      </c>
      <c r="D134" s="730">
        <v>20</v>
      </c>
      <c r="E134" s="730">
        <v>0</v>
      </c>
      <c r="F134" s="730">
        <v>0</v>
      </c>
      <c r="G134" s="730">
        <v>0</v>
      </c>
      <c r="H134" s="745"/>
    </row>
    <row r="135" spans="1:8" s="63" customFormat="1" ht="12.75" customHeight="1">
      <c r="A135" s="75" t="s">
        <v>109</v>
      </c>
      <c r="B135" s="725">
        <v>4888</v>
      </c>
      <c r="C135" s="729">
        <v>70.110474631751231</v>
      </c>
      <c r="D135" s="729">
        <v>21.70621931260229</v>
      </c>
      <c r="E135" s="729">
        <v>5.5237315875613753</v>
      </c>
      <c r="F135" s="729">
        <v>2.1276595744680851</v>
      </c>
      <c r="G135" s="729">
        <v>0.53191489361702127</v>
      </c>
      <c r="H135" s="745"/>
    </row>
    <row r="136" spans="1:8" s="63" customFormat="1" ht="12.75" customHeight="1">
      <c r="A136" s="74" t="s">
        <v>69</v>
      </c>
      <c r="B136" s="731">
        <v>120</v>
      </c>
      <c r="C136" s="730">
        <v>79.166666666666657</v>
      </c>
      <c r="D136" s="730">
        <v>14.166666666666666</v>
      </c>
      <c r="E136" s="730">
        <v>5</v>
      </c>
      <c r="F136" s="730">
        <v>0.83333333333333337</v>
      </c>
      <c r="G136" s="730">
        <v>0.83333333333333337</v>
      </c>
      <c r="H136" s="745"/>
    </row>
    <row r="137" spans="1:8" s="63" customFormat="1" ht="12.75" customHeight="1">
      <c r="A137" s="74" t="s">
        <v>172</v>
      </c>
      <c r="B137" s="731">
        <v>412</v>
      </c>
      <c r="C137" s="730">
        <v>69.902912621359221</v>
      </c>
      <c r="D137" s="730">
        <v>22.815533980582526</v>
      </c>
      <c r="E137" s="730">
        <v>5.5825242718446608</v>
      </c>
      <c r="F137" s="730">
        <v>0.97087378640776689</v>
      </c>
      <c r="G137" s="730">
        <v>0.72815533980582525</v>
      </c>
      <c r="H137" s="745"/>
    </row>
    <row r="138" spans="1:8" s="63" customFormat="1" ht="12.75" customHeight="1">
      <c r="A138" s="74" t="s">
        <v>70</v>
      </c>
      <c r="B138" s="731">
        <v>112</v>
      </c>
      <c r="C138" s="730">
        <v>67.857142857142861</v>
      </c>
      <c r="D138" s="730">
        <v>19.642857142857142</v>
      </c>
      <c r="E138" s="730">
        <v>9.8214285714285712</v>
      </c>
      <c r="F138" s="730">
        <v>1.7857142857142856</v>
      </c>
      <c r="G138" s="730">
        <v>0.89285714285714279</v>
      </c>
      <c r="H138" s="745"/>
    </row>
    <row r="139" spans="1:8" s="63" customFormat="1" ht="12.75" customHeight="1">
      <c r="A139" s="74" t="s">
        <v>72</v>
      </c>
      <c r="B139" s="731">
        <v>32</v>
      </c>
      <c r="C139" s="730">
        <v>84.375</v>
      </c>
      <c r="D139" s="730">
        <v>9.375</v>
      </c>
      <c r="E139" s="730">
        <v>0</v>
      </c>
      <c r="F139" s="730">
        <v>6.25</v>
      </c>
      <c r="G139" s="730">
        <v>0</v>
      </c>
      <c r="H139" s="745"/>
    </row>
    <row r="140" spans="1:8" s="63" customFormat="1" ht="12.75" customHeight="1">
      <c r="A140" s="74" t="s">
        <v>71</v>
      </c>
      <c r="B140" s="731">
        <v>736</v>
      </c>
      <c r="C140" s="730">
        <v>71.603260869565219</v>
      </c>
      <c r="D140" s="730">
        <v>20.923913043478262</v>
      </c>
      <c r="E140" s="730">
        <v>5.2989130434782608</v>
      </c>
      <c r="F140" s="730">
        <v>1.9021739130434785</v>
      </c>
      <c r="G140" s="730">
        <v>0.27173913043478259</v>
      </c>
      <c r="H140" s="745"/>
    </row>
    <row r="141" spans="1:8" s="63" customFormat="1" ht="12.75" customHeight="1">
      <c r="A141" s="74" t="s">
        <v>73</v>
      </c>
      <c r="B141" s="731">
        <v>1061</v>
      </c>
      <c r="C141" s="730">
        <v>69.085768143261078</v>
      </c>
      <c r="D141" s="730">
        <v>23.845428840716306</v>
      </c>
      <c r="E141" s="730">
        <v>4.7125353440150803</v>
      </c>
      <c r="F141" s="730">
        <v>1.7907634307257305</v>
      </c>
      <c r="G141" s="730">
        <v>0.56550424128180965</v>
      </c>
      <c r="H141" s="745"/>
    </row>
    <row r="142" spans="1:8" s="63" customFormat="1" ht="12.75" customHeight="1">
      <c r="A142" s="74" t="s">
        <v>148</v>
      </c>
      <c r="B142" s="731">
        <v>0</v>
      </c>
      <c r="C142" s="730">
        <v>0</v>
      </c>
      <c r="D142" s="730">
        <v>0</v>
      </c>
      <c r="E142" s="730">
        <v>0</v>
      </c>
      <c r="F142" s="730">
        <v>0</v>
      </c>
      <c r="G142" s="730">
        <v>0</v>
      </c>
      <c r="H142" s="745"/>
    </row>
    <row r="143" spans="1:8" s="63" customFormat="1" ht="12.75" customHeight="1">
      <c r="A143" s="74" t="s">
        <v>74</v>
      </c>
      <c r="B143" s="731">
        <v>676</v>
      </c>
      <c r="C143" s="730">
        <v>69.230769230769226</v>
      </c>
      <c r="D143" s="730">
        <v>21.597633136094675</v>
      </c>
      <c r="E143" s="730">
        <v>6.3609467455621305</v>
      </c>
      <c r="F143" s="730">
        <v>2.0710059171597637</v>
      </c>
      <c r="G143" s="730">
        <v>0.73964497041420119</v>
      </c>
      <c r="H143" s="745"/>
    </row>
    <row r="144" spans="1:8" s="63" customFormat="1" ht="12.75" customHeight="1">
      <c r="A144" s="74" t="s">
        <v>75</v>
      </c>
      <c r="B144" s="731">
        <v>1132</v>
      </c>
      <c r="C144" s="730">
        <v>68.816254416961129</v>
      </c>
      <c r="D144" s="730">
        <v>22.879858657243815</v>
      </c>
      <c r="E144" s="730">
        <v>5.7420494699646643</v>
      </c>
      <c r="F144" s="730">
        <v>2.1201413427561837</v>
      </c>
      <c r="G144" s="730">
        <v>0.44169611307420498</v>
      </c>
      <c r="H144" s="745"/>
    </row>
    <row r="145" spans="1:8" s="63" customFormat="1" ht="12.75" customHeight="1">
      <c r="A145" s="74" t="s">
        <v>76</v>
      </c>
      <c r="B145" s="731">
        <v>0</v>
      </c>
      <c r="C145" s="730">
        <v>0</v>
      </c>
      <c r="D145" s="730">
        <v>0</v>
      </c>
      <c r="E145" s="730">
        <v>0</v>
      </c>
      <c r="F145" s="730">
        <v>0</v>
      </c>
      <c r="G145" s="730">
        <v>0</v>
      </c>
      <c r="H145" s="745"/>
    </row>
    <row r="146" spans="1:8" s="63" customFormat="1" ht="12.75" customHeight="1">
      <c r="A146" s="74" t="s">
        <v>77</v>
      </c>
      <c r="B146" s="731">
        <v>13</v>
      </c>
      <c r="C146" s="730">
        <v>61.53846153846154</v>
      </c>
      <c r="D146" s="730">
        <v>30.76923076923077</v>
      </c>
      <c r="E146" s="730">
        <v>7.6923076923076925</v>
      </c>
      <c r="F146" s="730">
        <v>0</v>
      </c>
      <c r="G146" s="730">
        <v>0</v>
      </c>
      <c r="H146" s="745"/>
    </row>
    <row r="147" spans="1:8" s="63" customFormat="1" ht="12.75" customHeight="1">
      <c r="A147" s="74" t="s">
        <v>362</v>
      </c>
      <c r="B147" s="731">
        <v>594</v>
      </c>
      <c r="C147" s="730">
        <v>71.717171717171709</v>
      </c>
      <c r="D147" s="730">
        <v>18.350168350168349</v>
      </c>
      <c r="E147" s="730">
        <v>5.3872053872053867</v>
      </c>
      <c r="F147" s="730">
        <v>4.0404040404040407</v>
      </c>
      <c r="G147" s="730">
        <v>0.50505050505050508</v>
      </c>
      <c r="H147" s="745"/>
    </row>
    <row r="148" spans="1:8" s="63" customFormat="1" ht="12.75" customHeight="1">
      <c r="A148" s="75" t="s">
        <v>183</v>
      </c>
      <c r="B148" s="725">
        <v>891</v>
      </c>
      <c r="C148" s="729">
        <v>66.442199775533112</v>
      </c>
      <c r="D148" s="729">
        <v>23.681257014590347</v>
      </c>
      <c r="E148" s="729">
        <v>5.8361391694725029</v>
      </c>
      <c r="F148" s="729">
        <v>2.6936026936026933</v>
      </c>
      <c r="G148" s="729">
        <v>1.3468013468013467</v>
      </c>
      <c r="H148" s="745"/>
    </row>
    <row r="149" spans="1:8" s="63" customFormat="1" ht="12.75" customHeight="1">
      <c r="A149" s="74" t="s">
        <v>150</v>
      </c>
      <c r="B149" s="731">
        <v>0</v>
      </c>
      <c r="C149" s="730">
        <v>0</v>
      </c>
      <c r="D149" s="730">
        <v>0</v>
      </c>
      <c r="E149" s="730">
        <v>0</v>
      </c>
      <c r="F149" s="730">
        <v>0</v>
      </c>
      <c r="G149" s="730">
        <v>0</v>
      </c>
      <c r="H149" s="745"/>
    </row>
    <row r="150" spans="1:8" s="63" customFormat="1" ht="12.75" customHeight="1">
      <c r="A150" s="74" t="s">
        <v>61</v>
      </c>
      <c r="B150" s="731">
        <v>0</v>
      </c>
      <c r="C150" s="730">
        <v>0</v>
      </c>
      <c r="D150" s="730">
        <v>0</v>
      </c>
      <c r="E150" s="730">
        <v>0</v>
      </c>
      <c r="F150" s="730">
        <v>0</v>
      </c>
      <c r="G150" s="730">
        <v>0</v>
      </c>
      <c r="H150" s="745"/>
    </row>
    <row r="151" spans="1:8" s="63" customFormat="1" ht="12.75" customHeight="1">
      <c r="A151" s="74" t="s">
        <v>151</v>
      </c>
      <c r="B151" s="731">
        <v>0</v>
      </c>
      <c r="C151" s="730">
        <v>0</v>
      </c>
      <c r="D151" s="730">
        <v>0</v>
      </c>
      <c r="E151" s="730">
        <v>0</v>
      </c>
      <c r="F151" s="730">
        <v>0</v>
      </c>
      <c r="G151" s="730">
        <v>0</v>
      </c>
      <c r="H151" s="745"/>
    </row>
    <row r="152" spans="1:8" s="63" customFormat="1" ht="12.75" customHeight="1">
      <c r="A152" s="74" t="s">
        <v>363</v>
      </c>
      <c r="B152" s="731">
        <v>195</v>
      </c>
      <c r="C152" s="730">
        <v>76.923076923076934</v>
      </c>
      <c r="D152" s="730">
        <v>20</v>
      </c>
      <c r="E152" s="730">
        <v>2.0512820512820511</v>
      </c>
      <c r="F152" s="730">
        <v>0.51282051282051277</v>
      </c>
      <c r="G152" s="730">
        <v>0.51282051282051277</v>
      </c>
      <c r="H152" s="745"/>
    </row>
    <row r="153" spans="1:8" s="63" customFormat="1" ht="12.75" customHeight="1">
      <c r="A153" s="74" t="s">
        <v>152</v>
      </c>
      <c r="B153" s="731">
        <v>0</v>
      </c>
      <c r="C153" s="730">
        <v>0</v>
      </c>
      <c r="D153" s="730">
        <v>0</v>
      </c>
      <c r="E153" s="730">
        <v>0</v>
      </c>
      <c r="F153" s="730">
        <v>0</v>
      </c>
      <c r="G153" s="730">
        <v>0</v>
      </c>
      <c r="H153" s="745"/>
    </row>
    <row r="154" spans="1:8" s="63" customFormat="1" ht="12.75" customHeight="1">
      <c r="A154" s="74" t="s">
        <v>153</v>
      </c>
      <c r="B154" s="731">
        <v>0</v>
      </c>
      <c r="C154" s="730">
        <v>0</v>
      </c>
      <c r="D154" s="730">
        <v>0</v>
      </c>
      <c r="E154" s="730">
        <v>0</v>
      </c>
      <c r="F154" s="730">
        <v>0</v>
      </c>
      <c r="G154" s="730">
        <v>0</v>
      </c>
      <c r="H154" s="745"/>
    </row>
    <row r="155" spans="1:8" s="63" customFormat="1" ht="12.75" customHeight="1">
      <c r="A155" s="74" t="s">
        <v>64</v>
      </c>
      <c r="B155" s="731">
        <v>2</v>
      </c>
      <c r="C155" s="730">
        <v>100</v>
      </c>
      <c r="D155" s="730">
        <v>0</v>
      </c>
      <c r="E155" s="730">
        <v>0</v>
      </c>
      <c r="F155" s="730">
        <v>0</v>
      </c>
      <c r="G155" s="730">
        <v>0</v>
      </c>
      <c r="H155" s="745"/>
    </row>
    <row r="156" spans="1:8" s="63" customFormat="1" ht="12.75" customHeight="1">
      <c r="A156" s="74" t="s">
        <v>154</v>
      </c>
      <c r="B156" s="731">
        <v>1</v>
      </c>
      <c r="C156" s="730">
        <v>100</v>
      </c>
      <c r="D156" s="730">
        <v>0</v>
      </c>
      <c r="E156" s="730">
        <v>0</v>
      </c>
      <c r="F156" s="730">
        <v>0</v>
      </c>
      <c r="G156" s="730">
        <v>0</v>
      </c>
      <c r="H156" s="745"/>
    </row>
    <row r="157" spans="1:8" s="63" customFormat="1" ht="12.75" customHeight="1">
      <c r="A157" s="74" t="s">
        <v>68</v>
      </c>
      <c r="B157" s="731">
        <v>693</v>
      </c>
      <c r="C157" s="730">
        <v>63.347763347763355</v>
      </c>
      <c r="D157" s="730">
        <v>24.819624819624821</v>
      </c>
      <c r="E157" s="730">
        <v>6.9264069264069263</v>
      </c>
      <c r="F157" s="730">
        <v>3.318903318903319</v>
      </c>
      <c r="G157" s="730">
        <v>1.5873015873015872</v>
      </c>
      <c r="H157" s="745"/>
    </row>
    <row r="158" spans="1:8" s="63" customFormat="1" ht="12.75" customHeight="1">
      <c r="A158" s="74" t="s">
        <v>220</v>
      </c>
      <c r="B158" s="731">
        <v>0</v>
      </c>
      <c r="C158" s="730">
        <v>0</v>
      </c>
      <c r="D158" s="730">
        <v>0</v>
      </c>
      <c r="E158" s="730">
        <v>0</v>
      </c>
      <c r="F158" s="730">
        <v>0</v>
      </c>
      <c r="G158" s="730">
        <v>0</v>
      </c>
      <c r="H158" s="745"/>
    </row>
    <row r="159" spans="1:8" s="63" customFormat="1" ht="12.75" customHeight="1">
      <c r="A159" s="74" t="s">
        <v>155</v>
      </c>
      <c r="B159" s="731">
        <v>0</v>
      </c>
      <c r="C159" s="730">
        <v>0</v>
      </c>
      <c r="D159" s="730">
        <v>0</v>
      </c>
      <c r="E159" s="730">
        <v>0</v>
      </c>
      <c r="F159" s="730">
        <v>0</v>
      </c>
      <c r="G159" s="730">
        <v>0</v>
      </c>
      <c r="H159" s="745"/>
    </row>
    <row r="160" spans="1:8" s="63" customFormat="1" ht="12.75" customHeight="1">
      <c r="A160" s="74" t="s">
        <v>364</v>
      </c>
      <c r="B160" s="731">
        <v>0</v>
      </c>
      <c r="C160" s="730">
        <v>0</v>
      </c>
      <c r="D160" s="730">
        <v>0</v>
      </c>
      <c r="E160" s="730">
        <v>0</v>
      </c>
      <c r="F160" s="730">
        <v>0</v>
      </c>
      <c r="G160" s="730">
        <v>0</v>
      </c>
      <c r="H160" s="745"/>
    </row>
    <row r="161" spans="1:8" s="63" customFormat="1" ht="12.75" customHeight="1">
      <c r="A161" s="74" t="s">
        <v>108</v>
      </c>
      <c r="B161" s="731">
        <v>0</v>
      </c>
      <c r="C161" s="730">
        <v>0</v>
      </c>
      <c r="D161" s="730">
        <v>0</v>
      </c>
      <c r="E161" s="730">
        <v>0</v>
      </c>
      <c r="F161" s="730">
        <v>0</v>
      </c>
      <c r="G161" s="730">
        <v>0</v>
      </c>
      <c r="H161" s="745"/>
    </row>
    <row r="162" spans="1:8" s="63" customFormat="1" ht="12.75" customHeight="1">
      <c r="A162" s="75" t="s">
        <v>149</v>
      </c>
      <c r="B162" s="725">
        <v>0</v>
      </c>
      <c r="C162" s="729">
        <v>0</v>
      </c>
      <c r="D162" s="729">
        <v>0</v>
      </c>
      <c r="E162" s="729">
        <v>0</v>
      </c>
      <c r="F162" s="729">
        <v>0</v>
      </c>
      <c r="G162" s="729">
        <v>0</v>
      </c>
      <c r="H162" s="745"/>
    </row>
    <row r="163" spans="1:8" s="63" customFormat="1" ht="12.75" customHeight="1">
      <c r="A163" s="76" t="s">
        <v>365</v>
      </c>
      <c r="B163" s="725">
        <v>406</v>
      </c>
      <c r="C163" s="729">
        <v>72.41379310344827</v>
      </c>
      <c r="D163" s="729">
        <v>18.7192118226601</v>
      </c>
      <c r="E163" s="729">
        <v>4.6798029556650249</v>
      </c>
      <c r="F163" s="729">
        <v>3.6945812807881775</v>
      </c>
      <c r="G163" s="729">
        <v>0.49261083743842365</v>
      </c>
      <c r="H163" s="745"/>
    </row>
    <row r="164" spans="1:8" s="63" customFormat="1" ht="12.75" customHeight="1">
      <c r="A164" s="75" t="s">
        <v>156</v>
      </c>
      <c r="B164" s="725">
        <v>7</v>
      </c>
      <c r="C164" s="729">
        <v>57.142857142857139</v>
      </c>
      <c r="D164" s="729">
        <v>28.571428571428569</v>
      </c>
      <c r="E164" s="729">
        <v>0</v>
      </c>
      <c r="F164" s="729">
        <v>14.285714285714285</v>
      </c>
      <c r="G164" s="729">
        <v>0</v>
      </c>
      <c r="H164" s="745"/>
    </row>
    <row r="165" spans="1:8" s="63" customFormat="1" ht="12.75" customHeight="1">
      <c r="A165" s="74" t="s">
        <v>157</v>
      </c>
      <c r="B165" s="731">
        <v>6</v>
      </c>
      <c r="C165" s="730">
        <v>66.666666666666657</v>
      </c>
      <c r="D165" s="730">
        <v>16.666666666666664</v>
      </c>
      <c r="E165" s="730">
        <v>0</v>
      </c>
      <c r="F165" s="730">
        <v>16.666666666666664</v>
      </c>
      <c r="G165" s="730">
        <v>0</v>
      </c>
      <c r="H165" s="745"/>
    </row>
    <row r="166" spans="1:8" s="63" customFormat="1" ht="12.75" customHeight="1">
      <c r="A166" s="74" t="s">
        <v>158</v>
      </c>
      <c r="B166" s="731">
        <v>0</v>
      </c>
      <c r="C166" s="730">
        <v>0</v>
      </c>
      <c r="D166" s="730">
        <v>0</v>
      </c>
      <c r="E166" s="730">
        <v>0</v>
      </c>
      <c r="F166" s="730">
        <v>0</v>
      </c>
      <c r="G166" s="730">
        <v>0</v>
      </c>
      <c r="H166" s="745"/>
    </row>
    <row r="167" spans="1:8" s="63" customFormat="1" ht="12.75" customHeight="1">
      <c r="A167" s="74" t="s">
        <v>208</v>
      </c>
      <c r="B167" s="731">
        <v>1</v>
      </c>
      <c r="C167" s="730">
        <v>0</v>
      </c>
      <c r="D167" s="730">
        <v>100</v>
      </c>
      <c r="E167" s="730">
        <v>0</v>
      </c>
      <c r="F167" s="730">
        <v>0</v>
      </c>
      <c r="G167" s="730">
        <v>0</v>
      </c>
      <c r="H167" s="745"/>
    </row>
    <row r="168" spans="1:8" s="63" customFormat="1" ht="12.75" customHeight="1">
      <c r="A168" s="74" t="s">
        <v>159</v>
      </c>
      <c r="B168" s="731">
        <v>0</v>
      </c>
      <c r="C168" s="730">
        <v>0</v>
      </c>
      <c r="D168" s="730">
        <v>0</v>
      </c>
      <c r="E168" s="730">
        <v>0</v>
      </c>
      <c r="F168" s="730">
        <v>0</v>
      </c>
      <c r="G168" s="730">
        <v>0</v>
      </c>
      <c r="H168" s="745"/>
    </row>
    <row r="169" spans="1:8" s="63" customFormat="1" ht="12.75" customHeight="1">
      <c r="A169" s="74" t="s">
        <v>160</v>
      </c>
      <c r="B169" s="731">
        <v>0</v>
      </c>
      <c r="C169" s="730">
        <v>0</v>
      </c>
      <c r="D169" s="730">
        <v>0</v>
      </c>
      <c r="E169" s="730">
        <v>0</v>
      </c>
      <c r="F169" s="730">
        <v>0</v>
      </c>
      <c r="G169" s="730">
        <v>0</v>
      </c>
      <c r="H169" s="745"/>
    </row>
    <row r="170" spans="1:8" s="63" customFormat="1" ht="12.75" customHeight="1">
      <c r="A170" s="75" t="s">
        <v>161</v>
      </c>
      <c r="B170" s="725">
        <v>62</v>
      </c>
      <c r="C170" s="729">
        <v>80.645161290322577</v>
      </c>
      <c r="D170" s="729">
        <v>16.129032258064516</v>
      </c>
      <c r="E170" s="729">
        <v>0</v>
      </c>
      <c r="F170" s="729">
        <v>3.225806451612903</v>
      </c>
      <c r="G170" s="729">
        <v>0</v>
      </c>
      <c r="H170" s="745"/>
    </row>
    <row r="171" spans="1:8" s="63" customFormat="1" ht="12.75" customHeight="1">
      <c r="A171" s="74" t="s">
        <v>78</v>
      </c>
      <c r="B171" s="731">
        <v>1</v>
      </c>
      <c r="C171" s="730">
        <v>100</v>
      </c>
      <c r="D171" s="730">
        <v>0</v>
      </c>
      <c r="E171" s="730">
        <v>0</v>
      </c>
      <c r="F171" s="730">
        <v>0</v>
      </c>
      <c r="G171" s="730">
        <v>0</v>
      </c>
      <c r="H171" s="745"/>
    </row>
    <row r="172" spans="1:8" s="63" customFormat="1" ht="12.75" customHeight="1">
      <c r="A172" s="74" t="s">
        <v>81</v>
      </c>
      <c r="B172" s="731">
        <v>25</v>
      </c>
      <c r="C172" s="730">
        <v>76</v>
      </c>
      <c r="D172" s="730">
        <v>24</v>
      </c>
      <c r="E172" s="730">
        <v>0</v>
      </c>
      <c r="F172" s="730">
        <v>0</v>
      </c>
      <c r="G172" s="730">
        <v>0</v>
      </c>
      <c r="H172" s="745"/>
    </row>
    <row r="173" spans="1:8" s="63" customFormat="1" ht="12.75" customHeight="1">
      <c r="A173" s="74" t="s">
        <v>85</v>
      </c>
      <c r="B173" s="731">
        <v>20</v>
      </c>
      <c r="C173" s="730">
        <v>85</v>
      </c>
      <c r="D173" s="730">
        <v>10</v>
      </c>
      <c r="E173" s="730">
        <v>0</v>
      </c>
      <c r="F173" s="730">
        <v>5</v>
      </c>
      <c r="G173" s="730">
        <v>0</v>
      </c>
      <c r="H173" s="745"/>
    </row>
    <row r="174" spans="1:8" s="63" customFormat="1" ht="12.75" customHeight="1">
      <c r="A174" s="74" t="s">
        <v>366</v>
      </c>
      <c r="B174" s="731">
        <v>6</v>
      </c>
      <c r="C174" s="730">
        <v>66.666666666666657</v>
      </c>
      <c r="D174" s="730">
        <v>33.333333333333329</v>
      </c>
      <c r="E174" s="730">
        <v>0</v>
      </c>
      <c r="F174" s="730">
        <v>0</v>
      </c>
      <c r="G174" s="730">
        <v>0</v>
      </c>
      <c r="H174" s="745"/>
    </row>
    <row r="175" spans="1:8" s="63" customFormat="1" ht="12.75" customHeight="1">
      <c r="A175" s="74" t="s">
        <v>163</v>
      </c>
      <c r="B175" s="731">
        <v>0</v>
      </c>
      <c r="C175" s="730">
        <v>0</v>
      </c>
      <c r="D175" s="730">
        <v>0</v>
      </c>
      <c r="E175" s="730">
        <v>0</v>
      </c>
      <c r="F175" s="730">
        <v>0</v>
      </c>
      <c r="G175" s="730">
        <v>0</v>
      </c>
      <c r="H175" s="745"/>
    </row>
    <row r="176" spans="1:8" s="63" customFormat="1" ht="12.75" customHeight="1">
      <c r="A176" s="74" t="s">
        <v>164</v>
      </c>
      <c r="B176" s="731">
        <v>4</v>
      </c>
      <c r="C176" s="730">
        <v>100</v>
      </c>
      <c r="D176" s="730">
        <v>0</v>
      </c>
      <c r="E176" s="730">
        <v>0</v>
      </c>
      <c r="F176" s="730">
        <v>0</v>
      </c>
      <c r="G176" s="730">
        <v>0</v>
      </c>
      <c r="H176" s="745"/>
    </row>
    <row r="177" spans="1:8" s="63" customFormat="1" ht="12.75" customHeight="1">
      <c r="A177" s="74" t="s">
        <v>93</v>
      </c>
      <c r="B177" s="731">
        <v>6</v>
      </c>
      <c r="C177" s="730">
        <v>83.333333333333343</v>
      </c>
      <c r="D177" s="730">
        <v>0</v>
      </c>
      <c r="E177" s="730">
        <v>0</v>
      </c>
      <c r="F177" s="730">
        <v>16.666666666666664</v>
      </c>
      <c r="G177" s="730">
        <v>0</v>
      </c>
      <c r="H177" s="745"/>
    </row>
    <row r="178" spans="1:8" s="63" customFormat="1" ht="12.75" customHeight="1">
      <c r="A178" s="74" t="s">
        <v>162</v>
      </c>
      <c r="B178" s="731">
        <v>0</v>
      </c>
      <c r="C178" s="730">
        <v>0</v>
      </c>
      <c r="D178" s="730">
        <v>0</v>
      </c>
      <c r="E178" s="730">
        <v>0</v>
      </c>
      <c r="F178" s="730">
        <v>0</v>
      </c>
      <c r="G178" s="730">
        <v>0</v>
      </c>
      <c r="H178" s="745"/>
    </row>
    <row r="179" spans="1:8" s="63" customFormat="1" ht="12.75" customHeight="1">
      <c r="A179" s="75" t="s">
        <v>165</v>
      </c>
      <c r="B179" s="725">
        <v>12</v>
      </c>
      <c r="C179" s="729">
        <v>66.666666666666657</v>
      </c>
      <c r="D179" s="729">
        <v>25</v>
      </c>
      <c r="E179" s="729">
        <v>0</v>
      </c>
      <c r="F179" s="729">
        <v>8.3333333333333321</v>
      </c>
      <c r="G179" s="729">
        <v>0</v>
      </c>
      <c r="H179" s="745"/>
    </row>
    <row r="180" spans="1:8" s="63" customFormat="1" ht="12.75" customHeight="1">
      <c r="A180" s="74" t="s">
        <v>79</v>
      </c>
      <c r="B180" s="731">
        <v>1</v>
      </c>
      <c r="C180" s="730">
        <v>0</v>
      </c>
      <c r="D180" s="730">
        <v>100</v>
      </c>
      <c r="E180" s="730">
        <v>0</v>
      </c>
      <c r="F180" s="730">
        <v>0</v>
      </c>
      <c r="G180" s="730">
        <v>0</v>
      </c>
      <c r="H180" s="745"/>
    </row>
    <row r="181" spans="1:8" s="63" customFormat="1" ht="12.75" customHeight="1">
      <c r="A181" s="74" t="s">
        <v>166</v>
      </c>
      <c r="B181" s="731">
        <v>0</v>
      </c>
      <c r="C181" s="730">
        <v>0</v>
      </c>
      <c r="D181" s="730">
        <v>0</v>
      </c>
      <c r="E181" s="730">
        <v>0</v>
      </c>
      <c r="F181" s="730">
        <v>0</v>
      </c>
      <c r="G181" s="730">
        <v>0</v>
      </c>
      <c r="H181" s="745"/>
    </row>
    <row r="182" spans="1:8" s="63" customFormat="1" ht="12.75" customHeight="1">
      <c r="A182" s="74" t="s">
        <v>80</v>
      </c>
      <c r="B182" s="731">
        <v>0</v>
      </c>
      <c r="C182" s="730">
        <v>0</v>
      </c>
      <c r="D182" s="730">
        <v>0</v>
      </c>
      <c r="E182" s="730">
        <v>0</v>
      </c>
      <c r="F182" s="730">
        <v>0</v>
      </c>
      <c r="G182" s="730">
        <v>0</v>
      </c>
      <c r="H182" s="745"/>
    </row>
    <row r="183" spans="1:8" s="63" customFormat="1" ht="12.75" customHeight="1">
      <c r="A183" s="74" t="s">
        <v>83</v>
      </c>
      <c r="B183" s="731">
        <v>0</v>
      </c>
      <c r="C183" s="730">
        <v>0</v>
      </c>
      <c r="D183" s="730">
        <v>0</v>
      </c>
      <c r="E183" s="730">
        <v>0</v>
      </c>
      <c r="F183" s="730">
        <v>0</v>
      </c>
      <c r="G183" s="730">
        <v>0</v>
      </c>
      <c r="H183" s="745"/>
    </row>
    <row r="184" spans="1:8" s="63" customFormat="1" ht="12.75" customHeight="1">
      <c r="A184" s="74" t="s">
        <v>87</v>
      </c>
      <c r="B184" s="731">
        <v>2</v>
      </c>
      <c r="C184" s="730">
        <v>50</v>
      </c>
      <c r="D184" s="730">
        <v>50</v>
      </c>
      <c r="E184" s="730">
        <v>0</v>
      </c>
      <c r="F184" s="730">
        <v>0</v>
      </c>
      <c r="G184" s="730">
        <v>0</v>
      </c>
      <c r="H184" s="745"/>
    </row>
    <row r="185" spans="1:8" s="63" customFormat="1" ht="12.75" customHeight="1">
      <c r="A185" s="74" t="s">
        <v>88</v>
      </c>
      <c r="B185" s="731">
        <v>2</v>
      </c>
      <c r="C185" s="730">
        <v>0</v>
      </c>
      <c r="D185" s="730">
        <v>50</v>
      </c>
      <c r="E185" s="730">
        <v>0</v>
      </c>
      <c r="F185" s="730">
        <v>50</v>
      </c>
      <c r="G185" s="730">
        <v>0</v>
      </c>
      <c r="H185" s="745"/>
    </row>
    <row r="186" spans="1:8" s="63" customFormat="1" ht="12.75" customHeight="1">
      <c r="A186" s="74" t="s">
        <v>90</v>
      </c>
      <c r="B186" s="731">
        <v>0</v>
      </c>
      <c r="C186" s="730">
        <v>0</v>
      </c>
      <c r="D186" s="730">
        <v>0</v>
      </c>
      <c r="E186" s="730">
        <v>0</v>
      </c>
      <c r="F186" s="730">
        <v>0</v>
      </c>
      <c r="G186" s="730">
        <v>0</v>
      </c>
      <c r="H186" s="745"/>
    </row>
    <row r="187" spans="1:8" s="63" customFormat="1" ht="12.75" customHeight="1">
      <c r="A187" s="74" t="s">
        <v>167</v>
      </c>
      <c r="B187" s="731">
        <v>0</v>
      </c>
      <c r="C187" s="730">
        <v>0</v>
      </c>
      <c r="D187" s="730">
        <v>0</v>
      </c>
      <c r="E187" s="730">
        <v>0</v>
      </c>
      <c r="F187" s="730">
        <v>0</v>
      </c>
      <c r="G187" s="730">
        <v>0</v>
      </c>
      <c r="H187" s="745"/>
    </row>
    <row r="188" spans="1:8" s="63" customFormat="1" ht="12.75" customHeight="1">
      <c r="A188" s="74" t="s">
        <v>91</v>
      </c>
      <c r="B188" s="731">
        <v>3</v>
      </c>
      <c r="C188" s="730">
        <v>100</v>
      </c>
      <c r="D188" s="730">
        <v>0</v>
      </c>
      <c r="E188" s="730">
        <v>0</v>
      </c>
      <c r="F188" s="730">
        <v>0</v>
      </c>
      <c r="G188" s="730">
        <v>0</v>
      </c>
      <c r="H188" s="745"/>
    </row>
    <row r="189" spans="1:8" s="63" customFormat="1" ht="12.75" customHeight="1">
      <c r="A189" s="74" t="s">
        <v>367</v>
      </c>
      <c r="B189" s="731">
        <v>0</v>
      </c>
      <c r="C189" s="730">
        <v>0</v>
      </c>
      <c r="D189" s="730">
        <v>0</v>
      </c>
      <c r="E189" s="730">
        <v>0</v>
      </c>
      <c r="F189" s="730">
        <v>0</v>
      </c>
      <c r="G189" s="730">
        <v>0</v>
      </c>
      <c r="H189" s="745"/>
    </row>
    <row r="190" spans="1:8" s="63" customFormat="1" ht="12.75" customHeight="1">
      <c r="A190" s="74" t="s">
        <v>168</v>
      </c>
      <c r="B190" s="731">
        <v>0</v>
      </c>
      <c r="C190" s="730">
        <v>0</v>
      </c>
      <c r="D190" s="730">
        <v>0</v>
      </c>
      <c r="E190" s="730">
        <v>0</v>
      </c>
      <c r="F190" s="730">
        <v>0</v>
      </c>
      <c r="G190" s="730">
        <v>0</v>
      </c>
      <c r="H190" s="745"/>
    </row>
    <row r="191" spans="1:8" s="63" customFormat="1" ht="12.75" customHeight="1">
      <c r="A191" s="74" t="s">
        <v>368</v>
      </c>
      <c r="B191" s="731">
        <v>3</v>
      </c>
      <c r="C191" s="730">
        <v>100</v>
      </c>
      <c r="D191" s="730">
        <v>0</v>
      </c>
      <c r="E191" s="730">
        <v>0</v>
      </c>
      <c r="F191" s="730">
        <v>0</v>
      </c>
      <c r="G191" s="730">
        <v>0</v>
      </c>
      <c r="H191" s="745"/>
    </row>
    <row r="192" spans="1:8" s="63" customFormat="1" ht="12.75" customHeight="1">
      <c r="A192" s="74" t="s">
        <v>95</v>
      </c>
      <c r="B192" s="731">
        <v>1</v>
      </c>
      <c r="C192" s="730">
        <v>100</v>
      </c>
      <c r="D192" s="730">
        <v>0</v>
      </c>
      <c r="E192" s="730">
        <v>0</v>
      </c>
      <c r="F192" s="730">
        <v>0</v>
      </c>
      <c r="G192" s="730">
        <v>0</v>
      </c>
      <c r="H192" s="745"/>
    </row>
    <row r="193" spans="1:8" s="63" customFormat="1" ht="12.75" customHeight="1">
      <c r="A193" s="74" t="s">
        <v>169</v>
      </c>
      <c r="B193" s="731">
        <v>0</v>
      </c>
      <c r="C193" s="730">
        <v>0</v>
      </c>
      <c r="D193" s="730">
        <v>0</v>
      </c>
      <c r="E193" s="730">
        <v>0</v>
      </c>
      <c r="F193" s="730">
        <v>0</v>
      </c>
      <c r="G193" s="730">
        <v>0</v>
      </c>
      <c r="H193" s="745"/>
    </row>
    <row r="194" spans="1:8" s="63" customFormat="1" ht="12.75" customHeight="1">
      <c r="A194" s="75" t="s">
        <v>170</v>
      </c>
      <c r="B194" s="725">
        <v>245</v>
      </c>
      <c r="C194" s="729">
        <v>74.693877551020407</v>
      </c>
      <c r="D194" s="729">
        <v>17.142857142857142</v>
      </c>
      <c r="E194" s="729">
        <v>5.3061224489795915</v>
      </c>
      <c r="F194" s="729">
        <v>2.4489795918367347</v>
      </c>
      <c r="G194" s="729">
        <v>0.40816326530612246</v>
      </c>
      <c r="H194" s="745"/>
    </row>
    <row r="195" spans="1:8" s="63" customFormat="1" ht="12.75" customHeight="1">
      <c r="A195" s="74" t="s">
        <v>82</v>
      </c>
      <c r="B195" s="731">
        <v>234</v>
      </c>
      <c r="C195" s="730">
        <v>75.213675213675216</v>
      </c>
      <c r="D195" s="730">
        <v>16.666666666666664</v>
      </c>
      <c r="E195" s="730">
        <v>5.1282051282051277</v>
      </c>
      <c r="F195" s="730">
        <v>2.5641025641025639</v>
      </c>
      <c r="G195" s="730">
        <v>0.42735042735042739</v>
      </c>
      <c r="H195" s="745"/>
    </row>
    <row r="196" spans="1:8" s="63" customFormat="1" ht="12.75" customHeight="1">
      <c r="A196" s="74" t="s">
        <v>209</v>
      </c>
      <c r="B196" s="731">
        <v>0</v>
      </c>
      <c r="C196" s="730">
        <v>0</v>
      </c>
      <c r="D196" s="730">
        <v>0</v>
      </c>
      <c r="E196" s="730">
        <v>0</v>
      </c>
      <c r="F196" s="730">
        <v>0</v>
      </c>
      <c r="G196" s="730">
        <v>0</v>
      </c>
      <c r="H196" s="745"/>
    </row>
    <row r="197" spans="1:8" s="63" customFormat="1" ht="12.75" customHeight="1">
      <c r="A197" s="74" t="s">
        <v>210</v>
      </c>
      <c r="B197" s="731">
        <v>2</v>
      </c>
      <c r="C197" s="730">
        <v>100</v>
      </c>
      <c r="D197" s="730">
        <v>0</v>
      </c>
      <c r="E197" s="730">
        <v>0</v>
      </c>
      <c r="F197" s="730">
        <v>0</v>
      </c>
      <c r="G197" s="730">
        <v>0</v>
      </c>
      <c r="H197" s="745"/>
    </row>
    <row r="198" spans="1:8" s="63" customFormat="1" ht="12.75" customHeight="1">
      <c r="A198" s="74" t="s">
        <v>89</v>
      </c>
      <c r="B198" s="731">
        <v>6</v>
      </c>
      <c r="C198" s="730">
        <v>50</v>
      </c>
      <c r="D198" s="730">
        <v>33.333333333333329</v>
      </c>
      <c r="E198" s="730">
        <v>16.666666666666664</v>
      </c>
      <c r="F198" s="730">
        <v>0</v>
      </c>
      <c r="G198" s="730">
        <v>0</v>
      </c>
      <c r="H198" s="745"/>
    </row>
    <row r="199" spans="1:8" s="63" customFormat="1" ht="12.75" customHeight="1">
      <c r="A199" s="74" t="s">
        <v>92</v>
      </c>
      <c r="B199" s="731">
        <v>3</v>
      </c>
      <c r="C199" s="730">
        <v>66.666666666666657</v>
      </c>
      <c r="D199" s="730">
        <v>33.333333333333329</v>
      </c>
      <c r="E199" s="730">
        <v>0</v>
      </c>
      <c r="F199" s="730">
        <v>0</v>
      </c>
      <c r="G199" s="730">
        <v>0</v>
      </c>
      <c r="H199" s="745"/>
    </row>
    <row r="200" spans="1:8" s="63" customFormat="1" ht="12.75" customHeight="1">
      <c r="A200" s="75" t="s">
        <v>173</v>
      </c>
      <c r="B200" s="725">
        <v>80</v>
      </c>
      <c r="C200" s="729">
        <v>61.25</v>
      </c>
      <c r="D200" s="729">
        <v>23.75</v>
      </c>
      <c r="E200" s="729">
        <v>7.5</v>
      </c>
      <c r="F200" s="729">
        <v>6.25</v>
      </c>
      <c r="G200" s="729">
        <v>1.25</v>
      </c>
      <c r="H200" s="745"/>
    </row>
    <row r="201" spans="1:8" s="63" customFormat="1" ht="12.75" customHeight="1">
      <c r="A201" s="74" t="s">
        <v>174</v>
      </c>
      <c r="B201" s="731">
        <v>0</v>
      </c>
      <c r="C201" s="730">
        <v>0</v>
      </c>
      <c r="D201" s="730">
        <v>0</v>
      </c>
      <c r="E201" s="730">
        <v>0</v>
      </c>
      <c r="F201" s="730">
        <v>0</v>
      </c>
      <c r="G201" s="730">
        <v>0</v>
      </c>
      <c r="H201" s="745"/>
    </row>
    <row r="202" spans="1:8" s="63" customFormat="1" ht="12.75" customHeight="1">
      <c r="A202" s="74" t="s">
        <v>175</v>
      </c>
      <c r="B202" s="731">
        <v>0</v>
      </c>
      <c r="C202" s="730">
        <v>0</v>
      </c>
      <c r="D202" s="730">
        <v>0</v>
      </c>
      <c r="E202" s="730">
        <v>0</v>
      </c>
      <c r="F202" s="730">
        <v>0</v>
      </c>
      <c r="G202" s="730">
        <v>0</v>
      </c>
      <c r="H202" s="745"/>
    </row>
    <row r="203" spans="1:8" s="63" customFormat="1" ht="12.75" customHeight="1">
      <c r="A203" s="74" t="s">
        <v>84</v>
      </c>
      <c r="B203" s="731">
        <v>73</v>
      </c>
      <c r="C203" s="730">
        <v>60.273972602739725</v>
      </c>
      <c r="D203" s="730">
        <v>23.287671232876711</v>
      </c>
      <c r="E203" s="730">
        <v>8.2191780821917799</v>
      </c>
      <c r="F203" s="730">
        <v>6.8493150684931505</v>
      </c>
      <c r="G203" s="730">
        <v>1.3698630136986301</v>
      </c>
      <c r="H203" s="745"/>
    </row>
    <row r="204" spans="1:8" s="63" customFormat="1" ht="12.75" customHeight="1">
      <c r="A204" s="74" t="s">
        <v>86</v>
      </c>
      <c r="B204" s="731">
        <v>1</v>
      </c>
      <c r="C204" s="730">
        <v>100</v>
      </c>
      <c r="D204" s="730">
        <v>0</v>
      </c>
      <c r="E204" s="730">
        <v>0</v>
      </c>
      <c r="F204" s="730">
        <v>0</v>
      </c>
      <c r="G204" s="730">
        <v>0</v>
      </c>
      <c r="H204" s="745"/>
    </row>
    <row r="205" spans="1:8" s="63" customFormat="1" ht="12.75" customHeight="1">
      <c r="A205" s="74" t="s">
        <v>176</v>
      </c>
      <c r="B205" s="731">
        <v>0</v>
      </c>
      <c r="C205" s="730">
        <v>0</v>
      </c>
      <c r="D205" s="730">
        <v>0</v>
      </c>
      <c r="E205" s="730">
        <v>0</v>
      </c>
      <c r="F205" s="730">
        <v>0</v>
      </c>
      <c r="G205" s="730">
        <v>0</v>
      </c>
      <c r="H205" s="745"/>
    </row>
    <row r="206" spans="1:8" s="63" customFormat="1" ht="12.75" customHeight="1">
      <c r="A206" s="74" t="s">
        <v>369</v>
      </c>
      <c r="B206" s="731">
        <v>0</v>
      </c>
      <c r="C206" s="730">
        <v>0</v>
      </c>
      <c r="D206" s="730">
        <v>0</v>
      </c>
      <c r="E206" s="730">
        <v>0</v>
      </c>
      <c r="F206" s="730">
        <v>0</v>
      </c>
      <c r="G206" s="730">
        <v>0</v>
      </c>
      <c r="H206" s="745"/>
    </row>
    <row r="207" spans="1:8" s="63" customFormat="1" ht="12.75" customHeight="1">
      <c r="A207" s="74" t="s">
        <v>370</v>
      </c>
      <c r="B207" s="731">
        <v>0</v>
      </c>
      <c r="C207" s="730">
        <v>0</v>
      </c>
      <c r="D207" s="730">
        <v>0</v>
      </c>
      <c r="E207" s="730">
        <v>0</v>
      </c>
      <c r="F207" s="730">
        <v>0</v>
      </c>
      <c r="G207" s="730">
        <v>0</v>
      </c>
      <c r="H207" s="745"/>
    </row>
    <row r="208" spans="1:8" s="63" customFormat="1" ht="12.75" customHeight="1">
      <c r="A208" s="74" t="s">
        <v>177</v>
      </c>
      <c r="B208" s="731">
        <v>2</v>
      </c>
      <c r="C208" s="730">
        <v>50</v>
      </c>
      <c r="D208" s="730">
        <v>50</v>
      </c>
      <c r="E208" s="730">
        <v>0</v>
      </c>
      <c r="F208" s="730">
        <v>0</v>
      </c>
      <c r="G208" s="730">
        <v>0</v>
      </c>
      <c r="H208" s="745"/>
    </row>
    <row r="209" spans="1:8" s="63" customFormat="1" ht="12.75" customHeight="1">
      <c r="A209" s="74" t="s">
        <v>94</v>
      </c>
      <c r="B209" s="731">
        <v>0</v>
      </c>
      <c r="C209" s="730">
        <v>0</v>
      </c>
      <c r="D209" s="730">
        <v>0</v>
      </c>
      <c r="E209" s="730">
        <v>0</v>
      </c>
      <c r="F209" s="730">
        <v>0</v>
      </c>
      <c r="G209" s="730">
        <v>0</v>
      </c>
      <c r="H209" s="745"/>
    </row>
    <row r="210" spans="1:8" s="63" customFormat="1" ht="12.75" customHeight="1">
      <c r="A210" s="74" t="s">
        <v>195</v>
      </c>
      <c r="B210" s="731">
        <v>0</v>
      </c>
      <c r="C210" s="730">
        <v>0</v>
      </c>
      <c r="D210" s="730">
        <v>0</v>
      </c>
      <c r="E210" s="730">
        <v>0</v>
      </c>
      <c r="F210" s="730">
        <v>0</v>
      </c>
      <c r="G210" s="730">
        <v>0</v>
      </c>
      <c r="H210" s="745"/>
    </row>
    <row r="211" spans="1:8" s="63" customFormat="1" ht="12.75" customHeight="1">
      <c r="A211" s="74" t="s">
        <v>178</v>
      </c>
      <c r="B211" s="731">
        <v>4</v>
      </c>
      <c r="C211" s="730">
        <v>75</v>
      </c>
      <c r="D211" s="730">
        <v>25</v>
      </c>
      <c r="E211" s="730">
        <v>0</v>
      </c>
      <c r="F211" s="730">
        <v>0</v>
      </c>
      <c r="G211" s="730">
        <v>0</v>
      </c>
      <c r="H211" s="745"/>
    </row>
    <row r="212" spans="1:8" s="63" customFormat="1" ht="12.75" customHeight="1">
      <c r="A212" s="75" t="s">
        <v>179</v>
      </c>
      <c r="B212" s="725">
        <v>0</v>
      </c>
      <c r="C212" s="729">
        <v>0</v>
      </c>
      <c r="D212" s="729">
        <v>0</v>
      </c>
      <c r="E212" s="729">
        <v>0</v>
      </c>
      <c r="F212" s="729">
        <v>0</v>
      </c>
      <c r="G212" s="729">
        <v>0</v>
      </c>
      <c r="H212" s="745"/>
    </row>
    <row r="213" spans="1:8" s="63" customFormat="1" ht="12.75" customHeight="1">
      <c r="A213" s="76" t="s">
        <v>371</v>
      </c>
      <c r="B213" s="725">
        <v>5</v>
      </c>
      <c r="C213" s="729">
        <v>80</v>
      </c>
      <c r="D213" s="729">
        <v>20</v>
      </c>
      <c r="E213" s="729">
        <v>0</v>
      </c>
      <c r="F213" s="729">
        <v>0</v>
      </c>
      <c r="G213" s="729">
        <v>0</v>
      </c>
      <c r="H213" s="745"/>
    </row>
    <row r="214" spans="1:8" s="63" customFormat="1" ht="12.75" customHeight="1">
      <c r="A214" s="75" t="s">
        <v>181</v>
      </c>
      <c r="B214" s="725">
        <v>5</v>
      </c>
      <c r="C214" s="729">
        <v>80</v>
      </c>
      <c r="D214" s="729">
        <v>20</v>
      </c>
      <c r="E214" s="729">
        <v>0</v>
      </c>
      <c r="F214" s="729">
        <v>0</v>
      </c>
      <c r="G214" s="729">
        <v>0</v>
      </c>
      <c r="H214" s="745"/>
    </row>
    <row r="215" spans="1:8" s="63" customFormat="1" ht="12.75" customHeight="1">
      <c r="A215" s="74" t="s">
        <v>372</v>
      </c>
      <c r="B215" s="731">
        <v>3</v>
      </c>
      <c r="C215" s="730">
        <v>66.666666666666657</v>
      </c>
      <c r="D215" s="730">
        <v>33.333333333333329</v>
      </c>
      <c r="E215" s="730">
        <v>0</v>
      </c>
      <c r="F215" s="730">
        <v>0</v>
      </c>
      <c r="G215" s="730">
        <v>0</v>
      </c>
      <c r="H215" s="745"/>
    </row>
    <row r="216" spans="1:8" s="63" customFormat="1" ht="12.75" customHeight="1">
      <c r="A216" s="74" t="s">
        <v>182</v>
      </c>
      <c r="B216" s="731">
        <v>2</v>
      </c>
      <c r="C216" s="730">
        <v>100</v>
      </c>
      <c r="D216" s="730">
        <v>0</v>
      </c>
      <c r="E216" s="730">
        <v>0</v>
      </c>
      <c r="F216" s="730">
        <v>0</v>
      </c>
      <c r="G216" s="730">
        <v>0</v>
      </c>
      <c r="H216" s="745"/>
    </row>
    <row r="217" spans="1:8" s="63" customFormat="1" ht="12.75" customHeight="1">
      <c r="A217" s="75" t="s">
        <v>184</v>
      </c>
      <c r="B217" s="725">
        <v>0</v>
      </c>
      <c r="C217" s="729">
        <v>0</v>
      </c>
      <c r="D217" s="729">
        <v>0</v>
      </c>
      <c r="E217" s="729">
        <v>0</v>
      </c>
      <c r="F217" s="729">
        <v>0</v>
      </c>
      <c r="G217" s="729">
        <v>0</v>
      </c>
      <c r="H217" s="745"/>
    </row>
    <row r="218" spans="1:8" s="63" customFormat="1" ht="12.75" customHeight="1">
      <c r="A218" s="74" t="s">
        <v>186</v>
      </c>
      <c r="B218" s="731">
        <v>0</v>
      </c>
      <c r="C218" s="730">
        <v>0</v>
      </c>
      <c r="D218" s="730">
        <v>0</v>
      </c>
      <c r="E218" s="730">
        <v>0</v>
      </c>
      <c r="F218" s="730">
        <v>0</v>
      </c>
      <c r="G218" s="730">
        <v>0</v>
      </c>
      <c r="H218" s="745"/>
    </row>
    <row r="219" spans="1:8" s="63" customFormat="1" ht="12.75" customHeight="1">
      <c r="A219" s="74" t="s">
        <v>185</v>
      </c>
      <c r="B219" s="731">
        <v>0</v>
      </c>
      <c r="C219" s="730">
        <v>0</v>
      </c>
      <c r="D219" s="730">
        <v>0</v>
      </c>
      <c r="E219" s="730">
        <v>0</v>
      </c>
      <c r="F219" s="730">
        <v>0</v>
      </c>
      <c r="G219" s="730">
        <v>0</v>
      </c>
      <c r="H219" s="745"/>
    </row>
    <row r="220" spans="1:8" s="63" customFormat="1" ht="12.75" customHeight="1">
      <c r="A220" s="74" t="s">
        <v>187</v>
      </c>
      <c r="B220" s="731">
        <v>0</v>
      </c>
      <c r="C220" s="730">
        <v>0</v>
      </c>
      <c r="D220" s="730">
        <v>0</v>
      </c>
      <c r="E220" s="730">
        <v>0</v>
      </c>
      <c r="F220" s="730">
        <v>0</v>
      </c>
      <c r="G220" s="730">
        <v>0</v>
      </c>
      <c r="H220" s="745"/>
    </row>
    <row r="221" spans="1:8" s="63" customFormat="1" ht="12.75" customHeight="1">
      <c r="A221" s="74" t="s">
        <v>373</v>
      </c>
      <c r="B221" s="731">
        <v>0</v>
      </c>
      <c r="C221" s="730">
        <v>0</v>
      </c>
      <c r="D221" s="730">
        <v>0</v>
      </c>
      <c r="E221" s="730">
        <v>0</v>
      </c>
      <c r="F221" s="730">
        <v>0</v>
      </c>
      <c r="G221" s="730">
        <v>0</v>
      </c>
      <c r="H221" s="745"/>
    </row>
    <row r="222" spans="1:8" s="63" customFormat="1" ht="12.75" customHeight="1">
      <c r="A222" s="75" t="s">
        <v>221</v>
      </c>
      <c r="B222" s="725">
        <v>0</v>
      </c>
      <c r="C222" s="729">
        <v>0</v>
      </c>
      <c r="D222" s="729">
        <v>0</v>
      </c>
      <c r="E222" s="729">
        <v>0</v>
      </c>
      <c r="F222" s="729">
        <v>0</v>
      </c>
      <c r="G222" s="729">
        <v>0</v>
      </c>
      <c r="H222" s="745"/>
    </row>
    <row r="223" spans="1:8" s="63" customFormat="1" ht="12.75" customHeight="1">
      <c r="A223" s="74" t="s">
        <v>222</v>
      </c>
      <c r="B223" s="727">
        <v>0</v>
      </c>
      <c r="C223" s="730">
        <v>0</v>
      </c>
      <c r="D223" s="730">
        <v>0</v>
      </c>
      <c r="E223" s="730">
        <v>0</v>
      </c>
      <c r="F223" s="730">
        <v>0</v>
      </c>
      <c r="G223" s="730">
        <v>0</v>
      </c>
      <c r="H223" s="745"/>
    </row>
    <row r="224" spans="1:8" s="63" customFormat="1" ht="12.75" customHeight="1">
      <c r="A224" s="74" t="s">
        <v>180</v>
      </c>
      <c r="B224" s="727">
        <v>0</v>
      </c>
      <c r="C224" s="730">
        <v>0</v>
      </c>
      <c r="D224" s="730">
        <v>0</v>
      </c>
      <c r="E224" s="730">
        <v>0</v>
      </c>
      <c r="F224" s="730">
        <v>0</v>
      </c>
      <c r="G224" s="730">
        <v>0</v>
      </c>
      <c r="H224" s="745"/>
    </row>
    <row r="225" spans="1:8" s="63" customFormat="1" ht="12.75" customHeight="1">
      <c r="A225" s="74" t="s">
        <v>189</v>
      </c>
      <c r="B225" s="727">
        <v>0</v>
      </c>
      <c r="C225" s="730">
        <v>0</v>
      </c>
      <c r="D225" s="730">
        <v>0</v>
      </c>
      <c r="E225" s="730">
        <v>0</v>
      </c>
      <c r="F225" s="730">
        <v>0</v>
      </c>
      <c r="G225" s="730">
        <v>0</v>
      </c>
      <c r="H225" s="745"/>
    </row>
    <row r="226" spans="1:8" s="63" customFormat="1" ht="12.75" customHeight="1">
      <c r="A226" s="74" t="s">
        <v>374</v>
      </c>
      <c r="B226" s="727">
        <v>0</v>
      </c>
      <c r="C226" s="730">
        <v>0</v>
      </c>
      <c r="D226" s="730">
        <v>0</v>
      </c>
      <c r="E226" s="730">
        <v>0</v>
      </c>
      <c r="F226" s="730">
        <v>0</v>
      </c>
      <c r="G226" s="730">
        <v>0</v>
      </c>
      <c r="H226" s="745"/>
    </row>
    <row r="227" spans="1:8" s="63" customFormat="1" ht="12.75" customHeight="1">
      <c r="A227" s="75" t="s">
        <v>188</v>
      </c>
      <c r="B227" s="725">
        <v>0</v>
      </c>
      <c r="C227" s="729">
        <v>0</v>
      </c>
      <c r="D227" s="729">
        <v>0</v>
      </c>
      <c r="E227" s="729">
        <v>0</v>
      </c>
      <c r="F227" s="729">
        <v>0</v>
      </c>
      <c r="G227" s="729">
        <v>0</v>
      </c>
      <c r="H227" s="745"/>
    </row>
    <row r="228" spans="1:8" s="63" customFormat="1" ht="12.75" customHeight="1">
      <c r="A228" s="74" t="s">
        <v>190</v>
      </c>
      <c r="B228" s="731">
        <v>0</v>
      </c>
      <c r="C228" s="730">
        <v>0</v>
      </c>
      <c r="D228" s="730">
        <v>0</v>
      </c>
      <c r="E228" s="730">
        <v>0</v>
      </c>
      <c r="F228" s="730">
        <v>0</v>
      </c>
      <c r="G228" s="730">
        <v>0</v>
      </c>
      <c r="H228" s="745"/>
    </row>
    <row r="229" spans="1:8" s="63" customFormat="1" ht="12.75" customHeight="1">
      <c r="A229" s="74" t="s">
        <v>192</v>
      </c>
      <c r="B229" s="731">
        <v>0</v>
      </c>
      <c r="C229" s="730">
        <v>0</v>
      </c>
      <c r="D229" s="730">
        <v>0</v>
      </c>
      <c r="E229" s="730">
        <v>0</v>
      </c>
      <c r="F229" s="730">
        <v>0</v>
      </c>
      <c r="G229" s="730">
        <v>0</v>
      </c>
      <c r="H229" s="745"/>
    </row>
    <row r="230" spans="1:8" s="63" customFormat="1" ht="12.75" customHeight="1">
      <c r="A230" s="74" t="s">
        <v>193</v>
      </c>
      <c r="B230" s="731">
        <v>0</v>
      </c>
      <c r="C230" s="730">
        <v>0</v>
      </c>
      <c r="D230" s="730">
        <v>0</v>
      </c>
      <c r="E230" s="730">
        <v>0</v>
      </c>
      <c r="F230" s="730">
        <v>0</v>
      </c>
      <c r="G230" s="730">
        <v>0</v>
      </c>
      <c r="H230" s="745"/>
    </row>
    <row r="231" spans="1:8" s="63" customFormat="1" ht="12.75" customHeight="1">
      <c r="A231" s="74" t="s">
        <v>191</v>
      </c>
      <c r="B231" s="731">
        <v>0</v>
      </c>
      <c r="C231" s="730">
        <v>0</v>
      </c>
      <c r="D231" s="730">
        <v>0</v>
      </c>
      <c r="E231" s="730">
        <v>0</v>
      </c>
      <c r="F231" s="730">
        <v>0</v>
      </c>
      <c r="G231" s="730">
        <v>0</v>
      </c>
      <c r="H231" s="745"/>
    </row>
    <row r="232" spans="1:8" s="63" customFormat="1" ht="12.75" customHeight="1">
      <c r="A232" s="75" t="s">
        <v>194</v>
      </c>
      <c r="B232" s="725">
        <v>0</v>
      </c>
      <c r="C232" s="729">
        <v>0</v>
      </c>
      <c r="D232" s="729">
        <v>0</v>
      </c>
      <c r="E232" s="729">
        <v>0</v>
      </c>
      <c r="F232" s="729">
        <v>0</v>
      </c>
      <c r="G232" s="729">
        <v>0</v>
      </c>
      <c r="H232" s="745"/>
    </row>
    <row r="233" spans="1:8" s="63" customFormat="1" ht="12.75" customHeight="1">
      <c r="A233" s="76" t="s">
        <v>219</v>
      </c>
      <c r="B233" s="725">
        <v>0</v>
      </c>
      <c r="C233" s="729">
        <v>0</v>
      </c>
      <c r="D233" s="729">
        <v>0</v>
      </c>
      <c r="E233" s="729">
        <v>0</v>
      </c>
      <c r="F233" s="729">
        <v>0</v>
      </c>
      <c r="G233" s="729">
        <v>0</v>
      </c>
      <c r="H233" s="745"/>
    </row>
    <row r="234" spans="1:8" s="63" customFormat="1" ht="12.75" customHeight="1">
      <c r="A234" s="76" t="s">
        <v>662</v>
      </c>
      <c r="B234" s="725">
        <v>0</v>
      </c>
      <c r="C234" s="729">
        <v>0</v>
      </c>
      <c r="D234" s="729">
        <v>0</v>
      </c>
      <c r="E234" s="729">
        <v>0</v>
      </c>
      <c r="F234" s="729">
        <v>0</v>
      </c>
      <c r="G234" s="729">
        <v>0</v>
      </c>
      <c r="H234" s="745"/>
    </row>
    <row r="235" spans="1:8" s="79" customFormat="1" ht="12.75" customHeight="1">
      <c r="A235" s="78" t="s">
        <v>590</v>
      </c>
      <c r="B235" s="78" t="s">
        <v>590</v>
      </c>
      <c r="C235" s="78" t="s">
        <v>590</v>
      </c>
      <c r="D235" s="78" t="s">
        <v>590</v>
      </c>
      <c r="E235" s="78"/>
      <c r="F235" s="78"/>
      <c r="G235" s="78"/>
    </row>
    <row r="236" spans="1:8" ht="12.75" customHeight="1">
      <c r="A236" s="27"/>
    </row>
    <row r="237" spans="1:8" ht="12.75" customHeight="1">
      <c r="A237" s="27" t="s">
        <v>673</v>
      </c>
    </row>
    <row r="238" spans="1:8" ht="12.75" customHeight="1">
      <c r="A238" s="27"/>
    </row>
    <row r="239" spans="1:8" ht="12.75" customHeight="1">
      <c r="A239" s="8" t="s">
        <v>380</v>
      </c>
    </row>
    <row r="240" spans="1:8" ht="12.75" customHeight="1">
      <c r="A240" s="28"/>
    </row>
    <row r="241" spans="1:1" ht="12.75" customHeight="1">
      <c r="A241" s="28"/>
    </row>
    <row r="242" spans="1:1" ht="12.75" customHeight="1">
      <c r="A242" s="28"/>
    </row>
    <row r="243" spans="1:1" ht="12.75" customHeight="1">
      <c r="A243" s="30"/>
    </row>
    <row r="244" spans="1:1" ht="12.75" customHeight="1"/>
  </sheetData>
  <mergeCells count="2">
    <mergeCell ref="A7"/>
    <mergeCell ref="A5:G5"/>
  </mergeCells>
  <phoneticPr fontId="6" type="noConversion"/>
  <hyperlinks>
    <hyperlink ref="G3" location="Índice!C104" display="INDICE"/>
  </hyperlinks>
  <pageMargins left="0.75" right="0.75" top="1" bottom="1" header="0" footer="0"/>
  <pageSetup paperSize="9" scale="50" orientation="portrait" r:id="rId1"/>
  <headerFooter alignWithMargins="0">
    <oddFooter>&amp;L</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tabColor indexed="42"/>
    <outlinePr summaryBelow="0" summaryRight="0"/>
  </sheetPr>
  <dimension ref="A1:G245"/>
  <sheetViews>
    <sheetView showGridLines="0" zoomScaleNormal="100" zoomScaleSheetLayoutView="100" workbookViewId="0">
      <selection activeCell="B8" sqref="B8"/>
    </sheetView>
  </sheetViews>
  <sheetFormatPr baseColWidth="10" defaultColWidth="16" defaultRowHeight="13.2"/>
  <cols>
    <col min="1" max="1" width="57.109375" style="64" customWidth="1"/>
    <col min="2" max="5" width="11.6640625" style="64" customWidth="1"/>
    <col min="6" max="6" width="17" style="64" customWidth="1"/>
    <col min="7" max="16384" width="16" style="64"/>
  </cols>
  <sheetData>
    <row r="1" spans="1:7" ht="30.75" customHeight="1"/>
    <row r="2" spans="1:7" s="63" customFormat="1" ht="12.75" customHeight="1">
      <c r="A2" s="64"/>
      <c r="B2" s="64"/>
      <c r="C2" s="64"/>
      <c r="D2" s="64"/>
      <c r="E2" s="64"/>
    </row>
    <row r="3" spans="1:7" s="63" customFormat="1" ht="12.75" customHeight="1">
      <c r="F3" s="626" t="s">
        <v>664</v>
      </c>
    </row>
    <row r="4" spans="1:7" s="79" customFormat="1" ht="12.75" customHeight="1">
      <c r="A4" s="79" t="s">
        <v>590</v>
      </c>
      <c r="B4" s="79" t="s">
        <v>590</v>
      </c>
      <c r="C4" s="79" t="s">
        <v>590</v>
      </c>
    </row>
    <row r="5" spans="1:7" s="63" customFormat="1" ht="33" customHeight="1">
      <c r="A5" s="904" t="s">
        <v>559</v>
      </c>
      <c r="B5" s="904"/>
      <c r="C5" s="904"/>
      <c r="D5" s="904"/>
      <c r="E5" s="904"/>
      <c r="F5" s="904"/>
    </row>
    <row r="6" spans="1:7" ht="18" customHeight="1">
      <c r="A6" s="29" t="s">
        <v>675</v>
      </c>
    </row>
    <row r="7" spans="1:7" ht="24.9" customHeight="1">
      <c r="A7" s="614"/>
      <c r="B7" s="612" t="s">
        <v>677</v>
      </c>
      <c r="C7" s="613" t="s">
        <v>96</v>
      </c>
      <c r="D7" s="613" t="s">
        <v>97</v>
      </c>
      <c r="E7" s="613" t="s">
        <v>98</v>
      </c>
      <c r="F7" s="66" t="s">
        <v>99</v>
      </c>
    </row>
    <row r="8" spans="1:7" ht="19.5" customHeight="1">
      <c r="B8" s="96"/>
      <c r="C8" s="96"/>
      <c r="D8" s="96"/>
      <c r="E8" s="96"/>
      <c r="F8" s="96"/>
    </row>
    <row r="9" spans="1:7" s="63" customFormat="1" ht="12.75" customHeight="1">
      <c r="A9" s="69" t="s">
        <v>589</v>
      </c>
      <c r="B9" s="725">
        <v>16592</v>
      </c>
      <c r="C9" s="729">
        <v>62.457810993249765</v>
      </c>
      <c r="D9" s="729">
        <v>25.813645130183222</v>
      </c>
      <c r="E9" s="729">
        <v>8.1485053037608495</v>
      </c>
      <c r="F9" s="729">
        <v>3.5800385728061719</v>
      </c>
      <c r="G9" s="745"/>
    </row>
    <row r="10" spans="1:7" s="93" customFormat="1" ht="12.75" customHeight="1">
      <c r="A10" s="92"/>
      <c r="B10" s="727"/>
      <c r="C10" s="730"/>
      <c r="D10" s="730"/>
      <c r="E10" s="730"/>
      <c r="F10" s="730"/>
    </row>
    <row r="11" spans="1:7" s="63" customFormat="1" ht="12.75" customHeight="1">
      <c r="A11" s="86" t="s">
        <v>345</v>
      </c>
      <c r="B11" s="725">
        <v>8982</v>
      </c>
      <c r="C11" s="729">
        <v>67.535070140280567</v>
      </c>
      <c r="D11" s="729">
        <v>22.133155199287462</v>
      </c>
      <c r="E11" s="729">
        <v>6.8358940102427077</v>
      </c>
      <c r="F11" s="729">
        <v>3.4958806501892674</v>
      </c>
      <c r="G11" s="745"/>
    </row>
    <row r="12" spans="1:7" s="63" customFormat="1" ht="12.75" customHeight="1">
      <c r="A12" s="73" t="s">
        <v>218</v>
      </c>
      <c r="B12" s="725">
        <v>8808</v>
      </c>
      <c r="C12" s="729">
        <v>67.733878292461398</v>
      </c>
      <c r="D12" s="729">
        <v>22.014078110808356</v>
      </c>
      <c r="E12" s="729">
        <v>6.7552225249772935</v>
      </c>
      <c r="F12" s="729">
        <v>3.4968210717529522</v>
      </c>
      <c r="G12" s="745"/>
    </row>
    <row r="13" spans="1:7" s="63" customFormat="1" ht="12.75" customHeight="1">
      <c r="A13" s="87" t="s">
        <v>650</v>
      </c>
      <c r="B13" s="731">
        <v>7911</v>
      </c>
      <c r="C13" s="730">
        <v>69.447604601188218</v>
      </c>
      <c r="D13" s="730">
        <v>21.577550246492226</v>
      </c>
      <c r="E13" s="730">
        <v>6.2444697256983952</v>
      </c>
      <c r="F13" s="730">
        <v>2.7303754266211606</v>
      </c>
      <c r="G13" s="745"/>
    </row>
    <row r="14" spans="1:7" s="63" customFormat="1" ht="12.75" customHeight="1">
      <c r="A14" s="88" t="s">
        <v>346</v>
      </c>
      <c r="B14" s="725">
        <v>897</v>
      </c>
      <c r="C14" s="729">
        <v>52.619843924191741</v>
      </c>
      <c r="D14" s="729">
        <v>25.863991081382387</v>
      </c>
      <c r="E14" s="729">
        <v>11.259754738015609</v>
      </c>
      <c r="F14" s="729">
        <v>10.256410256410255</v>
      </c>
      <c r="G14" s="745"/>
    </row>
    <row r="15" spans="1:7" s="63" customFormat="1" ht="12.75" customHeight="1">
      <c r="A15" s="80" t="s">
        <v>17</v>
      </c>
      <c r="B15" s="731">
        <v>20</v>
      </c>
      <c r="C15" s="730">
        <v>100</v>
      </c>
      <c r="D15" s="730">
        <v>0</v>
      </c>
      <c r="E15" s="730">
        <v>0</v>
      </c>
      <c r="F15" s="730">
        <v>0</v>
      </c>
      <c r="G15" s="745"/>
    </row>
    <row r="16" spans="1:7" s="63" customFormat="1" ht="12.75" customHeight="1">
      <c r="A16" s="80" t="s">
        <v>4</v>
      </c>
      <c r="B16" s="731">
        <v>2</v>
      </c>
      <c r="C16" s="730">
        <v>100</v>
      </c>
      <c r="D16" s="730">
        <v>0</v>
      </c>
      <c r="E16" s="730">
        <v>0</v>
      </c>
      <c r="F16" s="730">
        <v>0</v>
      </c>
      <c r="G16" s="745"/>
    </row>
    <row r="17" spans="1:7" s="63" customFormat="1" ht="12.75" customHeight="1">
      <c r="A17" s="80" t="s">
        <v>107</v>
      </c>
      <c r="B17" s="731">
        <v>3</v>
      </c>
      <c r="C17" s="730">
        <v>33.333333333333329</v>
      </c>
      <c r="D17" s="730">
        <v>33.333333333333329</v>
      </c>
      <c r="E17" s="730">
        <v>33.333333333333329</v>
      </c>
      <c r="F17" s="730">
        <v>0</v>
      </c>
      <c r="G17" s="745"/>
    </row>
    <row r="18" spans="1:7" s="63" customFormat="1" ht="12.75" customHeight="1">
      <c r="A18" s="80" t="s">
        <v>5</v>
      </c>
      <c r="B18" s="731">
        <v>56</v>
      </c>
      <c r="C18" s="730">
        <v>41.071428571428569</v>
      </c>
      <c r="D18" s="730">
        <v>33.928571428571431</v>
      </c>
      <c r="E18" s="730">
        <v>7.1428571428571423</v>
      </c>
      <c r="F18" s="730">
        <v>17.857142857142858</v>
      </c>
      <c r="G18" s="745"/>
    </row>
    <row r="19" spans="1:7" s="63" customFormat="1" ht="12.75" customHeight="1">
      <c r="A19" s="81" t="s">
        <v>110</v>
      </c>
      <c r="B19" s="731">
        <v>1</v>
      </c>
      <c r="C19" s="730">
        <v>100</v>
      </c>
      <c r="D19" s="730">
        <v>0</v>
      </c>
      <c r="E19" s="730">
        <v>0</v>
      </c>
      <c r="F19" s="730">
        <v>0</v>
      </c>
      <c r="G19" s="745"/>
    </row>
    <row r="20" spans="1:7" s="63" customFormat="1" ht="12.75" customHeight="1">
      <c r="A20" s="80" t="s">
        <v>6</v>
      </c>
      <c r="B20" s="731">
        <v>0</v>
      </c>
      <c r="C20" s="730">
        <v>0</v>
      </c>
      <c r="D20" s="730">
        <v>0</v>
      </c>
      <c r="E20" s="730">
        <v>0</v>
      </c>
      <c r="F20" s="730">
        <v>0</v>
      </c>
      <c r="G20" s="745"/>
    </row>
    <row r="21" spans="1:7" s="63" customFormat="1" ht="12.75" customHeight="1">
      <c r="A21" s="82" t="s">
        <v>113</v>
      </c>
      <c r="B21" s="731">
        <v>0</v>
      </c>
      <c r="C21" s="730">
        <v>0</v>
      </c>
      <c r="D21" s="730">
        <v>0</v>
      </c>
      <c r="E21" s="730">
        <v>0</v>
      </c>
      <c r="F21" s="730">
        <v>0</v>
      </c>
      <c r="G21" s="745"/>
    </row>
    <row r="22" spans="1:7" s="63" customFormat="1" ht="12.75" customHeight="1">
      <c r="A22" s="80" t="s">
        <v>28</v>
      </c>
      <c r="B22" s="731">
        <v>1</v>
      </c>
      <c r="C22" s="730">
        <v>100</v>
      </c>
      <c r="D22" s="730">
        <v>0</v>
      </c>
      <c r="E22" s="730">
        <v>0</v>
      </c>
      <c r="F22" s="730">
        <v>0</v>
      </c>
      <c r="G22" s="745"/>
    </row>
    <row r="23" spans="1:7" s="63" customFormat="1" ht="12.75" customHeight="1">
      <c r="A23" s="80" t="s">
        <v>24</v>
      </c>
      <c r="B23" s="731">
        <v>1</v>
      </c>
      <c r="C23" s="730">
        <v>0</v>
      </c>
      <c r="D23" s="730">
        <v>100</v>
      </c>
      <c r="E23" s="730">
        <v>0</v>
      </c>
      <c r="F23" s="730">
        <v>0</v>
      </c>
      <c r="G23" s="745"/>
    </row>
    <row r="24" spans="1:7" s="63" customFormat="1" ht="12.75" customHeight="1">
      <c r="A24" s="80" t="s">
        <v>7</v>
      </c>
      <c r="B24" s="731">
        <v>1</v>
      </c>
      <c r="C24" s="730">
        <v>0</v>
      </c>
      <c r="D24" s="730">
        <v>0</v>
      </c>
      <c r="E24" s="730">
        <v>100</v>
      </c>
      <c r="F24" s="730">
        <v>0</v>
      </c>
      <c r="G24" s="745"/>
    </row>
    <row r="25" spans="1:7" s="63" customFormat="1" ht="12.75" customHeight="1">
      <c r="A25" s="80" t="s">
        <v>8</v>
      </c>
      <c r="B25" s="731">
        <v>47</v>
      </c>
      <c r="C25" s="730">
        <v>68.085106382978722</v>
      </c>
      <c r="D25" s="730">
        <v>27.659574468085108</v>
      </c>
      <c r="E25" s="730">
        <v>4.2553191489361701</v>
      </c>
      <c r="F25" s="730">
        <v>0</v>
      </c>
      <c r="G25" s="745"/>
    </row>
    <row r="26" spans="1:7" s="63" customFormat="1" ht="12.75" customHeight="1">
      <c r="A26" s="80" t="s">
        <v>9</v>
      </c>
      <c r="B26" s="731">
        <v>4</v>
      </c>
      <c r="C26" s="730">
        <v>25</v>
      </c>
      <c r="D26" s="730">
        <v>50</v>
      </c>
      <c r="E26" s="730">
        <v>0</v>
      </c>
      <c r="F26" s="730">
        <v>25</v>
      </c>
      <c r="G26" s="745"/>
    </row>
    <row r="27" spans="1:7" s="63" customFormat="1" ht="12.75" customHeight="1">
      <c r="A27" s="80" t="s">
        <v>10</v>
      </c>
      <c r="B27" s="731">
        <v>5</v>
      </c>
      <c r="C27" s="730">
        <v>80</v>
      </c>
      <c r="D27" s="730">
        <v>0</v>
      </c>
      <c r="E27" s="730">
        <v>20</v>
      </c>
      <c r="F27" s="730">
        <v>0</v>
      </c>
      <c r="G27" s="745"/>
    </row>
    <row r="28" spans="1:7" s="63" customFormat="1" ht="12.75" customHeight="1">
      <c r="A28" s="80" t="s">
        <v>11</v>
      </c>
      <c r="B28" s="731">
        <v>5</v>
      </c>
      <c r="C28" s="730">
        <v>60</v>
      </c>
      <c r="D28" s="730">
        <v>40</v>
      </c>
      <c r="E28" s="730">
        <v>0</v>
      </c>
      <c r="F28" s="730">
        <v>0</v>
      </c>
      <c r="G28" s="745"/>
    </row>
    <row r="29" spans="1:7" s="63" customFormat="1" ht="12.75" customHeight="1">
      <c r="A29" s="80" t="s">
        <v>12</v>
      </c>
      <c r="B29" s="731">
        <v>52</v>
      </c>
      <c r="C29" s="730">
        <v>76.923076923076934</v>
      </c>
      <c r="D29" s="730">
        <v>19.230769230769234</v>
      </c>
      <c r="E29" s="730">
        <v>1.9230769230769231</v>
      </c>
      <c r="F29" s="730">
        <v>1.9230769230769231</v>
      </c>
      <c r="G29" s="745"/>
    </row>
    <row r="30" spans="1:7" s="63" customFormat="1" ht="12.75" customHeight="1">
      <c r="A30" s="80" t="s">
        <v>21</v>
      </c>
      <c r="B30" s="731">
        <v>2</v>
      </c>
      <c r="C30" s="730">
        <v>100</v>
      </c>
      <c r="D30" s="730">
        <v>0</v>
      </c>
      <c r="E30" s="730">
        <v>0</v>
      </c>
      <c r="F30" s="730">
        <v>0</v>
      </c>
      <c r="G30" s="745"/>
    </row>
    <row r="31" spans="1:7" s="63" customFormat="1" ht="12.75" customHeight="1">
      <c r="A31" s="80" t="s">
        <v>347</v>
      </c>
      <c r="B31" s="731">
        <v>2</v>
      </c>
      <c r="C31" s="730">
        <v>100</v>
      </c>
      <c r="D31" s="730">
        <v>0</v>
      </c>
      <c r="E31" s="730">
        <v>0</v>
      </c>
      <c r="F31" s="730">
        <v>0</v>
      </c>
      <c r="G31" s="745"/>
    </row>
    <row r="32" spans="1:7" s="63" customFormat="1" ht="12.75" customHeight="1">
      <c r="A32" s="80" t="s">
        <v>111</v>
      </c>
      <c r="B32" s="731">
        <v>0</v>
      </c>
      <c r="C32" s="730">
        <v>0</v>
      </c>
      <c r="D32" s="730">
        <v>0</v>
      </c>
      <c r="E32" s="730">
        <v>0</v>
      </c>
      <c r="F32" s="730">
        <v>0</v>
      </c>
      <c r="G32" s="745"/>
    </row>
    <row r="33" spans="1:7" s="63" customFormat="1" ht="12.75" customHeight="1">
      <c r="A33" s="80" t="s">
        <v>112</v>
      </c>
      <c r="B33" s="731">
        <v>0</v>
      </c>
      <c r="C33" s="730">
        <v>0</v>
      </c>
      <c r="D33" s="730">
        <v>0</v>
      </c>
      <c r="E33" s="730">
        <v>0</v>
      </c>
      <c r="F33" s="730">
        <v>0</v>
      </c>
      <c r="G33" s="745"/>
    </row>
    <row r="34" spans="1:7" s="63" customFormat="1" ht="12.75" customHeight="1">
      <c r="A34" s="80" t="s">
        <v>14</v>
      </c>
      <c r="B34" s="731">
        <v>1</v>
      </c>
      <c r="C34" s="730">
        <v>100</v>
      </c>
      <c r="D34" s="730">
        <v>0</v>
      </c>
      <c r="E34" s="730">
        <v>0</v>
      </c>
      <c r="F34" s="730">
        <v>0</v>
      </c>
      <c r="G34" s="745"/>
    </row>
    <row r="35" spans="1:7" s="63" customFormat="1" ht="12.75" customHeight="1">
      <c r="A35" s="80" t="s">
        <v>15</v>
      </c>
      <c r="B35" s="731">
        <v>40</v>
      </c>
      <c r="C35" s="730">
        <v>62.5</v>
      </c>
      <c r="D35" s="730">
        <v>22.5</v>
      </c>
      <c r="E35" s="730">
        <v>10</v>
      </c>
      <c r="F35" s="730">
        <v>5</v>
      </c>
      <c r="G35" s="745"/>
    </row>
    <row r="36" spans="1:7" s="63" customFormat="1" ht="12.75" customHeight="1">
      <c r="A36" s="80" t="s">
        <v>16</v>
      </c>
      <c r="B36" s="731">
        <v>29</v>
      </c>
      <c r="C36" s="730">
        <v>58.620689655172406</v>
      </c>
      <c r="D36" s="730">
        <v>31.03448275862069</v>
      </c>
      <c r="E36" s="730">
        <v>3.4482758620689653</v>
      </c>
      <c r="F36" s="730">
        <v>6.8965517241379306</v>
      </c>
      <c r="G36" s="745"/>
    </row>
    <row r="37" spans="1:7" s="63" customFormat="1" ht="12.75" customHeight="1">
      <c r="A37" s="80" t="s">
        <v>171</v>
      </c>
      <c r="B37" s="731">
        <v>17</v>
      </c>
      <c r="C37" s="730">
        <v>64.705882352941174</v>
      </c>
      <c r="D37" s="730">
        <v>23.52941176470588</v>
      </c>
      <c r="E37" s="730">
        <v>0</v>
      </c>
      <c r="F37" s="730">
        <v>11.76470588235294</v>
      </c>
      <c r="G37" s="745"/>
    </row>
    <row r="38" spans="1:7" s="63" customFormat="1" ht="12.75" customHeight="1">
      <c r="A38" s="80" t="s">
        <v>25</v>
      </c>
      <c r="B38" s="731">
        <v>2</v>
      </c>
      <c r="C38" s="730">
        <v>100</v>
      </c>
      <c r="D38" s="730">
        <v>0</v>
      </c>
      <c r="E38" s="730">
        <v>0</v>
      </c>
      <c r="F38" s="730">
        <v>0</v>
      </c>
      <c r="G38" s="745"/>
    </row>
    <row r="39" spans="1:7" s="63" customFormat="1" ht="12.75" customHeight="1">
      <c r="A39" s="80" t="s">
        <v>18</v>
      </c>
      <c r="B39" s="731">
        <v>606</v>
      </c>
      <c r="C39" s="730">
        <v>46.864686468646866</v>
      </c>
      <c r="D39" s="730">
        <v>26.732673267326735</v>
      </c>
      <c r="E39" s="730">
        <v>14.19141914191419</v>
      </c>
      <c r="F39" s="730">
        <v>12.211221122112212</v>
      </c>
      <c r="G39" s="745"/>
    </row>
    <row r="40" spans="1:7" s="63" customFormat="1" ht="12.75" customHeight="1">
      <c r="A40" s="80" t="s">
        <v>348</v>
      </c>
      <c r="B40" s="731">
        <v>0</v>
      </c>
      <c r="C40" s="730">
        <v>0</v>
      </c>
      <c r="D40" s="730">
        <v>0</v>
      </c>
      <c r="E40" s="730">
        <v>0</v>
      </c>
      <c r="F40" s="730">
        <v>0</v>
      </c>
      <c r="G40" s="745"/>
    </row>
    <row r="41" spans="1:7" s="63" customFormat="1" ht="12.75" customHeight="1">
      <c r="A41" s="73" t="s">
        <v>349</v>
      </c>
      <c r="B41" s="725">
        <v>174</v>
      </c>
      <c r="C41" s="729">
        <v>57.47126436781609</v>
      </c>
      <c r="D41" s="729">
        <v>28.160919540229884</v>
      </c>
      <c r="E41" s="729">
        <v>10.919540229885058</v>
      </c>
      <c r="F41" s="729">
        <v>3.4482758620689653</v>
      </c>
      <c r="G41" s="745"/>
    </row>
    <row r="42" spans="1:7" s="63" customFormat="1" ht="12.75" customHeight="1">
      <c r="A42" s="74" t="s">
        <v>3</v>
      </c>
      <c r="B42" s="731">
        <v>4</v>
      </c>
      <c r="C42" s="730">
        <v>50</v>
      </c>
      <c r="D42" s="730">
        <v>25</v>
      </c>
      <c r="E42" s="730">
        <v>25</v>
      </c>
      <c r="F42" s="730">
        <v>0</v>
      </c>
      <c r="G42" s="745"/>
    </row>
    <row r="43" spans="1:7" s="63" customFormat="1" ht="12.75" customHeight="1">
      <c r="A43" s="74" t="s">
        <v>117</v>
      </c>
      <c r="B43" s="731">
        <v>0</v>
      </c>
      <c r="C43" s="730">
        <v>0</v>
      </c>
      <c r="D43" s="730">
        <v>0</v>
      </c>
      <c r="E43" s="730">
        <v>0</v>
      </c>
      <c r="F43" s="730">
        <v>0</v>
      </c>
      <c r="G43" s="745"/>
    </row>
    <row r="44" spans="1:7" s="63" customFormat="1" ht="12.75" customHeight="1">
      <c r="A44" s="74" t="s">
        <v>29</v>
      </c>
      <c r="B44" s="731">
        <v>7</v>
      </c>
      <c r="C44" s="730">
        <v>42.857142857142854</v>
      </c>
      <c r="D44" s="730">
        <v>28.571428571428569</v>
      </c>
      <c r="E44" s="730">
        <v>28.571428571428569</v>
      </c>
      <c r="F44" s="730">
        <v>0</v>
      </c>
      <c r="G44" s="745"/>
    </row>
    <row r="45" spans="1:7" s="63" customFormat="1" ht="12.75" customHeight="1">
      <c r="A45" s="74" t="s">
        <v>22</v>
      </c>
      <c r="B45" s="731">
        <v>6</v>
      </c>
      <c r="C45" s="730">
        <v>50</v>
      </c>
      <c r="D45" s="730">
        <v>33.333333333333329</v>
      </c>
      <c r="E45" s="730">
        <v>16.666666666666664</v>
      </c>
      <c r="F45" s="730">
        <v>0</v>
      </c>
      <c r="G45" s="745"/>
    </row>
    <row r="46" spans="1:7" s="63" customFormat="1" ht="12.75" customHeight="1">
      <c r="A46" s="74" t="s">
        <v>26</v>
      </c>
      <c r="B46" s="731">
        <v>1</v>
      </c>
      <c r="C46" s="730">
        <v>100</v>
      </c>
      <c r="D46" s="730">
        <v>0</v>
      </c>
      <c r="E46" s="730">
        <v>0</v>
      </c>
      <c r="F46" s="730">
        <v>0</v>
      </c>
      <c r="G46" s="745"/>
    </row>
    <row r="47" spans="1:7" s="63" customFormat="1" ht="12.75" customHeight="1">
      <c r="A47" s="74" t="s">
        <v>27</v>
      </c>
      <c r="B47" s="731">
        <v>1</v>
      </c>
      <c r="C47" s="730">
        <v>100</v>
      </c>
      <c r="D47" s="730">
        <v>0</v>
      </c>
      <c r="E47" s="730">
        <v>0</v>
      </c>
      <c r="F47" s="730">
        <v>0</v>
      </c>
      <c r="G47" s="745"/>
    </row>
    <row r="48" spans="1:7" s="63" customFormat="1" ht="12.75" customHeight="1">
      <c r="A48" s="74" t="s">
        <v>23</v>
      </c>
      <c r="B48" s="731">
        <v>5</v>
      </c>
      <c r="C48" s="730">
        <v>60</v>
      </c>
      <c r="D48" s="730">
        <v>20</v>
      </c>
      <c r="E48" s="730">
        <v>20</v>
      </c>
      <c r="F48" s="730">
        <v>0</v>
      </c>
      <c r="G48" s="745"/>
    </row>
    <row r="49" spans="1:7" s="63" customFormat="1" ht="12.75" customHeight="1">
      <c r="A49" s="74" t="s">
        <v>114</v>
      </c>
      <c r="B49" s="731">
        <v>1</v>
      </c>
      <c r="C49" s="730">
        <v>100</v>
      </c>
      <c r="D49" s="730">
        <v>0</v>
      </c>
      <c r="E49" s="730">
        <v>0</v>
      </c>
      <c r="F49" s="730">
        <v>0</v>
      </c>
      <c r="G49" s="745"/>
    </row>
    <row r="50" spans="1:7" s="63" customFormat="1" ht="12.75" customHeight="1">
      <c r="A50" s="74" t="s">
        <v>115</v>
      </c>
      <c r="B50" s="731">
        <v>0</v>
      </c>
      <c r="C50" s="730">
        <v>0</v>
      </c>
      <c r="D50" s="730">
        <v>0</v>
      </c>
      <c r="E50" s="730">
        <v>0</v>
      </c>
      <c r="F50" s="730">
        <v>0</v>
      </c>
      <c r="G50" s="745"/>
    </row>
    <row r="51" spans="1:7" s="63" customFormat="1" ht="12.75" customHeight="1">
      <c r="A51" s="74" t="s">
        <v>350</v>
      </c>
      <c r="B51" s="731">
        <v>0</v>
      </c>
      <c r="C51" s="730">
        <v>0</v>
      </c>
      <c r="D51" s="730">
        <v>0</v>
      </c>
      <c r="E51" s="730">
        <v>0</v>
      </c>
      <c r="F51" s="730">
        <v>0</v>
      </c>
      <c r="G51" s="745"/>
    </row>
    <row r="52" spans="1:7" s="63" customFormat="1" ht="12.75" customHeight="1">
      <c r="A52" s="74" t="s">
        <v>211</v>
      </c>
      <c r="B52" s="731">
        <v>14</v>
      </c>
      <c r="C52" s="730">
        <v>35.714285714285715</v>
      </c>
      <c r="D52" s="730">
        <v>35.714285714285715</v>
      </c>
      <c r="E52" s="730">
        <v>14.285714285714285</v>
      </c>
      <c r="F52" s="730">
        <v>14.285714285714285</v>
      </c>
      <c r="G52" s="745"/>
    </row>
    <row r="53" spans="1:7" s="63" customFormat="1" ht="12.75" customHeight="1">
      <c r="A53" s="74" t="s">
        <v>116</v>
      </c>
      <c r="B53" s="731">
        <v>0</v>
      </c>
      <c r="C53" s="730">
        <v>0</v>
      </c>
      <c r="D53" s="730">
        <v>0</v>
      </c>
      <c r="E53" s="730">
        <v>0</v>
      </c>
      <c r="F53" s="730">
        <v>0</v>
      </c>
      <c r="G53" s="745"/>
    </row>
    <row r="54" spans="1:7" s="63" customFormat="1" ht="12.75" customHeight="1">
      <c r="A54" s="74" t="s">
        <v>13</v>
      </c>
      <c r="B54" s="731">
        <v>3</v>
      </c>
      <c r="C54" s="730">
        <v>100</v>
      </c>
      <c r="D54" s="730">
        <v>0</v>
      </c>
      <c r="E54" s="730">
        <v>0</v>
      </c>
      <c r="F54" s="730">
        <v>0</v>
      </c>
      <c r="G54" s="745"/>
    </row>
    <row r="55" spans="1:7" s="63" customFormat="1" ht="12.75" customHeight="1">
      <c r="A55" s="74" t="s">
        <v>212</v>
      </c>
      <c r="B55" s="731">
        <v>25</v>
      </c>
      <c r="C55" s="730">
        <v>76</v>
      </c>
      <c r="D55" s="730">
        <v>20</v>
      </c>
      <c r="E55" s="730">
        <v>4</v>
      </c>
      <c r="F55" s="730">
        <v>0</v>
      </c>
      <c r="G55" s="745"/>
    </row>
    <row r="56" spans="1:7" s="63" customFormat="1" ht="12.75" customHeight="1">
      <c r="A56" s="74" t="s">
        <v>118</v>
      </c>
      <c r="B56" s="731">
        <v>0</v>
      </c>
      <c r="C56" s="730">
        <v>0</v>
      </c>
      <c r="D56" s="730">
        <v>0</v>
      </c>
      <c r="E56" s="730">
        <v>0</v>
      </c>
      <c r="F56" s="730">
        <v>0</v>
      </c>
      <c r="G56" s="745"/>
    </row>
    <row r="57" spans="1:7" s="63" customFormat="1" ht="12.75" customHeight="1">
      <c r="A57" s="74" t="s">
        <v>119</v>
      </c>
      <c r="B57" s="731">
        <v>0</v>
      </c>
      <c r="C57" s="730">
        <v>0</v>
      </c>
      <c r="D57" s="730">
        <v>0</v>
      </c>
      <c r="E57" s="730">
        <v>0</v>
      </c>
      <c r="F57" s="730">
        <v>0</v>
      </c>
      <c r="G57" s="745"/>
    </row>
    <row r="58" spans="1:7" s="63" customFormat="1" ht="12.75" customHeight="1">
      <c r="A58" s="74" t="s">
        <v>30</v>
      </c>
      <c r="B58" s="731">
        <v>6</v>
      </c>
      <c r="C58" s="730">
        <v>66.666666666666657</v>
      </c>
      <c r="D58" s="730">
        <v>16.666666666666664</v>
      </c>
      <c r="E58" s="730">
        <v>0</v>
      </c>
      <c r="F58" s="730">
        <v>16.666666666666664</v>
      </c>
      <c r="G58" s="745"/>
    </row>
    <row r="59" spans="1:7" s="63" customFormat="1" ht="12.75" customHeight="1">
      <c r="A59" s="74" t="s">
        <v>19</v>
      </c>
      <c r="B59" s="731">
        <v>2</v>
      </c>
      <c r="C59" s="730">
        <v>0</v>
      </c>
      <c r="D59" s="730">
        <v>100</v>
      </c>
      <c r="E59" s="730">
        <v>0</v>
      </c>
      <c r="F59" s="730">
        <v>0</v>
      </c>
      <c r="G59" s="745"/>
    </row>
    <row r="60" spans="1:7" s="63" customFormat="1" ht="12.75" customHeight="1">
      <c r="A60" s="74" t="s">
        <v>20</v>
      </c>
      <c r="B60" s="731">
        <v>99</v>
      </c>
      <c r="C60" s="730">
        <v>55.555555555555557</v>
      </c>
      <c r="D60" s="730">
        <v>30.303030303030305</v>
      </c>
      <c r="E60" s="730">
        <v>11.111111111111111</v>
      </c>
      <c r="F60" s="730">
        <v>3.0303030303030303</v>
      </c>
      <c r="G60" s="745"/>
    </row>
    <row r="61" spans="1:7" s="63" customFormat="1" ht="12.75" customHeight="1">
      <c r="A61" s="75" t="s">
        <v>120</v>
      </c>
      <c r="B61" s="725">
        <v>0</v>
      </c>
      <c r="C61" s="729">
        <v>0</v>
      </c>
      <c r="D61" s="729">
        <v>0</v>
      </c>
      <c r="E61" s="729">
        <v>0</v>
      </c>
      <c r="F61" s="729">
        <v>0</v>
      </c>
      <c r="G61" s="745"/>
    </row>
    <row r="62" spans="1:7" s="63" customFormat="1" ht="12.75" customHeight="1">
      <c r="A62" s="76" t="s">
        <v>351</v>
      </c>
      <c r="B62" s="725">
        <v>563</v>
      </c>
      <c r="C62" s="729">
        <v>54.174067495559505</v>
      </c>
      <c r="D62" s="729">
        <v>28.952042628774421</v>
      </c>
      <c r="E62" s="729">
        <v>12.255772646536411</v>
      </c>
      <c r="F62" s="729">
        <v>4.6181172291296626</v>
      </c>
      <c r="G62" s="745"/>
    </row>
    <row r="63" spans="1:7" s="63" customFormat="1" ht="12.75" customHeight="1">
      <c r="A63" s="75" t="s">
        <v>132</v>
      </c>
      <c r="B63" s="725">
        <v>315</v>
      </c>
      <c r="C63" s="729">
        <v>59.365079365079367</v>
      </c>
      <c r="D63" s="729">
        <v>27.61904761904762</v>
      </c>
      <c r="E63" s="729">
        <v>9.8412698412698418</v>
      </c>
      <c r="F63" s="729">
        <v>3.1746031746031744</v>
      </c>
      <c r="G63" s="745"/>
    </row>
    <row r="64" spans="1:7" s="63" customFormat="1" ht="12.75" customHeight="1">
      <c r="A64" s="74" t="s">
        <v>33</v>
      </c>
      <c r="B64" s="727">
        <v>10</v>
      </c>
      <c r="C64" s="730">
        <v>50</v>
      </c>
      <c r="D64" s="730">
        <v>50</v>
      </c>
      <c r="E64" s="730">
        <v>0</v>
      </c>
      <c r="F64" s="730">
        <v>0</v>
      </c>
      <c r="G64" s="745"/>
    </row>
    <row r="65" spans="1:7" s="63" customFormat="1" ht="12.75" customHeight="1">
      <c r="A65" s="74" t="s">
        <v>39</v>
      </c>
      <c r="B65" s="727">
        <v>3</v>
      </c>
      <c r="C65" s="730">
        <v>100</v>
      </c>
      <c r="D65" s="730">
        <v>0</v>
      </c>
      <c r="E65" s="730">
        <v>0</v>
      </c>
      <c r="F65" s="730">
        <v>0</v>
      </c>
      <c r="G65" s="745"/>
    </row>
    <row r="66" spans="1:7" s="63" customFormat="1" ht="12.75" customHeight="1">
      <c r="A66" s="74" t="s">
        <v>352</v>
      </c>
      <c r="B66" s="727">
        <v>0</v>
      </c>
      <c r="C66" s="730">
        <v>0</v>
      </c>
      <c r="D66" s="730">
        <v>0</v>
      </c>
      <c r="E66" s="730">
        <v>0</v>
      </c>
      <c r="F66" s="730">
        <v>0</v>
      </c>
      <c r="G66" s="745"/>
    </row>
    <row r="67" spans="1:7" s="63" customFormat="1" ht="12.75" customHeight="1">
      <c r="A67" s="74" t="s">
        <v>51</v>
      </c>
      <c r="B67" s="727">
        <v>298</v>
      </c>
      <c r="C67" s="730">
        <v>59.395973154362416</v>
      </c>
      <c r="D67" s="730">
        <v>26.845637583892618</v>
      </c>
      <c r="E67" s="730">
        <v>10.40268456375839</v>
      </c>
      <c r="F67" s="730">
        <v>3.3557046979865772</v>
      </c>
      <c r="G67" s="745"/>
    </row>
    <row r="68" spans="1:7" s="63" customFormat="1" ht="12.75" customHeight="1">
      <c r="A68" s="74" t="s">
        <v>353</v>
      </c>
      <c r="B68" s="727">
        <v>0</v>
      </c>
      <c r="C68" s="730">
        <v>0</v>
      </c>
      <c r="D68" s="730">
        <v>0</v>
      </c>
      <c r="E68" s="730">
        <v>0</v>
      </c>
      <c r="F68" s="730">
        <v>0</v>
      </c>
      <c r="G68" s="745"/>
    </row>
    <row r="69" spans="1:7" s="63" customFormat="1" ht="12.75" customHeight="1">
      <c r="A69" s="74" t="s">
        <v>57</v>
      </c>
      <c r="B69" s="727">
        <v>4</v>
      </c>
      <c r="C69" s="730">
        <v>50</v>
      </c>
      <c r="D69" s="730">
        <v>50</v>
      </c>
      <c r="E69" s="730">
        <v>0</v>
      </c>
      <c r="F69" s="730">
        <v>0</v>
      </c>
      <c r="G69" s="745"/>
    </row>
    <row r="70" spans="1:7" s="63" customFormat="1" ht="12.75" customHeight="1">
      <c r="A70" s="75" t="s">
        <v>121</v>
      </c>
      <c r="B70" s="725">
        <v>131</v>
      </c>
      <c r="C70" s="729">
        <v>43.511450381679388</v>
      </c>
      <c r="D70" s="729">
        <v>36.641221374045799</v>
      </c>
      <c r="E70" s="729">
        <v>12.213740458015266</v>
      </c>
      <c r="F70" s="729">
        <v>7.6335877862595423</v>
      </c>
      <c r="G70" s="745"/>
    </row>
    <row r="71" spans="1:7" s="63" customFormat="1" ht="12.75" customHeight="1">
      <c r="A71" s="74" t="s">
        <v>32</v>
      </c>
      <c r="B71" s="727">
        <v>3</v>
      </c>
      <c r="C71" s="730">
        <v>66.666666666666657</v>
      </c>
      <c r="D71" s="730">
        <v>0</v>
      </c>
      <c r="E71" s="730">
        <v>33.333333333333329</v>
      </c>
      <c r="F71" s="730">
        <v>0</v>
      </c>
      <c r="G71" s="745"/>
    </row>
    <row r="72" spans="1:7" s="63" customFormat="1" ht="12.75" customHeight="1">
      <c r="A72" s="74" t="s">
        <v>36</v>
      </c>
      <c r="B72" s="727">
        <v>8</v>
      </c>
      <c r="C72" s="730">
        <v>37.5</v>
      </c>
      <c r="D72" s="730">
        <v>37.5</v>
      </c>
      <c r="E72" s="730">
        <v>12.5</v>
      </c>
      <c r="F72" s="730">
        <v>12.5</v>
      </c>
      <c r="G72" s="745"/>
    </row>
    <row r="73" spans="1:7" s="63" customFormat="1" ht="12.75" customHeight="1">
      <c r="A73" s="74" t="s">
        <v>123</v>
      </c>
      <c r="B73" s="727">
        <v>0</v>
      </c>
      <c r="C73" s="730">
        <v>0</v>
      </c>
      <c r="D73" s="730">
        <v>0</v>
      </c>
      <c r="E73" s="730">
        <v>0</v>
      </c>
      <c r="F73" s="730">
        <v>0</v>
      </c>
      <c r="G73" s="745"/>
    </row>
    <row r="74" spans="1:7" s="63" customFormat="1" ht="12.75" customHeight="1">
      <c r="A74" s="74" t="s">
        <v>37</v>
      </c>
      <c r="B74" s="727">
        <v>2</v>
      </c>
      <c r="C74" s="730">
        <v>50</v>
      </c>
      <c r="D74" s="730">
        <v>50</v>
      </c>
      <c r="E74" s="730">
        <v>0</v>
      </c>
      <c r="F74" s="730">
        <v>0</v>
      </c>
      <c r="G74" s="745"/>
    </row>
    <row r="75" spans="1:7" s="63" customFormat="1" ht="12.75" customHeight="1">
      <c r="A75" s="74" t="s">
        <v>41</v>
      </c>
      <c r="B75" s="727">
        <v>2</v>
      </c>
      <c r="C75" s="730">
        <v>0</v>
      </c>
      <c r="D75" s="730">
        <v>100</v>
      </c>
      <c r="E75" s="730">
        <v>0</v>
      </c>
      <c r="F75" s="730">
        <v>0</v>
      </c>
      <c r="G75" s="745"/>
    </row>
    <row r="76" spans="1:7" s="63" customFormat="1" ht="12.75" customHeight="1">
      <c r="A76" s="74" t="s">
        <v>46</v>
      </c>
      <c r="B76" s="727">
        <v>116</v>
      </c>
      <c r="C76" s="730">
        <v>43.96551724137931</v>
      </c>
      <c r="D76" s="730">
        <v>36.206896551724135</v>
      </c>
      <c r="E76" s="730">
        <v>12.068965517241379</v>
      </c>
      <c r="F76" s="730">
        <v>7.7586206896551726</v>
      </c>
      <c r="G76" s="745"/>
    </row>
    <row r="77" spans="1:7" s="63" customFormat="1" ht="12.75" customHeight="1">
      <c r="A77" s="74" t="s">
        <v>122</v>
      </c>
      <c r="B77" s="727">
        <v>0</v>
      </c>
      <c r="C77" s="730">
        <v>0</v>
      </c>
      <c r="D77" s="730">
        <v>0</v>
      </c>
      <c r="E77" s="730">
        <v>0</v>
      </c>
      <c r="F77" s="730">
        <v>0</v>
      </c>
      <c r="G77" s="745"/>
    </row>
    <row r="78" spans="1:7" s="63" customFormat="1" ht="12.75" customHeight="1">
      <c r="A78" s="74" t="s">
        <v>354</v>
      </c>
      <c r="B78" s="727">
        <v>0</v>
      </c>
      <c r="C78" s="730">
        <v>0</v>
      </c>
      <c r="D78" s="730">
        <v>0</v>
      </c>
      <c r="E78" s="730">
        <v>0</v>
      </c>
      <c r="F78" s="730">
        <v>0</v>
      </c>
      <c r="G78" s="745"/>
    </row>
    <row r="79" spans="1:7" s="63" customFormat="1" ht="12.75" customHeight="1">
      <c r="A79" s="74" t="s">
        <v>355</v>
      </c>
      <c r="B79" s="727">
        <v>0</v>
      </c>
      <c r="C79" s="730">
        <v>0</v>
      </c>
      <c r="D79" s="730">
        <v>0</v>
      </c>
      <c r="E79" s="730">
        <v>0</v>
      </c>
      <c r="F79" s="730">
        <v>0</v>
      </c>
      <c r="G79" s="745"/>
    </row>
    <row r="80" spans="1:7" s="63" customFormat="1" ht="12.75" customHeight="1">
      <c r="A80" s="75" t="s">
        <v>356</v>
      </c>
      <c r="B80" s="725">
        <v>3</v>
      </c>
      <c r="C80" s="729">
        <v>66.666666666666657</v>
      </c>
      <c r="D80" s="729">
        <v>33.333333333333329</v>
      </c>
      <c r="E80" s="729">
        <v>0</v>
      </c>
      <c r="F80" s="729">
        <v>0</v>
      </c>
      <c r="G80" s="745"/>
    </row>
    <row r="81" spans="1:7" s="63" customFormat="1" ht="12.75" customHeight="1">
      <c r="A81" s="74" t="s">
        <v>124</v>
      </c>
      <c r="B81" s="727">
        <v>0</v>
      </c>
      <c r="C81" s="730">
        <v>0</v>
      </c>
      <c r="D81" s="730">
        <v>0</v>
      </c>
      <c r="E81" s="730">
        <v>0</v>
      </c>
      <c r="F81" s="730">
        <v>0</v>
      </c>
      <c r="G81" s="745"/>
    </row>
    <row r="82" spans="1:7" s="63" customFormat="1" ht="12.75" customHeight="1">
      <c r="A82" s="74" t="s">
        <v>125</v>
      </c>
      <c r="B82" s="727">
        <v>0</v>
      </c>
      <c r="C82" s="730">
        <v>0</v>
      </c>
      <c r="D82" s="730">
        <v>0</v>
      </c>
      <c r="E82" s="730">
        <v>0</v>
      </c>
      <c r="F82" s="730">
        <v>0</v>
      </c>
      <c r="G82" s="745"/>
    </row>
    <row r="83" spans="1:7" s="63" customFormat="1" ht="12.75" customHeight="1">
      <c r="A83" s="74" t="s">
        <v>126</v>
      </c>
      <c r="B83" s="727">
        <v>0</v>
      </c>
      <c r="C83" s="730">
        <v>0</v>
      </c>
      <c r="D83" s="730">
        <v>0</v>
      </c>
      <c r="E83" s="730">
        <v>0</v>
      </c>
      <c r="F83" s="730">
        <v>0</v>
      </c>
      <c r="G83" s="745"/>
    </row>
    <row r="84" spans="1:7" s="63" customFormat="1" ht="12.75" customHeight="1">
      <c r="A84" s="74" t="s">
        <v>54</v>
      </c>
      <c r="B84" s="727">
        <v>3</v>
      </c>
      <c r="C84" s="730">
        <v>66.666666666666657</v>
      </c>
      <c r="D84" s="730">
        <v>33.333333333333329</v>
      </c>
      <c r="E84" s="730">
        <v>0</v>
      </c>
      <c r="F84" s="730">
        <v>0</v>
      </c>
      <c r="G84" s="745"/>
    </row>
    <row r="85" spans="1:7" s="63" customFormat="1" ht="12.75" customHeight="1">
      <c r="A85" s="74" t="s">
        <v>127</v>
      </c>
      <c r="B85" s="727">
        <v>0</v>
      </c>
      <c r="C85" s="730">
        <v>0</v>
      </c>
      <c r="D85" s="730">
        <v>0</v>
      </c>
      <c r="E85" s="730">
        <v>0</v>
      </c>
      <c r="F85" s="730">
        <v>0</v>
      </c>
      <c r="G85" s="745"/>
    </row>
    <row r="86" spans="1:7" s="63" customFormat="1" ht="12.75" customHeight="1">
      <c r="A86" s="75" t="s">
        <v>128</v>
      </c>
      <c r="B86" s="725">
        <v>106</v>
      </c>
      <c r="C86" s="729">
        <v>50.943396226415096</v>
      </c>
      <c r="D86" s="729">
        <v>23.584905660377359</v>
      </c>
      <c r="E86" s="729">
        <v>19.811320754716981</v>
      </c>
      <c r="F86" s="729">
        <v>5.6603773584905666</v>
      </c>
      <c r="G86" s="745"/>
    </row>
    <row r="87" spans="1:7" s="63" customFormat="1" ht="12.75" customHeight="1">
      <c r="A87" s="74" t="s">
        <v>129</v>
      </c>
      <c r="B87" s="727">
        <v>0</v>
      </c>
      <c r="C87" s="730">
        <v>0</v>
      </c>
      <c r="D87" s="730">
        <v>0</v>
      </c>
      <c r="E87" s="730">
        <v>0</v>
      </c>
      <c r="F87" s="730">
        <v>0</v>
      </c>
      <c r="G87" s="745"/>
    </row>
    <row r="88" spans="1:7" s="63" customFormat="1" ht="12.75" customHeight="1">
      <c r="A88" s="74" t="s">
        <v>31</v>
      </c>
      <c r="B88" s="727">
        <v>0</v>
      </c>
      <c r="C88" s="730">
        <v>0</v>
      </c>
      <c r="D88" s="730">
        <v>0</v>
      </c>
      <c r="E88" s="730">
        <v>0</v>
      </c>
      <c r="F88" s="730">
        <v>0</v>
      </c>
      <c r="G88" s="745"/>
    </row>
    <row r="89" spans="1:7" s="63" customFormat="1" ht="12.75" customHeight="1">
      <c r="A89" s="74" t="s">
        <v>35</v>
      </c>
      <c r="B89" s="727">
        <v>14</v>
      </c>
      <c r="C89" s="730">
        <v>50</v>
      </c>
      <c r="D89" s="730">
        <v>35.714285714285715</v>
      </c>
      <c r="E89" s="730">
        <v>14.285714285714285</v>
      </c>
      <c r="F89" s="730">
        <v>0</v>
      </c>
      <c r="G89" s="745"/>
    </row>
    <row r="90" spans="1:7" s="63" customFormat="1" ht="12.75" customHeight="1">
      <c r="A90" s="74" t="s">
        <v>38</v>
      </c>
      <c r="B90" s="727">
        <v>7</v>
      </c>
      <c r="C90" s="730">
        <v>85.714285714285708</v>
      </c>
      <c r="D90" s="730">
        <v>0</v>
      </c>
      <c r="E90" s="730">
        <v>14.285714285714285</v>
      </c>
      <c r="F90" s="730">
        <v>0</v>
      </c>
      <c r="G90" s="745"/>
    </row>
    <row r="91" spans="1:7" s="63" customFormat="1" ht="12.75" customHeight="1">
      <c r="A91" s="74" t="s">
        <v>42</v>
      </c>
      <c r="B91" s="727">
        <v>0</v>
      </c>
      <c r="C91" s="730">
        <v>0</v>
      </c>
      <c r="D91" s="730">
        <v>0</v>
      </c>
      <c r="E91" s="730">
        <v>0</v>
      </c>
      <c r="F91" s="730">
        <v>0</v>
      </c>
      <c r="G91" s="745"/>
    </row>
    <row r="92" spans="1:7" s="63" customFormat="1" ht="12.75" customHeight="1">
      <c r="A92" s="74" t="s">
        <v>43</v>
      </c>
      <c r="B92" s="727">
        <v>6</v>
      </c>
      <c r="C92" s="730">
        <v>83.333333333333343</v>
      </c>
      <c r="D92" s="730">
        <v>0</v>
      </c>
      <c r="E92" s="730">
        <v>16.666666666666664</v>
      </c>
      <c r="F92" s="730">
        <v>0</v>
      </c>
      <c r="G92" s="745"/>
    </row>
    <row r="93" spans="1:7" s="63" customFormat="1" ht="12.75" customHeight="1">
      <c r="A93" s="74" t="s">
        <v>44</v>
      </c>
      <c r="B93" s="727">
        <v>10</v>
      </c>
      <c r="C93" s="730">
        <v>40</v>
      </c>
      <c r="D93" s="730">
        <v>20</v>
      </c>
      <c r="E93" s="730">
        <v>40</v>
      </c>
      <c r="F93" s="730">
        <v>0</v>
      </c>
      <c r="G93" s="745"/>
    </row>
    <row r="94" spans="1:7" s="63" customFormat="1" ht="12.75" customHeight="1">
      <c r="A94" s="74" t="s">
        <v>45</v>
      </c>
      <c r="B94" s="727">
        <v>4</v>
      </c>
      <c r="C94" s="730">
        <v>100</v>
      </c>
      <c r="D94" s="730">
        <v>0</v>
      </c>
      <c r="E94" s="730">
        <v>0</v>
      </c>
      <c r="F94" s="730">
        <v>0</v>
      </c>
      <c r="G94" s="745"/>
    </row>
    <row r="95" spans="1:7" s="63" customFormat="1" ht="12.75" customHeight="1">
      <c r="A95" s="74" t="s">
        <v>48</v>
      </c>
      <c r="B95" s="727">
        <v>0</v>
      </c>
      <c r="C95" s="730">
        <v>0</v>
      </c>
      <c r="D95" s="730">
        <v>0</v>
      </c>
      <c r="E95" s="730">
        <v>0</v>
      </c>
      <c r="F95" s="730">
        <v>0</v>
      </c>
      <c r="G95" s="745"/>
    </row>
    <row r="96" spans="1:7" s="63" customFormat="1" ht="12.75" customHeight="1">
      <c r="A96" s="74" t="s">
        <v>50</v>
      </c>
      <c r="B96" s="727">
        <v>1</v>
      </c>
      <c r="C96" s="730">
        <v>0</v>
      </c>
      <c r="D96" s="730">
        <v>0</v>
      </c>
      <c r="E96" s="730">
        <v>100</v>
      </c>
      <c r="F96" s="730">
        <v>0</v>
      </c>
      <c r="G96" s="745"/>
    </row>
    <row r="97" spans="1:7" s="63" customFormat="1" ht="12.75" customHeight="1">
      <c r="A97" s="74" t="s">
        <v>52</v>
      </c>
      <c r="B97" s="727">
        <v>1</v>
      </c>
      <c r="C97" s="730">
        <v>100</v>
      </c>
      <c r="D97" s="730">
        <v>0</v>
      </c>
      <c r="E97" s="730">
        <v>0</v>
      </c>
      <c r="F97" s="730">
        <v>0</v>
      </c>
      <c r="G97" s="745"/>
    </row>
    <row r="98" spans="1:7" s="63" customFormat="1" ht="12.75" customHeight="1">
      <c r="A98" s="74" t="s">
        <v>357</v>
      </c>
      <c r="B98" s="727">
        <v>0</v>
      </c>
      <c r="C98" s="730">
        <v>0</v>
      </c>
      <c r="D98" s="730">
        <v>0</v>
      </c>
      <c r="E98" s="730">
        <v>0</v>
      </c>
      <c r="F98" s="730">
        <v>0</v>
      </c>
      <c r="G98" s="745"/>
    </row>
    <row r="99" spans="1:7" s="63" customFormat="1" ht="12.75" customHeight="1">
      <c r="A99" s="74" t="s">
        <v>358</v>
      </c>
      <c r="B99" s="727">
        <v>47</v>
      </c>
      <c r="C99" s="730">
        <v>36.170212765957451</v>
      </c>
      <c r="D99" s="730">
        <v>29.787234042553191</v>
      </c>
      <c r="E99" s="730">
        <v>23.404255319148938</v>
      </c>
      <c r="F99" s="730">
        <v>10.638297872340425</v>
      </c>
      <c r="G99" s="745"/>
    </row>
    <row r="100" spans="1:7" s="63" customFormat="1" ht="12.75" customHeight="1">
      <c r="A100" s="74" t="s">
        <v>55</v>
      </c>
      <c r="B100" s="727">
        <v>16</v>
      </c>
      <c r="C100" s="730">
        <v>62.5</v>
      </c>
      <c r="D100" s="730">
        <v>25</v>
      </c>
      <c r="E100" s="730">
        <v>6.25</v>
      </c>
      <c r="F100" s="730">
        <v>6.25</v>
      </c>
      <c r="G100" s="745"/>
    </row>
    <row r="101" spans="1:7" s="63" customFormat="1" ht="12.75" customHeight="1">
      <c r="A101" s="74" t="s">
        <v>56</v>
      </c>
      <c r="B101" s="727">
        <v>0</v>
      </c>
      <c r="C101" s="730">
        <v>0</v>
      </c>
      <c r="D101" s="730">
        <v>0</v>
      </c>
      <c r="E101" s="730">
        <v>0</v>
      </c>
      <c r="F101" s="730">
        <v>0</v>
      </c>
      <c r="G101" s="745"/>
    </row>
    <row r="102" spans="1:7" s="63" customFormat="1" ht="12.75" customHeight="1">
      <c r="A102" s="74" t="s">
        <v>130</v>
      </c>
      <c r="B102" s="727">
        <v>0</v>
      </c>
      <c r="C102" s="730">
        <v>0</v>
      </c>
      <c r="D102" s="730">
        <v>0</v>
      </c>
      <c r="E102" s="730">
        <v>0</v>
      </c>
      <c r="F102" s="730">
        <v>0</v>
      </c>
      <c r="G102" s="745"/>
    </row>
    <row r="103" spans="1:7" s="63" customFormat="1" ht="12.75" customHeight="1">
      <c r="A103" s="75" t="s">
        <v>131</v>
      </c>
      <c r="B103" s="725">
        <v>8</v>
      </c>
      <c r="C103" s="729">
        <v>62.5</v>
      </c>
      <c r="D103" s="729">
        <v>25</v>
      </c>
      <c r="E103" s="729">
        <v>12.5</v>
      </c>
      <c r="F103" s="729">
        <v>0</v>
      </c>
      <c r="G103" s="745"/>
    </row>
    <row r="104" spans="1:7" s="63" customFormat="1" ht="12.75" customHeight="1">
      <c r="A104" s="74" t="s">
        <v>34</v>
      </c>
      <c r="B104" s="727">
        <v>0</v>
      </c>
      <c r="C104" s="730">
        <v>0</v>
      </c>
      <c r="D104" s="730">
        <v>0</v>
      </c>
      <c r="E104" s="730">
        <v>0</v>
      </c>
      <c r="F104" s="730">
        <v>0</v>
      </c>
      <c r="G104" s="745"/>
    </row>
    <row r="105" spans="1:7" s="63" customFormat="1" ht="12.75" customHeight="1">
      <c r="A105" s="77" t="s">
        <v>133</v>
      </c>
      <c r="B105" s="727">
        <v>0</v>
      </c>
      <c r="C105" s="730">
        <v>0</v>
      </c>
      <c r="D105" s="730">
        <v>0</v>
      </c>
      <c r="E105" s="730">
        <v>0</v>
      </c>
      <c r="F105" s="730">
        <v>0</v>
      </c>
      <c r="G105" s="745"/>
    </row>
    <row r="106" spans="1:7" s="63" customFormat="1" ht="12.75" customHeight="1">
      <c r="A106" s="74" t="s">
        <v>135</v>
      </c>
      <c r="B106" s="727">
        <v>0</v>
      </c>
      <c r="C106" s="730">
        <v>0</v>
      </c>
      <c r="D106" s="730">
        <v>0</v>
      </c>
      <c r="E106" s="730">
        <v>0</v>
      </c>
      <c r="F106" s="730">
        <v>0</v>
      </c>
      <c r="G106" s="745"/>
    </row>
    <row r="107" spans="1:7" s="63" customFormat="1" ht="12.75" customHeight="1">
      <c r="A107" s="74" t="s">
        <v>40</v>
      </c>
      <c r="B107" s="727">
        <v>2</v>
      </c>
      <c r="C107" s="730">
        <v>100</v>
      </c>
      <c r="D107" s="730">
        <v>0</v>
      </c>
      <c r="E107" s="730">
        <v>0</v>
      </c>
      <c r="F107" s="730">
        <v>0</v>
      </c>
      <c r="G107" s="745"/>
    </row>
    <row r="108" spans="1:7" s="63" customFormat="1" ht="12.75" customHeight="1">
      <c r="A108" s="74" t="s">
        <v>134</v>
      </c>
      <c r="B108" s="727">
        <v>0</v>
      </c>
      <c r="C108" s="730">
        <v>0</v>
      </c>
      <c r="D108" s="730">
        <v>0</v>
      </c>
      <c r="E108" s="730">
        <v>0</v>
      </c>
      <c r="F108" s="730">
        <v>0</v>
      </c>
      <c r="G108" s="745"/>
    </row>
    <row r="109" spans="1:7" s="63" customFormat="1" ht="12.75" customHeight="1">
      <c r="A109" s="74" t="s">
        <v>47</v>
      </c>
      <c r="B109" s="727">
        <v>4</v>
      </c>
      <c r="C109" s="730">
        <v>50</v>
      </c>
      <c r="D109" s="730">
        <v>25</v>
      </c>
      <c r="E109" s="730">
        <v>25</v>
      </c>
      <c r="F109" s="730">
        <v>0</v>
      </c>
      <c r="G109" s="745"/>
    </row>
    <row r="110" spans="1:7" s="63" customFormat="1" ht="12.75" customHeight="1">
      <c r="A110" s="74" t="s">
        <v>49</v>
      </c>
      <c r="B110" s="727">
        <v>0</v>
      </c>
      <c r="C110" s="730">
        <v>0</v>
      </c>
      <c r="D110" s="730">
        <v>0</v>
      </c>
      <c r="E110" s="730">
        <v>0</v>
      </c>
      <c r="F110" s="730">
        <v>0</v>
      </c>
      <c r="G110" s="745"/>
    </row>
    <row r="111" spans="1:7" s="63" customFormat="1" ht="12.75" customHeight="1">
      <c r="A111" s="74" t="s">
        <v>136</v>
      </c>
      <c r="B111" s="727">
        <v>0</v>
      </c>
      <c r="C111" s="730">
        <v>0</v>
      </c>
      <c r="D111" s="730">
        <v>0</v>
      </c>
      <c r="E111" s="730">
        <v>0</v>
      </c>
      <c r="F111" s="730">
        <v>0</v>
      </c>
      <c r="G111" s="745"/>
    </row>
    <row r="112" spans="1:7" s="63" customFormat="1" ht="12.75" customHeight="1">
      <c r="A112" s="74" t="s">
        <v>137</v>
      </c>
      <c r="B112" s="727">
        <v>0</v>
      </c>
      <c r="C112" s="730">
        <v>0</v>
      </c>
      <c r="D112" s="730">
        <v>0</v>
      </c>
      <c r="E112" s="730">
        <v>0</v>
      </c>
      <c r="F112" s="730">
        <v>0</v>
      </c>
      <c r="G112" s="745"/>
    </row>
    <row r="113" spans="1:7" s="63" customFormat="1" ht="12.75" customHeight="1">
      <c r="A113" s="74" t="s">
        <v>53</v>
      </c>
      <c r="B113" s="727">
        <v>2</v>
      </c>
      <c r="C113" s="730">
        <v>50</v>
      </c>
      <c r="D113" s="730">
        <v>50</v>
      </c>
      <c r="E113" s="730">
        <v>0</v>
      </c>
      <c r="F113" s="730">
        <v>0</v>
      </c>
      <c r="G113" s="745"/>
    </row>
    <row r="114" spans="1:7" s="63" customFormat="1" ht="12.75" customHeight="1">
      <c r="A114" s="74" t="s">
        <v>142</v>
      </c>
      <c r="B114" s="727">
        <v>0</v>
      </c>
      <c r="C114" s="730">
        <v>0</v>
      </c>
      <c r="D114" s="730">
        <v>0</v>
      </c>
      <c r="E114" s="730">
        <v>0</v>
      </c>
      <c r="F114" s="730">
        <v>0</v>
      </c>
      <c r="G114" s="745"/>
    </row>
    <row r="115" spans="1:7" s="63" customFormat="1" ht="12.75" customHeight="1">
      <c r="A115" s="74" t="s">
        <v>138</v>
      </c>
      <c r="B115" s="727">
        <v>0</v>
      </c>
      <c r="C115" s="730">
        <v>0</v>
      </c>
      <c r="D115" s="730">
        <v>0</v>
      </c>
      <c r="E115" s="730">
        <v>0</v>
      </c>
      <c r="F115" s="730">
        <v>0</v>
      </c>
      <c r="G115" s="745"/>
    </row>
    <row r="116" spans="1:7" s="63" customFormat="1" ht="12.75" customHeight="1">
      <c r="A116" s="74" t="s">
        <v>139</v>
      </c>
      <c r="B116" s="727">
        <v>0</v>
      </c>
      <c r="C116" s="730">
        <v>0</v>
      </c>
      <c r="D116" s="730">
        <v>0</v>
      </c>
      <c r="E116" s="730">
        <v>0</v>
      </c>
      <c r="F116" s="730">
        <v>0</v>
      </c>
      <c r="G116" s="745"/>
    </row>
    <row r="117" spans="1:7" s="63" customFormat="1" ht="12.75" customHeight="1">
      <c r="A117" s="74" t="s">
        <v>140</v>
      </c>
      <c r="B117" s="727">
        <v>0</v>
      </c>
      <c r="C117" s="730">
        <v>0</v>
      </c>
      <c r="D117" s="730">
        <v>0</v>
      </c>
      <c r="E117" s="730">
        <v>0</v>
      </c>
      <c r="F117" s="730">
        <v>0</v>
      </c>
      <c r="G117" s="745"/>
    </row>
    <row r="118" spans="1:7" s="63" customFormat="1" ht="12.75" customHeight="1">
      <c r="A118" s="74" t="s">
        <v>58</v>
      </c>
      <c r="B118" s="727">
        <v>0</v>
      </c>
      <c r="C118" s="730">
        <v>0</v>
      </c>
      <c r="D118" s="730">
        <v>0</v>
      </c>
      <c r="E118" s="730">
        <v>0</v>
      </c>
      <c r="F118" s="730">
        <v>0</v>
      </c>
      <c r="G118" s="745"/>
    </row>
    <row r="119" spans="1:7" s="63" customFormat="1" ht="12.75" customHeight="1">
      <c r="A119" s="74" t="s">
        <v>143</v>
      </c>
      <c r="B119" s="727">
        <v>0</v>
      </c>
      <c r="C119" s="730">
        <v>0</v>
      </c>
      <c r="D119" s="730">
        <v>0</v>
      </c>
      <c r="E119" s="730">
        <v>0</v>
      </c>
      <c r="F119" s="730">
        <v>0</v>
      </c>
      <c r="G119" s="745"/>
    </row>
    <row r="120" spans="1:7" s="63" customFormat="1" ht="12.75" customHeight="1">
      <c r="A120" s="74" t="s">
        <v>141</v>
      </c>
      <c r="B120" s="727">
        <v>0</v>
      </c>
      <c r="C120" s="730">
        <v>0</v>
      </c>
      <c r="D120" s="730">
        <v>0</v>
      </c>
      <c r="E120" s="730">
        <v>0</v>
      </c>
      <c r="F120" s="730">
        <v>0</v>
      </c>
      <c r="G120" s="745"/>
    </row>
    <row r="121" spans="1:7" s="63" customFormat="1" ht="12.75" customHeight="1">
      <c r="A121" s="75" t="s">
        <v>144</v>
      </c>
      <c r="B121" s="725">
        <v>0</v>
      </c>
      <c r="C121" s="729">
        <v>0</v>
      </c>
      <c r="D121" s="729">
        <v>0</v>
      </c>
      <c r="E121" s="729">
        <v>0</v>
      </c>
      <c r="F121" s="729">
        <v>0</v>
      </c>
      <c r="G121" s="745"/>
    </row>
    <row r="122" spans="1:7" s="63" customFormat="1" ht="12.75" customHeight="1">
      <c r="A122" s="76" t="s">
        <v>359</v>
      </c>
      <c r="B122" s="725">
        <v>6636</v>
      </c>
      <c r="C122" s="729">
        <v>56.479807112718504</v>
      </c>
      <c r="D122" s="729">
        <v>30.605786618444846</v>
      </c>
      <c r="E122" s="729">
        <v>9.5238095238095237</v>
      </c>
      <c r="F122" s="729">
        <v>3.3905967450271248</v>
      </c>
      <c r="G122" s="745"/>
    </row>
    <row r="123" spans="1:7" s="63" customFormat="1" ht="12.75" customHeight="1">
      <c r="A123" s="75" t="s">
        <v>145</v>
      </c>
      <c r="B123" s="725">
        <v>31</v>
      </c>
      <c r="C123" s="729">
        <v>70.967741935483872</v>
      </c>
      <c r="D123" s="729">
        <v>19.35483870967742</v>
      </c>
      <c r="E123" s="729">
        <v>9.67741935483871</v>
      </c>
      <c r="F123" s="729">
        <v>0</v>
      </c>
      <c r="G123" s="745"/>
    </row>
    <row r="124" spans="1:7" s="63" customFormat="1" ht="12.75" customHeight="1">
      <c r="A124" s="74" t="s">
        <v>360</v>
      </c>
      <c r="B124" s="727">
        <v>2</v>
      </c>
      <c r="C124" s="730">
        <v>50</v>
      </c>
      <c r="D124" s="730">
        <v>50</v>
      </c>
      <c r="E124" s="730">
        <v>0</v>
      </c>
      <c r="F124" s="730">
        <v>0</v>
      </c>
      <c r="G124" s="745"/>
    </row>
    <row r="125" spans="1:7" s="63" customFormat="1" ht="12.75" customHeight="1">
      <c r="A125" s="74" t="s">
        <v>59</v>
      </c>
      <c r="B125" s="727">
        <v>29</v>
      </c>
      <c r="C125" s="730">
        <v>72.41379310344827</v>
      </c>
      <c r="D125" s="730">
        <v>17.241379310344829</v>
      </c>
      <c r="E125" s="730">
        <v>10.344827586206897</v>
      </c>
      <c r="F125" s="730">
        <v>0</v>
      </c>
      <c r="G125" s="745"/>
    </row>
    <row r="126" spans="1:7" s="63" customFormat="1" ht="12.75" customHeight="1">
      <c r="A126" s="75" t="s">
        <v>146</v>
      </c>
      <c r="B126" s="725">
        <v>826</v>
      </c>
      <c r="C126" s="729">
        <v>66.949152542372886</v>
      </c>
      <c r="D126" s="729">
        <v>26.755447941888622</v>
      </c>
      <c r="E126" s="729">
        <v>5.2058111380145284</v>
      </c>
      <c r="F126" s="729">
        <v>1.0895883777239708</v>
      </c>
      <c r="G126" s="745"/>
    </row>
    <row r="127" spans="1:7" s="63" customFormat="1" ht="12.75" customHeight="1">
      <c r="A127" s="74" t="s">
        <v>147</v>
      </c>
      <c r="B127" s="727">
        <v>0</v>
      </c>
      <c r="C127" s="730">
        <v>0</v>
      </c>
      <c r="D127" s="730">
        <v>0</v>
      </c>
      <c r="E127" s="730">
        <v>0</v>
      </c>
      <c r="F127" s="730">
        <v>0</v>
      </c>
      <c r="G127" s="745"/>
    </row>
    <row r="128" spans="1:7" s="63" customFormat="1" ht="12.75" customHeight="1">
      <c r="A128" s="74" t="s">
        <v>361</v>
      </c>
      <c r="B128" s="727">
        <v>6</v>
      </c>
      <c r="C128" s="730">
        <v>50</v>
      </c>
      <c r="D128" s="730">
        <v>50</v>
      </c>
      <c r="E128" s="730">
        <v>0</v>
      </c>
      <c r="F128" s="730">
        <v>0</v>
      </c>
      <c r="G128" s="745"/>
    </row>
    <row r="129" spans="1:7" s="63" customFormat="1" ht="12.75" customHeight="1">
      <c r="A129" s="74" t="s">
        <v>62</v>
      </c>
      <c r="B129" s="727">
        <v>57</v>
      </c>
      <c r="C129" s="730">
        <v>75.438596491228068</v>
      </c>
      <c r="D129" s="730">
        <v>21.052631578947366</v>
      </c>
      <c r="E129" s="730">
        <v>3.5087719298245612</v>
      </c>
      <c r="F129" s="730">
        <v>0</v>
      </c>
      <c r="G129" s="745"/>
    </row>
    <row r="130" spans="1:7" s="63" customFormat="1" ht="12.75" customHeight="1">
      <c r="A130" s="74" t="s">
        <v>63</v>
      </c>
      <c r="B130" s="727">
        <v>23</v>
      </c>
      <c r="C130" s="730">
        <v>78.260869565217391</v>
      </c>
      <c r="D130" s="730">
        <v>17.391304347826086</v>
      </c>
      <c r="E130" s="730">
        <v>4.3478260869565215</v>
      </c>
      <c r="F130" s="730">
        <v>0</v>
      </c>
      <c r="G130" s="745"/>
    </row>
    <row r="131" spans="1:7" s="63" customFormat="1" ht="12.75" customHeight="1">
      <c r="A131" s="74" t="s">
        <v>65</v>
      </c>
      <c r="B131" s="727">
        <v>556</v>
      </c>
      <c r="C131" s="730">
        <v>66.366906474820141</v>
      </c>
      <c r="D131" s="730">
        <v>26.618705035971225</v>
      </c>
      <c r="E131" s="730">
        <v>5.3956834532374103</v>
      </c>
      <c r="F131" s="730">
        <v>1.6187050359712229</v>
      </c>
      <c r="G131" s="745"/>
    </row>
    <row r="132" spans="1:7" s="63" customFormat="1" ht="12.75" customHeight="1">
      <c r="A132" s="74" t="s">
        <v>60</v>
      </c>
      <c r="B132" s="727">
        <v>52</v>
      </c>
      <c r="C132" s="730">
        <v>67.307692307692307</v>
      </c>
      <c r="D132" s="730">
        <v>30.76923076923077</v>
      </c>
      <c r="E132" s="730">
        <v>1.9230769230769231</v>
      </c>
      <c r="F132" s="730">
        <v>0</v>
      </c>
      <c r="G132" s="745"/>
    </row>
    <row r="133" spans="1:7" s="63" customFormat="1" ht="12.75" customHeight="1">
      <c r="A133" s="74" t="s">
        <v>66</v>
      </c>
      <c r="B133" s="727">
        <v>127</v>
      </c>
      <c r="C133" s="730">
        <v>62.99212598425197</v>
      </c>
      <c r="D133" s="730">
        <v>29.921259842519689</v>
      </c>
      <c r="E133" s="730">
        <v>7.0866141732283463</v>
      </c>
      <c r="F133" s="730">
        <v>0</v>
      </c>
      <c r="G133" s="745"/>
    </row>
    <row r="134" spans="1:7" s="63" customFormat="1" ht="12.75" customHeight="1">
      <c r="A134" s="74" t="s">
        <v>67</v>
      </c>
      <c r="B134" s="727">
        <v>5</v>
      </c>
      <c r="C134" s="730">
        <v>100</v>
      </c>
      <c r="D134" s="730">
        <v>0</v>
      </c>
      <c r="E134" s="730">
        <v>0</v>
      </c>
      <c r="F134" s="730">
        <v>0</v>
      </c>
      <c r="G134" s="745"/>
    </row>
    <row r="135" spans="1:7" s="63" customFormat="1" ht="12.75" customHeight="1">
      <c r="A135" s="75" t="s">
        <v>109</v>
      </c>
      <c r="B135" s="725">
        <v>4888</v>
      </c>
      <c r="C135" s="729">
        <v>56.485270049099832</v>
      </c>
      <c r="D135" s="729">
        <v>30.994271685761049</v>
      </c>
      <c r="E135" s="729">
        <v>9.513093289689035</v>
      </c>
      <c r="F135" s="729">
        <v>3.0073649754500815</v>
      </c>
      <c r="G135" s="745"/>
    </row>
    <row r="136" spans="1:7" s="63" customFormat="1" ht="12.75" customHeight="1">
      <c r="A136" s="74" t="s">
        <v>69</v>
      </c>
      <c r="B136" s="727">
        <v>120</v>
      </c>
      <c r="C136" s="730">
        <v>56.666666666666664</v>
      </c>
      <c r="D136" s="730">
        <v>35.833333333333336</v>
      </c>
      <c r="E136" s="730">
        <v>4.1666666666666661</v>
      </c>
      <c r="F136" s="730">
        <v>3.3333333333333335</v>
      </c>
      <c r="G136" s="745"/>
    </row>
    <row r="137" spans="1:7" s="63" customFormat="1" ht="12.75" customHeight="1">
      <c r="A137" s="74" t="s">
        <v>172</v>
      </c>
      <c r="B137" s="727">
        <v>412</v>
      </c>
      <c r="C137" s="730">
        <v>48.05825242718447</v>
      </c>
      <c r="D137" s="730">
        <v>33.737864077669904</v>
      </c>
      <c r="E137" s="730">
        <v>13.106796116504855</v>
      </c>
      <c r="F137" s="730">
        <v>5.0970873786407767</v>
      </c>
      <c r="G137" s="745"/>
    </row>
    <row r="138" spans="1:7" s="63" customFormat="1" ht="12.75" customHeight="1">
      <c r="A138" s="74" t="s">
        <v>70</v>
      </c>
      <c r="B138" s="727">
        <v>112</v>
      </c>
      <c r="C138" s="730">
        <v>61.607142857142861</v>
      </c>
      <c r="D138" s="730">
        <v>25</v>
      </c>
      <c r="E138" s="730">
        <v>10.714285714285714</v>
      </c>
      <c r="F138" s="730">
        <v>2.6785714285714284</v>
      </c>
      <c r="G138" s="745"/>
    </row>
    <row r="139" spans="1:7" s="63" customFormat="1" ht="12.75" customHeight="1">
      <c r="A139" s="74" t="s">
        <v>72</v>
      </c>
      <c r="B139" s="727">
        <v>32</v>
      </c>
      <c r="C139" s="730">
        <v>65.625</v>
      </c>
      <c r="D139" s="730">
        <v>31.25</v>
      </c>
      <c r="E139" s="730">
        <v>3.125</v>
      </c>
      <c r="F139" s="730">
        <v>0</v>
      </c>
      <c r="G139" s="745"/>
    </row>
    <row r="140" spans="1:7" s="63" customFormat="1" ht="12.75" customHeight="1">
      <c r="A140" s="74" t="s">
        <v>71</v>
      </c>
      <c r="B140" s="727">
        <v>736</v>
      </c>
      <c r="C140" s="730">
        <v>63.586956521739133</v>
      </c>
      <c r="D140" s="730">
        <v>25.407608695652172</v>
      </c>
      <c r="E140" s="730">
        <v>8.1521739130434785</v>
      </c>
      <c r="F140" s="730">
        <v>2.8532608695652173</v>
      </c>
      <c r="G140" s="745"/>
    </row>
    <row r="141" spans="1:7" s="63" customFormat="1" ht="12.75" customHeight="1">
      <c r="A141" s="74" t="s">
        <v>73</v>
      </c>
      <c r="B141" s="727">
        <v>1061</v>
      </c>
      <c r="C141" s="730">
        <v>47.690857681432611</v>
      </c>
      <c r="D141" s="730">
        <v>35.532516493873707</v>
      </c>
      <c r="E141" s="730">
        <v>13.195098963242224</v>
      </c>
      <c r="F141" s="730">
        <v>3.581526861451461</v>
      </c>
      <c r="G141" s="745"/>
    </row>
    <row r="142" spans="1:7" s="63" customFormat="1" ht="12.75" customHeight="1">
      <c r="A142" s="74" t="s">
        <v>148</v>
      </c>
      <c r="B142" s="727">
        <v>0</v>
      </c>
      <c r="C142" s="730">
        <v>0</v>
      </c>
      <c r="D142" s="730">
        <v>0</v>
      </c>
      <c r="E142" s="730">
        <v>0</v>
      </c>
      <c r="F142" s="730">
        <v>0</v>
      </c>
      <c r="G142" s="745"/>
    </row>
    <row r="143" spans="1:7" s="63" customFormat="1" ht="12.75" customHeight="1">
      <c r="A143" s="74" t="s">
        <v>74</v>
      </c>
      <c r="B143" s="727">
        <v>676</v>
      </c>
      <c r="C143" s="730">
        <v>55.621301775147927</v>
      </c>
      <c r="D143" s="730">
        <v>32.544378698224854</v>
      </c>
      <c r="E143" s="730">
        <v>9.1715976331360949</v>
      </c>
      <c r="F143" s="730">
        <v>2.6627218934911245</v>
      </c>
      <c r="G143" s="745"/>
    </row>
    <row r="144" spans="1:7" s="63" customFormat="1" ht="12.75" customHeight="1">
      <c r="A144" s="74" t="s">
        <v>75</v>
      </c>
      <c r="B144" s="727">
        <v>1132</v>
      </c>
      <c r="C144" s="730">
        <v>53.445229681978802</v>
      </c>
      <c r="D144" s="730">
        <v>34.187279151943464</v>
      </c>
      <c r="E144" s="730">
        <v>9.5406360424028271</v>
      </c>
      <c r="F144" s="730">
        <v>2.8268551236749118</v>
      </c>
      <c r="G144" s="745"/>
    </row>
    <row r="145" spans="1:7" s="63" customFormat="1" ht="12.75" customHeight="1">
      <c r="A145" s="74" t="s">
        <v>76</v>
      </c>
      <c r="B145" s="727">
        <v>0</v>
      </c>
      <c r="C145" s="730">
        <v>0</v>
      </c>
      <c r="D145" s="730">
        <v>0</v>
      </c>
      <c r="E145" s="730">
        <v>0</v>
      </c>
      <c r="F145" s="730">
        <v>0</v>
      </c>
      <c r="G145" s="745"/>
    </row>
    <row r="146" spans="1:7" s="63" customFormat="1" ht="12.75" customHeight="1">
      <c r="A146" s="74" t="s">
        <v>77</v>
      </c>
      <c r="B146" s="727">
        <v>13</v>
      </c>
      <c r="C146" s="730">
        <v>61.53846153846154</v>
      </c>
      <c r="D146" s="730">
        <v>23.076923076923077</v>
      </c>
      <c r="E146" s="730">
        <v>0</v>
      </c>
      <c r="F146" s="730">
        <v>15.384615384615385</v>
      </c>
      <c r="G146" s="745"/>
    </row>
    <row r="147" spans="1:7" s="63" customFormat="1" ht="12.75" customHeight="1">
      <c r="A147" s="74" t="s">
        <v>362</v>
      </c>
      <c r="B147" s="727">
        <v>594</v>
      </c>
      <c r="C147" s="730">
        <v>74.410774410774422</v>
      </c>
      <c r="D147" s="730">
        <v>20.37037037037037</v>
      </c>
      <c r="E147" s="730">
        <v>3.872053872053872</v>
      </c>
      <c r="F147" s="730">
        <v>1.3468013468013467</v>
      </c>
      <c r="G147" s="745"/>
    </row>
    <row r="148" spans="1:7" s="63" customFormat="1" ht="12.75" customHeight="1">
      <c r="A148" s="75" t="s">
        <v>183</v>
      </c>
      <c r="B148" s="725">
        <v>891</v>
      </c>
      <c r="C148" s="729">
        <v>46.240179573512904</v>
      </c>
      <c r="D148" s="729">
        <v>32.435465768799105</v>
      </c>
      <c r="E148" s="729">
        <v>13.580246913580247</v>
      </c>
      <c r="F148" s="729">
        <v>7.7441077441077439</v>
      </c>
      <c r="G148" s="745"/>
    </row>
    <row r="149" spans="1:7" s="63" customFormat="1" ht="12.75" customHeight="1">
      <c r="A149" s="74" t="s">
        <v>150</v>
      </c>
      <c r="B149" s="727">
        <v>0</v>
      </c>
      <c r="C149" s="730">
        <v>0</v>
      </c>
      <c r="D149" s="730">
        <v>0</v>
      </c>
      <c r="E149" s="730">
        <v>0</v>
      </c>
      <c r="F149" s="730">
        <v>0</v>
      </c>
      <c r="G149" s="745"/>
    </row>
    <row r="150" spans="1:7" s="63" customFormat="1" ht="12.75" customHeight="1">
      <c r="A150" s="74" t="s">
        <v>61</v>
      </c>
      <c r="B150" s="727">
        <v>0</v>
      </c>
      <c r="C150" s="730">
        <v>0</v>
      </c>
      <c r="D150" s="730">
        <v>0</v>
      </c>
      <c r="E150" s="730">
        <v>0</v>
      </c>
      <c r="F150" s="730">
        <v>0</v>
      </c>
      <c r="G150" s="745"/>
    </row>
    <row r="151" spans="1:7" s="63" customFormat="1" ht="12.75" customHeight="1">
      <c r="A151" s="74" t="s">
        <v>151</v>
      </c>
      <c r="B151" s="727">
        <v>0</v>
      </c>
      <c r="C151" s="730">
        <v>0</v>
      </c>
      <c r="D151" s="730">
        <v>0</v>
      </c>
      <c r="E151" s="730">
        <v>0</v>
      </c>
      <c r="F151" s="730">
        <v>0</v>
      </c>
      <c r="G151" s="745"/>
    </row>
    <row r="152" spans="1:7" s="63" customFormat="1" ht="12.75" customHeight="1">
      <c r="A152" s="74" t="s">
        <v>363</v>
      </c>
      <c r="B152" s="727">
        <v>195</v>
      </c>
      <c r="C152" s="730">
        <v>38.461538461538467</v>
      </c>
      <c r="D152" s="730">
        <v>29.743589743589745</v>
      </c>
      <c r="E152" s="730">
        <v>18.461538461538463</v>
      </c>
      <c r="F152" s="730">
        <v>13.333333333333334</v>
      </c>
      <c r="G152" s="745"/>
    </row>
    <row r="153" spans="1:7" s="63" customFormat="1" ht="12.75" customHeight="1">
      <c r="A153" s="74" t="s">
        <v>152</v>
      </c>
      <c r="B153" s="727">
        <v>0</v>
      </c>
      <c r="C153" s="730">
        <v>0</v>
      </c>
      <c r="D153" s="730">
        <v>0</v>
      </c>
      <c r="E153" s="730">
        <v>0</v>
      </c>
      <c r="F153" s="730">
        <v>0</v>
      </c>
      <c r="G153" s="745"/>
    </row>
    <row r="154" spans="1:7" s="63" customFormat="1" ht="12.75" customHeight="1">
      <c r="A154" s="74" t="s">
        <v>153</v>
      </c>
      <c r="B154" s="727">
        <v>0</v>
      </c>
      <c r="C154" s="730">
        <v>0</v>
      </c>
      <c r="D154" s="730">
        <v>0</v>
      </c>
      <c r="E154" s="730">
        <v>0</v>
      </c>
      <c r="F154" s="730">
        <v>0</v>
      </c>
      <c r="G154" s="745"/>
    </row>
    <row r="155" spans="1:7" s="63" customFormat="1" ht="12.75" customHeight="1">
      <c r="A155" s="74" t="s">
        <v>64</v>
      </c>
      <c r="B155" s="727">
        <v>2</v>
      </c>
      <c r="C155" s="730">
        <v>50</v>
      </c>
      <c r="D155" s="730">
        <v>50</v>
      </c>
      <c r="E155" s="730">
        <v>0</v>
      </c>
      <c r="F155" s="730">
        <v>0</v>
      </c>
      <c r="G155" s="745"/>
    </row>
    <row r="156" spans="1:7" s="63" customFormat="1" ht="12.75" customHeight="1">
      <c r="A156" s="74" t="s">
        <v>154</v>
      </c>
      <c r="B156" s="727">
        <v>1</v>
      </c>
      <c r="C156" s="730">
        <v>100</v>
      </c>
      <c r="D156" s="730">
        <v>0</v>
      </c>
      <c r="E156" s="730">
        <v>0</v>
      </c>
      <c r="F156" s="730">
        <v>0</v>
      </c>
      <c r="G156" s="745"/>
    </row>
    <row r="157" spans="1:7" s="63" customFormat="1" ht="12.75" customHeight="1">
      <c r="A157" s="74" t="s">
        <v>68</v>
      </c>
      <c r="B157" s="727">
        <v>693</v>
      </c>
      <c r="C157" s="730">
        <v>48.340548340548338</v>
      </c>
      <c r="D157" s="730">
        <v>33.189033189033189</v>
      </c>
      <c r="E157" s="730">
        <v>12.265512265512266</v>
      </c>
      <c r="F157" s="730">
        <v>6.2049062049062051</v>
      </c>
      <c r="G157" s="745"/>
    </row>
    <row r="158" spans="1:7" s="63" customFormat="1" ht="12.75" customHeight="1">
      <c r="A158" s="74" t="s">
        <v>220</v>
      </c>
      <c r="B158" s="727">
        <v>0</v>
      </c>
      <c r="C158" s="730">
        <v>0</v>
      </c>
      <c r="D158" s="730">
        <v>0</v>
      </c>
      <c r="E158" s="730">
        <v>0</v>
      </c>
      <c r="F158" s="730">
        <v>0</v>
      </c>
      <c r="G158" s="745"/>
    </row>
    <row r="159" spans="1:7" s="63" customFormat="1" ht="12.75" customHeight="1">
      <c r="A159" s="74" t="s">
        <v>155</v>
      </c>
      <c r="B159" s="727">
        <v>0</v>
      </c>
      <c r="C159" s="730">
        <v>0</v>
      </c>
      <c r="D159" s="730">
        <v>0</v>
      </c>
      <c r="E159" s="730">
        <v>0</v>
      </c>
      <c r="F159" s="730">
        <v>0</v>
      </c>
      <c r="G159" s="745"/>
    </row>
    <row r="160" spans="1:7" s="63" customFormat="1" ht="12.75" customHeight="1">
      <c r="A160" s="74" t="s">
        <v>364</v>
      </c>
      <c r="B160" s="727">
        <v>0</v>
      </c>
      <c r="C160" s="730">
        <v>0</v>
      </c>
      <c r="D160" s="730">
        <v>0</v>
      </c>
      <c r="E160" s="730">
        <v>0</v>
      </c>
      <c r="F160" s="730">
        <v>0</v>
      </c>
      <c r="G160" s="745"/>
    </row>
    <row r="161" spans="1:7" s="63" customFormat="1" ht="12.75" customHeight="1">
      <c r="A161" s="74" t="s">
        <v>108</v>
      </c>
      <c r="B161" s="727">
        <v>0</v>
      </c>
      <c r="C161" s="730">
        <v>0</v>
      </c>
      <c r="D161" s="730">
        <v>0</v>
      </c>
      <c r="E161" s="730">
        <v>0</v>
      </c>
      <c r="F161" s="730">
        <v>0</v>
      </c>
      <c r="G161" s="745"/>
    </row>
    <row r="162" spans="1:7" s="63" customFormat="1" ht="12.75" customHeight="1">
      <c r="A162" s="75" t="s">
        <v>149</v>
      </c>
      <c r="B162" s="725">
        <v>0</v>
      </c>
      <c r="C162" s="729">
        <v>0</v>
      </c>
      <c r="D162" s="729">
        <v>0</v>
      </c>
      <c r="E162" s="729">
        <v>0</v>
      </c>
      <c r="F162" s="729">
        <v>0</v>
      </c>
      <c r="G162" s="745"/>
    </row>
    <row r="163" spans="1:7" s="63" customFormat="1" ht="12.75" customHeight="1">
      <c r="A163" s="76" t="s">
        <v>365</v>
      </c>
      <c r="B163" s="725">
        <v>406</v>
      </c>
      <c r="C163" s="729">
        <v>58.866995073891623</v>
      </c>
      <c r="D163" s="729">
        <v>24.876847290640395</v>
      </c>
      <c r="E163" s="729">
        <v>9.1133004926108381</v>
      </c>
      <c r="F163" s="729">
        <v>7.1428571428571423</v>
      </c>
      <c r="G163" s="745"/>
    </row>
    <row r="164" spans="1:7" s="63" customFormat="1" ht="12.75" customHeight="1">
      <c r="A164" s="75" t="s">
        <v>156</v>
      </c>
      <c r="B164" s="725">
        <v>7</v>
      </c>
      <c r="C164" s="729">
        <v>71.428571428571431</v>
      </c>
      <c r="D164" s="729">
        <v>28.571428571428569</v>
      </c>
      <c r="E164" s="729">
        <v>0</v>
      </c>
      <c r="F164" s="729">
        <v>0</v>
      </c>
      <c r="G164" s="745"/>
    </row>
    <row r="165" spans="1:7" s="63" customFormat="1" ht="12.75" customHeight="1">
      <c r="A165" s="74" t="s">
        <v>157</v>
      </c>
      <c r="B165" s="727">
        <v>6</v>
      </c>
      <c r="C165" s="730">
        <v>83.333333333333343</v>
      </c>
      <c r="D165" s="730">
        <v>16.666666666666664</v>
      </c>
      <c r="E165" s="730">
        <v>0</v>
      </c>
      <c r="F165" s="730">
        <v>0</v>
      </c>
      <c r="G165" s="745"/>
    </row>
    <row r="166" spans="1:7" s="63" customFormat="1" ht="12.75" customHeight="1">
      <c r="A166" s="74" t="s">
        <v>158</v>
      </c>
      <c r="B166" s="727">
        <v>0</v>
      </c>
      <c r="C166" s="730">
        <v>0</v>
      </c>
      <c r="D166" s="730">
        <v>0</v>
      </c>
      <c r="E166" s="730">
        <v>0</v>
      </c>
      <c r="F166" s="730">
        <v>0</v>
      </c>
      <c r="G166" s="745"/>
    </row>
    <row r="167" spans="1:7" s="63" customFormat="1" ht="12.75" customHeight="1">
      <c r="A167" s="74" t="s">
        <v>208</v>
      </c>
      <c r="B167" s="727">
        <v>1</v>
      </c>
      <c r="C167" s="730">
        <v>0</v>
      </c>
      <c r="D167" s="730">
        <v>100</v>
      </c>
      <c r="E167" s="730">
        <v>0</v>
      </c>
      <c r="F167" s="730">
        <v>0</v>
      </c>
      <c r="G167" s="745"/>
    </row>
    <row r="168" spans="1:7" s="63" customFormat="1" ht="12.75" customHeight="1">
      <c r="A168" s="74" t="s">
        <v>159</v>
      </c>
      <c r="B168" s="727">
        <v>0</v>
      </c>
      <c r="C168" s="730">
        <v>0</v>
      </c>
      <c r="D168" s="730">
        <v>0</v>
      </c>
      <c r="E168" s="730">
        <v>0</v>
      </c>
      <c r="F168" s="730">
        <v>0</v>
      </c>
      <c r="G168" s="745"/>
    </row>
    <row r="169" spans="1:7" s="63" customFormat="1" ht="12.75" customHeight="1">
      <c r="A169" s="74" t="s">
        <v>160</v>
      </c>
      <c r="B169" s="727">
        <v>0</v>
      </c>
      <c r="C169" s="730">
        <v>0</v>
      </c>
      <c r="D169" s="730">
        <v>0</v>
      </c>
      <c r="E169" s="730">
        <v>0</v>
      </c>
      <c r="F169" s="730">
        <v>0</v>
      </c>
      <c r="G169" s="745"/>
    </row>
    <row r="170" spans="1:7" s="63" customFormat="1" ht="12.75" customHeight="1">
      <c r="A170" s="75" t="s">
        <v>161</v>
      </c>
      <c r="B170" s="725">
        <v>62</v>
      </c>
      <c r="C170" s="729">
        <v>75.806451612903231</v>
      </c>
      <c r="D170" s="729">
        <v>17.741935483870968</v>
      </c>
      <c r="E170" s="729">
        <v>1.6129032258064515</v>
      </c>
      <c r="F170" s="729">
        <v>4.838709677419355</v>
      </c>
      <c r="G170" s="745"/>
    </row>
    <row r="171" spans="1:7" s="63" customFormat="1" ht="12.75" customHeight="1">
      <c r="A171" s="74" t="s">
        <v>78</v>
      </c>
      <c r="B171" s="727">
        <v>1</v>
      </c>
      <c r="C171" s="730">
        <v>100</v>
      </c>
      <c r="D171" s="730">
        <v>0</v>
      </c>
      <c r="E171" s="730">
        <v>0</v>
      </c>
      <c r="F171" s="730">
        <v>0</v>
      </c>
      <c r="G171" s="745"/>
    </row>
    <row r="172" spans="1:7" s="63" customFormat="1" ht="12.75" customHeight="1">
      <c r="A172" s="74" t="s">
        <v>81</v>
      </c>
      <c r="B172" s="727">
        <v>25</v>
      </c>
      <c r="C172" s="730">
        <v>72</v>
      </c>
      <c r="D172" s="730">
        <v>16</v>
      </c>
      <c r="E172" s="730">
        <v>4</v>
      </c>
      <c r="F172" s="730">
        <v>8</v>
      </c>
      <c r="G172" s="745"/>
    </row>
    <row r="173" spans="1:7" s="63" customFormat="1" ht="12.75" customHeight="1">
      <c r="A173" s="74" t="s">
        <v>85</v>
      </c>
      <c r="B173" s="727">
        <v>20</v>
      </c>
      <c r="C173" s="730">
        <v>80</v>
      </c>
      <c r="D173" s="730">
        <v>20</v>
      </c>
      <c r="E173" s="730">
        <v>0</v>
      </c>
      <c r="F173" s="730">
        <v>0</v>
      </c>
      <c r="G173" s="745"/>
    </row>
    <row r="174" spans="1:7" s="63" customFormat="1" ht="12.75" customHeight="1">
      <c r="A174" s="74" t="s">
        <v>366</v>
      </c>
      <c r="B174" s="727">
        <v>6</v>
      </c>
      <c r="C174" s="730">
        <v>66.666666666666657</v>
      </c>
      <c r="D174" s="730">
        <v>16.666666666666664</v>
      </c>
      <c r="E174" s="730">
        <v>0</v>
      </c>
      <c r="F174" s="730">
        <v>16.666666666666664</v>
      </c>
      <c r="G174" s="745"/>
    </row>
    <row r="175" spans="1:7" s="63" customFormat="1" ht="12.75" customHeight="1">
      <c r="A175" s="74" t="s">
        <v>163</v>
      </c>
      <c r="B175" s="727">
        <v>0</v>
      </c>
      <c r="C175" s="730">
        <v>0</v>
      </c>
      <c r="D175" s="730">
        <v>0</v>
      </c>
      <c r="E175" s="730">
        <v>0</v>
      </c>
      <c r="F175" s="730">
        <v>0</v>
      </c>
      <c r="G175" s="745"/>
    </row>
    <row r="176" spans="1:7" s="63" customFormat="1" ht="12.75" customHeight="1">
      <c r="A176" s="74" t="s">
        <v>164</v>
      </c>
      <c r="B176" s="727">
        <v>4</v>
      </c>
      <c r="C176" s="730">
        <v>75</v>
      </c>
      <c r="D176" s="730">
        <v>25</v>
      </c>
      <c r="E176" s="730">
        <v>0</v>
      </c>
      <c r="F176" s="730">
        <v>0</v>
      </c>
      <c r="G176" s="745"/>
    </row>
    <row r="177" spans="1:7" s="63" customFormat="1" ht="12.75" customHeight="1">
      <c r="A177" s="74" t="s">
        <v>93</v>
      </c>
      <c r="B177" s="727">
        <v>6</v>
      </c>
      <c r="C177" s="730">
        <v>83.333333333333343</v>
      </c>
      <c r="D177" s="730">
        <v>16.666666666666664</v>
      </c>
      <c r="E177" s="730">
        <v>0</v>
      </c>
      <c r="F177" s="730">
        <v>0</v>
      </c>
      <c r="G177" s="745"/>
    </row>
    <row r="178" spans="1:7" s="63" customFormat="1" ht="12.75" customHeight="1">
      <c r="A178" s="74" t="s">
        <v>162</v>
      </c>
      <c r="B178" s="727">
        <v>0</v>
      </c>
      <c r="C178" s="730">
        <v>0</v>
      </c>
      <c r="D178" s="730">
        <v>0</v>
      </c>
      <c r="E178" s="730">
        <v>0</v>
      </c>
      <c r="F178" s="730">
        <v>0</v>
      </c>
      <c r="G178" s="745"/>
    </row>
    <row r="179" spans="1:7" s="63" customFormat="1" ht="12.75" customHeight="1">
      <c r="A179" s="75" t="s">
        <v>165</v>
      </c>
      <c r="B179" s="725">
        <v>12</v>
      </c>
      <c r="C179" s="729">
        <v>75</v>
      </c>
      <c r="D179" s="729">
        <v>25</v>
      </c>
      <c r="E179" s="729">
        <v>0</v>
      </c>
      <c r="F179" s="729">
        <v>0</v>
      </c>
      <c r="G179" s="745"/>
    </row>
    <row r="180" spans="1:7" s="63" customFormat="1" ht="12.75" customHeight="1">
      <c r="A180" s="74" t="s">
        <v>79</v>
      </c>
      <c r="B180" s="727">
        <v>1</v>
      </c>
      <c r="C180" s="730">
        <v>0</v>
      </c>
      <c r="D180" s="730">
        <v>100</v>
      </c>
      <c r="E180" s="730">
        <v>0</v>
      </c>
      <c r="F180" s="730">
        <v>0</v>
      </c>
      <c r="G180" s="745"/>
    </row>
    <row r="181" spans="1:7" s="63" customFormat="1" ht="12.75" customHeight="1">
      <c r="A181" s="74" t="s">
        <v>166</v>
      </c>
      <c r="B181" s="727">
        <v>0</v>
      </c>
      <c r="C181" s="730">
        <v>0</v>
      </c>
      <c r="D181" s="730">
        <v>0</v>
      </c>
      <c r="E181" s="730">
        <v>0</v>
      </c>
      <c r="F181" s="730">
        <v>0</v>
      </c>
      <c r="G181" s="745"/>
    </row>
    <row r="182" spans="1:7" s="63" customFormat="1" ht="12.75" customHeight="1">
      <c r="A182" s="74" t="s">
        <v>80</v>
      </c>
      <c r="B182" s="727">
        <v>0</v>
      </c>
      <c r="C182" s="730">
        <v>0</v>
      </c>
      <c r="D182" s="730">
        <v>0</v>
      </c>
      <c r="E182" s="730">
        <v>0</v>
      </c>
      <c r="F182" s="730">
        <v>0</v>
      </c>
      <c r="G182" s="745"/>
    </row>
    <row r="183" spans="1:7" s="63" customFormat="1" ht="12.75" customHeight="1">
      <c r="A183" s="74" t="s">
        <v>83</v>
      </c>
      <c r="B183" s="727">
        <v>0</v>
      </c>
      <c r="C183" s="730">
        <v>0</v>
      </c>
      <c r="D183" s="730">
        <v>0</v>
      </c>
      <c r="E183" s="730">
        <v>0</v>
      </c>
      <c r="F183" s="730">
        <v>0</v>
      </c>
      <c r="G183" s="745"/>
    </row>
    <row r="184" spans="1:7" s="63" customFormat="1" ht="12.75" customHeight="1">
      <c r="A184" s="74" t="s">
        <v>87</v>
      </c>
      <c r="B184" s="727">
        <v>2</v>
      </c>
      <c r="C184" s="730">
        <v>50</v>
      </c>
      <c r="D184" s="730">
        <v>50</v>
      </c>
      <c r="E184" s="730">
        <v>0</v>
      </c>
      <c r="F184" s="730">
        <v>0</v>
      </c>
      <c r="G184" s="745"/>
    </row>
    <row r="185" spans="1:7" s="63" customFormat="1" ht="12.75" customHeight="1">
      <c r="A185" s="74" t="s">
        <v>88</v>
      </c>
      <c r="B185" s="727">
        <v>2</v>
      </c>
      <c r="C185" s="730">
        <v>100</v>
      </c>
      <c r="D185" s="730">
        <v>0</v>
      </c>
      <c r="E185" s="730">
        <v>0</v>
      </c>
      <c r="F185" s="730">
        <v>0</v>
      </c>
      <c r="G185" s="745"/>
    </row>
    <row r="186" spans="1:7" s="63" customFormat="1" ht="12.75" customHeight="1">
      <c r="A186" s="74" t="s">
        <v>90</v>
      </c>
      <c r="B186" s="727">
        <v>0</v>
      </c>
      <c r="C186" s="730">
        <v>0</v>
      </c>
      <c r="D186" s="730">
        <v>0</v>
      </c>
      <c r="E186" s="730">
        <v>0</v>
      </c>
      <c r="F186" s="730">
        <v>0</v>
      </c>
      <c r="G186" s="745"/>
    </row>
    <row r="187" spans="1:7" s="63" customFormat="1" ht="12.75" customHeight="1">
      <c r="A187" s="74" t="s">
        <v>167</v>
      </c>
      <c r="B187" s="727">
        <v>0</v>
      </c>
      <c r="C187" s="730">
        <v>0</v>
      </c>
      <c r="D187" s="730">
        <v>0</v>
      </c>
      <c r="E187" s="730">
        <v>0</v>
      </c>
      <c r="F187" s="730">
        <v>0</v>
      </c>
      <c r="G187" s="745"/>
    </row>
    <row r="188" spans="1:7" s="63" customFormat="1" ht="12.75" customHeight="1">
      <c r="A188" s="74" t="s">
        <v>91</v>
      </c>
      <c r="B188" s="727">
        <v>3</v>
      </c>
      <c r="C188" s="730">
        <v>66.666666666666657</v>
      </c>
      <c r="D188" s="730">
        <v>33.333333333333329</v>
      </c>
      <c r="E188" s="730">
        <v>0</v>
      </c>
      <c r="F188" s="730">
        <v>0</v>
      </c>
      <c r="G188" s="745"/>
    </row>
    <row r="189" spans="1:7" s="63" customFormat="1" ht="12.75" customHeight="1">
      <c r="A189" s="74" t="s">
        <v>367</v>
      </c>
      <c r="B189" s="727">
        <v>0</v>
      </c>
      <c r="C189" s="730">
        <v>0</v>
      </c>
      <c r="D189" s="730">
        <v>0</v>
      </c>
      <c r="E189" s="730">
        <v>0</v>
      </c>
      <c r="F189" s="730">
        <v>0</v>
      </c>
      <c r="G189" s="745"/>
    </row>
    <row r="190" spans="1:7" s="63" customFormat="1" ht="12.75" customHeight="1">
      <c r="A190" s="74" t="s">
        <v>168</v>
      </c>
      <c r="B190" s="727">
        <v>0</v>
      </c>
      <c r="C190" s="730">
        <v>0</v>
      </c>
      <c r="D190" s="730">
        <v>0</v>
      </c>
      <c r="E190" s="730">
        <v>0</v>
      </c>
      <c r="F190" s="730">
        <v>0</v>
      </c>
      <c r="G190" s="745"/>
    </row>
    <row r="191" spans="1:7" s="63" customFormat="1" ht="12.75" customHeight="1">
      <c r="A191" s="74" t="s">
        <v>368</v>
      </c>
      <c r="B191" s="727">
        <v>3</v>
      </c>
      <c r="C191" s="730">
        <v>100</v>
      </c>
      <c r="D191" s="730">
        <v>0</v>
      </c>
      <c r="E191" s="730">
        <v>0</v>
      </c>
      <c r="F191" s="730">
        <v>0</v>
      </c>
      <c r="G191" s="745"/>
    </row>
    <row r="192" spans="1:7" s="63" customFormat="1" ht="12.75" customHeight="1">
      <c r="A192" s="74" t="s">
        <v>95</v>
      </c>
      <c r="B192" s="727">
        <v>1</v>
      </c>
      <c r="C192" s="730">
        <v>100</v>
      </c>
      <c r="D192" s="730">
        <v>0</v>
      </c>
      <c r="E192" s="730">
        <v>0</v>
      </c>
      <c r="F192" s="730">
        <v>0</v>
      </c>
      <c r="G192" s="745"/>
    </row>
    <row r="193" spans="1:7" s="63" customFormat="1" ht="12.75" customHeight="1">
      <c r="A193" s="74" t="s">
        <v>169</v>
      </c>
      <c r="B193" s="727">
        <v>0</v>
      </c>
      <c r="C193" s="730">
        <v>0</v>
      </c>
      <c r="D193" s="730">
        <v>0</v>
      </c>
      <c r="E193" s="730">
        <v>0</v>
      </c>
      <c r="F193" s="730">
        <v>0</v>
      </c>
      <c r="G193" s="745"/>
    </row>
    <row r="194" spans="1:7" s="63" customFormat="1" ht="12.75" customHeight="1">
      <c r="A194" s="75" t="s">
        <v>170</v>
      </c>
      <c r="B194" s="725">
        <v>245</v>
      </c>
      <c r="C194" s="729">
        <v>51.836734693877553</v>
      </c>
      <c r="D194" s="729">
        <v>24.897959183673468</v>
      </c>
      <c r="E194" s="729">
        <v>13.061224489795919</v>
      </c>
      <c r="F194" s="729">
        <v>10.204081632653061</v>
      </c>
      <c r="G194" s="745"/>
    </row>
    <row r="195" spans="1:7" s="63" customFormat="1" ht="12.75" customHeight="1">
      <c r="A195" s="74" t="s">
        <v>82</v>
      </c>
      <c r="B195" s="727">
        <v>234</v>
      </c>
      <c r="C195" s="730">
        <v>50.427350427350426</v>
      </c>
      <c r="D195" s="730">
        <v>25.213675213675213</v>
      </c>
      <c r="E195" s="730">
        <v>13.675213675213676</v>
      </c>
      <c r="F195" s="730">
        <v>10.683760683760683</v>
      </c>
      <c r="G195" s="745"/>
    </row>
    <row r="196" spans="1:7" s="63" customFormat="1" ht="12.75" customHeight="1">
      <c r="A196" s="74" t="s">
        <v>209</v>
      </c>
      <c r="B196" s="727">
        <v>0</v>
      </c>
      <c r="C196" s="730">
        <v>0</v>
      </c>
      <c r="D196" s="730">
        <v>0</v>
      </c>
      <c r="E196" s="730">
        <v>0</v>
      </c>
      <c r="F196" s="730">
        <v>0</v>
      </c>
      <c r="G196" s="745"/>
    </row>
    <row r="197" spans="1:7" s="63" customFormat="1" ht="12.75" customHeight="1">
      <c r="A197" s="74" t="s">
        <v>210</v>
      </c>
      <c r="B197" s="727">
        <v>2</v>
      </c>
      <c r="C197" s="730">
        <v>100</v>
      </c>
      <c r="D197" s="730">
        <v>0</v>
      </c>
      <c r="E197" s="730">
        <v>0</v>
      </c>
      <c r="F197" s="730">
        <v>0</v>
      </c>
      <c r="G197" s="745"/>
    </row>
    <row r="198" spans="1:7" s="63" customFormat="1" ht="12.75" customHeight="1">
      <c r="A198" s="74" t="s">
        <v>89</v>
      </c>
      <c r="B198" s="727">
        <v>6</v>
      </c>
      <c r="C198" s="730">
        <v>100</v>
      </c>
      <c r="D198" s="730">
        <v>0</v>
      </c>
      <c r="E198" s="730">
        <v>0</v>
      </c>
      <c r="F198" s="730">
        <v>0</v>
      </c>
      <c r="G198" s="745"/>
    </row>
    <row r="199" spans="1:7" s="63" customFormat="1" ht="12.75" customHeight="1">
      <c r="A199" s="74" t="s">
        <v>92</v>
      </c>
      <c r="B199" s="727">
        <v>3</v>
      </c>
      <c r="C199" s="730">
        <v>33.333333333333329</v>
      </c>
      <c r="D199" s="730">
        <v>66.666666666666657</v>
      </c>
      <c r="E199" s="730">
        <v>0</v>
      </c>
      <c r="F199" s="730">
        <v>0</v>
      </c>
      <c r="G199" s="745"/>
    </row>
    <row r="200" spans="1:7" s="63" customFormat="1" ht="12.75" customHeight="1">
      <c r="A200" s="75" t="s">
        <v>173</v>
      </c>
      <c r="B200" s="725">
        <v>80</v>
      </c>
      <c r="C200" s="729">
        <v>63.75</v>
      </c>
      <c r="D200" s="729">
        <v>30</v>
      </c>
      <c r="E200" s="729">
        <v>5</v>
      </c>
      <c r="F200" s="729">
        <v>1.25</v>
      </c>
      <c r="G200" s="745"/>
    </row>
    <row r="201" spans="1:7" s="63" customFormat="1" ht="12.75" customHeight="1">
      <c r="A201" s="74" t="s">
        <v>174</v>
      </c>
      <c r="B201" s="727">
        <v>0</v>
      </c>
      <c r="C201" s="730">
        <v>0</v>
      </c>
      <c r="D201" s="730">
        <v>0</v>
      </c>
      <c r="E201" s="730">
        <v>0</v>
      </c>
      <c r="F201" s="730">
        <v>0</v>
      </c>
      <c r="G201" s="745"/>
    </row>
    <row r="202" spans="1:7" s="63" customFormat="1" ht="12.75" customHeight="1">
      <c r="A202" s="74" t="s">
        <v>175</v>
      </c>
      <c r="B202" s="727">
        <v>0</v>
      </c>
      <c r="C202" s="730">
        <v>0</v>
      </c>
      <c r="D202" s="730">
        <v>0</v>
      </c>
      <c r="E202" s="730">
        <v>0</v>
      </c>
      <c r="F202" s="730">
        <v>0</v>
      </c>
      <c r="G202" s="745"/>
    </row>
    <row r="203" spans="1:7" s="63" customFormat="1" ht="12.75" customHeight="1">
      <c r="A203" s="74" t="s">
        <v>84</v>
      </c>
      <c r="B203" s="727">
        <v>73</v>
      </c>
      <c r="C203" s="730">
        <v>65.753424657534239</v>
      </c>
      <c r="D203" s="730">
        <v>27.397260273972602</v>
      </c>
      <c r="E203" s="730">
        <v>5.4794520547945202</v>
      </c>
      <c r="F203" s="730">
        <v>1.3698630136986301</v>
      </c>
      <c r="G203" s="745"/>
    </row>
    <row r="204" spans="1:7" s="63" customFormat="1" ht="12.75" customHeight="1">
      <c r="A204" s="74" t="s">
        <v>86</v>
      </c>
      <c r="B204" s="727">
        <v>1</v>
      </c>
      <c r="C204" s="730">
        <v>0</v>
      </c>
      <c r="D204" s="730">
        <v>100</v>
      </c>
      <c r="E204" s="730">
        <v>0</v>
      </c>
      <c r="F204" s="730">
        <v>0</v>
      </c>
      <c r="G204" s="745"/>
    </row>
    <row r="205" spans="1:7" s="63" customFormat="1" ht="12.75" customHeight="1">
      <c r="A205" s="74" t="s">
        <v>176</v>
      </c>
      <c r="B205" s="727">
        <v>0</v>
      </c>
      <c r="C205" s="730">
        <v>0</v>
      </c>
      <c r="D205" s="730">
        <v>0</v>
      </c>
      <c r="E205" s="730">
        <v>0</v>
      </c>
      <c r="F205" s="730">
        <v>0</v>
      </c>
      <c r="G205" s="745"/>
    </row>
    <row r="206" spans="1:7" s="63" customFormat="1" ht="12.75" customHeight="1">
      <c r="A206" s="74" t="s">
        <v>369</v>
      </c>
      <c r="B206" s="727">
        <v>0</v>
      </c>
      <c r="C206" s="730">
        <v>0</v>
      </c>
      <c r="D206" s="730">
        <v>0</v>
      </c>
      <c r="E206" s="730">
        <v>0</v>
      </c>
      <c r="F206" s="730">
        <v>0</v>
      </c>
      <c r="G206" s="745"/>
    </row>
    <row r="207" spans="1:7" s="63" customFormat="1" ht="12.75" customHeight="1">
      <c r="A207" s="74" t="s">
        <v>370</v>
      </c>
      <c r="B207" s="727">
        <v>0</v>
      </c>
      <c r="C207" s="730">
        <v>0</v>
      </c>
      <c r="D207" s="730">
        <v>0</v>
      </c>
      <c r="E207" s="730">
        <v>0</v>
      </c>
      <c r="F207" s="730">
        <v>0</v>
      </c>
      <c r="G207" s="745"/>
    </row>
    <row r="208" spans="1:7" s="63" customFormat="1" ht="12.75" customHeight="1">
      <c r="A208" s="74" t="s">
        <v>177</v>
      </c>
      <c r="B208" s="727">
        <v>2</v>
      </c>
      <c r="C208" s="730">
        <v>50</v>
      </c>
      <c r="D208" s="730">
        <v>50</v>
      </c>
      <c r="E208" s="730">
        <v>0</v>
      </c>
      <c r="F208" s="730">
        <v>0</v>
      </c>
      <c r="G208" s="745"/>
    </row>
    <row r="209" spans="1:7" s="63" customFormat="1" ht="12.75" customHeight="1">
      <c r="A209" s="74" t="s">
        <v>94</v>
      </c>
      <c r="B209" s="727">
        <v>0</v>
      </c>
      <c r="C209" s="730">
        <v>0</v>
      </c>
      <c r="D209" s="730">
        <v>0</v>
      </c>
      <c r="E209" s="730">
        <v>0</v>
      </c>
      <c r="F209" s="730">
        <v>0</v>
      </c>
      <c r="G209" s="745"/>
    </row>
    <row r="210" spans="1:7" s="63" customFormat="1" ht="12.75" customHeight="1">
      <c r="A210" s="74" t="s">
        <v>195</v>
      </c>
      <c r="B210" s="727">
        <v>0</v>
      </c>
      <c r="C210" s="730">
        <v>0</v>
      </c>
      <c r="D210" s="730">
        <v>0</v>
      </c>
      <c r="E210" s="730">
        <v>0</v>
      </c>
      <c r="F210" s="730">
        <v>0</v>
      </c>
      <c r="G210" s="745"/>
    </row>
    <row r="211" spans="1:7" s="63" customFormat="1" ht="12.75" customHeight="1">
      <c r="A211" s="74" t="s">
        <v>178</v>
      </c>
      <c r="B211" s="727">
        <v>4</v>
      </c>
      <c r="C211" s="730">
        <v>50</v>
      </c>
      <c r="D211" s="730">
        <v>50</v>
      </c>
      <c r="E211" s="730">
        <v>0</v>
      </c>
      <c r="F211" s="730">
        <v>0</v>
      </c>
      <c r="G211" s="745"/>
    </row>
    <row r="212" spans="1:7" s="63" customFormat="1" ht="12.75" customHeight="1">
      <c r="A212" s="75" t="s">
        <v>179</v>
      </c>
      <c r="B212" s="725">
        <v>0</v>
      </c>
      <c r="C212" s="729">
        <v>0</v>
      </c>
      <c r="D212" s="729">
        <v>0</v>
      </c>
      <c r="E212" s="729">
        <v>0</v>
      </c>
      <c r="F212" s="729">
        <v>0</v>
      </c>
      <c r="G212" s="745"/>
    </row>
    <row r="213" spans="1:7" s="63" customFormat="1" ht="12.75" customHeight="1">
      <c r="A213" s="76" t="s">
        <v>371</v>
      </c>
      <c r="B213" s="725">
        <v>5</v>
      </c>
      <c r="C213" s="729">
        <v>100</v>
      </c>
      <c r="D213" s="729">
        <v>0</v>
      </c>
      <c r="E213" s="729">
        <v>0</v>
      </c>
      <c r="F213" s="729">
        <v>0</v>
      </c>
      <c r="G213" s="745"/>
    </row>
    <row r="214" spans="1:7" s="63" customFormat="1" ht="12.75" customHeight="1">
      <c r="A214" s="75" t="s">
        <v>181</v>
      </c>
      <c r="B214" s="725">
        <v>5</v>
      </c>
      <c r="C214" s="729">
        <v>100</v>
      </c>
      <c r="D214" s="729">
        <v>0</v>
      </c>
      <c r="E214" s="729">
        <v>0</v>
      </c>
      <c r="F214" s="729">
        <v>0</v>
      </c>
      <c r="G214" s="745"/>
    </row>
    <row r="215" spans="1:7" s="63" customFormat="1" ht="12.75" customHeight="1">
      <c r="A215" s="74" t="s">
        <v>372</v>
      </c>
      <c r="B215" s="727">
        <v>3</v>
      </c>
      <c r="C215" s="730">
        <v>100</v>
      </c>
      <c r="D215" s="730">
        <v>0</v>
      </c>
      <c r="E215" s="730">
        <v>0</v>
      </c>
      <c r="F215" s="730">
        <v>0</v>
      </c>
      <c r="G215" s="745"/>
    </row>
    <row r="216" spans="1:7" s="63" customFormat="1" ht="12.75" customHeight="1">
      <c r="A216" s="74" t="s">
        <v>182</v>
      </c>
      <c r="B216" s="727">
        <v>2</v>
      </c>
      <c r="C216" s="730">
        <v>100</v>
      </c>
      <c r="D216" s="730">
        <v>0</v>
      </c>
      <c r="E216" s="730">
        <v>0</v>
      </c>
      <c r="F216" s="730">
        <v>0</v>
      </c>
      <c r="G216" s="745"/>
    </row>
    <row r="217" spans="1:7" s="63" customFormat="1" ht="12.75" customHeight="1">
      <c r="A217" s="75" t="s">
        <v>184</v>
      </c>
      <c r="B217" s="725">
        <v>0</v>
      </c>
      <c r="C217" s="729">
        <v>0</v>
      </c>
      <c r="D217" s="729">
        <v>0</v>
      </c>
      <c r="E217" s="729">
        <v>0</v>
      </c>
      <c r="F217" s="729">
        <v>0</v>
      </c>
      <c r="G217" s="745"/>
    </row>
    <row r="218" spans="1:7" s="63" customFormat="1" ht="12.75" customHeight="1">
      <c r="A218" s="74" t="s">
        <v>186</v>
      </c>
      <c r="B218" s="727">
        <v>0</v>
      </c>
      <c r="C218" s="730">
        <v>0</v>
      </c>
      <c r="D218" s="730">
        <v>0</v>
      </c>
      <c r="E218" s="730">
        <v>0</v>
      </c>
      <c r="F218" s="730">
        <v>0</v>
      </c>
      <c r="G218" s="745"/>
    </row>
    <row r="219" spans="1:7" s="63" customFormat="1" ht="12.75" customHeight="1">
      <c r="A219" s="74" t="s">
        <v>185</v>
      </c>
      <c r="B219" s="727">
        <v>0</v>
      </c>
      <c r="C219" s="730">
        <v>0</v>
      </c>
      <c r="D219" s="730">
        <v>0</v>
      </c>
      <c r="E219" s="730">
        <v>0</v>
      </c>
      <c r="F219" s="730">
        <v>0</v>
      </c>
      <c r="G219" s="745"/>
    </row>
    <row r="220" spans="1:7" s="63" customFormat="1" ht="12.75" customHeight="1">
      <c r="A220" s="74" t="s">
        <v>187</v>
      </c>
      <c r="B220" s="727">
        <v>0</v>
      </c>
      <c r="C220" s="730">
        <v>0</v>
      </c>
      <c r="D220" s="730">
        <v>0</v>
      </c>
      <c r="E220" s="730">
        <v>0</v>
      </c>
      <c r="F220" s="730">
        <v>0</v>
      </c>
      <c r="G220" s="745"/>
    </row>
    <row r="221" spans="1:7" s="63" customFormat="1" ht="12.75" customHeight="1">
      <c r="A221" s="74" t="s">
        <v>373</v>
      </c>
      <c r="B221" s="727">
        <v>0</v>
      </c>
      <c r="C221" s="730">
        <v>0</v>
      </c>
      <c r="D221" s="730">
        <v>0</v>
      </c>
      <c r="E221" s="730">
        <v>0</v>
      </c>
      <c r="F221" s="730">
        <v>0</v>
      </c>
      <c r="G221" s="745"/>
    </row>
    <row r="222" spans="1:7" s="63" customFormat="1" ht="12.75" customHeight="1">
      <c r="A222" s="75" t="s">
        <v>221</v>
      </c>
      <c r="B222" s="725">
        <v>0</v>
      </c>
      <c r="C222" s="729">
        <v>0</v>
      </c>
      <c r="D222" s="729">
        <v>0</v>
      </c>
      <c r="E222" s="729">
        <v>0</v>
      </c>
      <c r="F222" s="729">
        <v>0</v>
      </c>
      <c r="G222" s="745"/>
    </row>
    <row r="223" spans="1:7" s="63" customFormat="1" ht="12.75" customHeight="1">
      <c r="A223" s="74" t="s">
        <v>222</v>
      </c>
      <c r="B223" s="727">
        <v>0</v>
      </c>
      <c r="C223" s="730">
        <v>0</v>
      </c>
      <c r="D223" s="730">
        <v>0</v>
      </c>
      <c r="E223" s="730">
        <v>0</v>
      </c>
      <c r="F223" s="730">
        <v>0</v>
      </c>
      <c r="G223" s="745"/>
    </row>
    <row r="224" spans="1:7" s="63" customFormat="1" ht="12.75" customHeight="1">
      <c r="A224" s="74" t="s">
        <v>180</v>
      </c>
      <c r="B224" s="727">
        <v>0</v>
      </c>
      <c r="C224" s="730">
        <v>0</v>
      </c>
      <c r="D224" s="730">
        <v>0</v>
      </c>
      <c r="E224" s="730">
        <v>0</v>
      </c>
      <c r="F224" s="730">
        <v>0</v>
      </c>
      <c r="G224" s="745"/>
    </row>
    <row r="225" spans="1:7" s="63" customFormat="1" ht="12.75" customHeight="1">
      <c r="A225" s="74" t="s">
        <v>189</v>
      </c>
      <c r="B225" s="727">
        <v>0</v>
      </c>
      <c r="C225" s="730">
        <v>0</v>
      </c>
      <c r="D225" s="730">
        <v>0</v>
      </c>
      <c r="E225" s="730">
        <v>0</v>
      </c>
      <c r="F225" s="730">
        <v>0</v>
      </c>
      <c r="G225" s="745"/>
    </row>
    <row r="226" spans="1:7" s="63" customFormat="1" ht="12.75" customHeight="1">
      <c r="A226" s="74" t="s">
        <v>374</v>
      </c>
      <c r="B226" s="727">
        <v>0</v>
      </c>
      <c r="C226" s="730">
        <v>0</v>
      </c>
      <c r="D226" s="730">
        <v>0</v>
      </c>
      <c r="E226" s="730">
        <v>0</v>
      </c>
      <c r="F226" s="730">
        <v>0</v>
      </c>
      <c r="G226" s="745"/>
    </row>
    <row r="227" spans="1:7" s="63" customFormat="1" ht="12.75" customHeight="1">
      <c r="A227" s="75" t="s">
        <v>188</v>
      </c>
      <c r="B227" s="725">
        <v>0</v>
      </c>
      <c r="C227" s="729">
        <v>0</v>
      </c>
      <c r="D227" s="729">
        <v>0</v>
      </c>
      <c r="E227" s="729">
        <v>0</v>
      </c>
      <c r="F227" s="729">
        <v>0</v>
      </c>
      <c r="G227" s="745"/>
    </row>
    <row r="228" spans="1:7" s="63" customFormat="1" ht="12.75" customHeight="1">
      <c r="A228" s="74" t="s">
        <v>190</v>
      </c>
      <c r="B228" s="727">
        <v>0</v>
      </c>
      <c r="C228" s="730">
        <v>0</v>
      </c>
      <c r="D228" s="730">
        <v>0</v>
      </c>
      <c r="E228" s="730">
        <v>0</v>
      </c>
      <c r="F228" s="730">
        <v>0</v>
      </c>
      <c r="G228" s="745"/>
    </row>
    <row r="229" spans="1:7" s="63" customFormat="1" ht="12.75" customHeight="1">
      <c r="A229" s="74" t="s">
        <v>192</v>
      </c>
      <c r="B229" s="727">
        <v>0</v>
      </c>
      <c r="C229" s="730">
        <v>0</v>
      </c>
      <c r="D229" s="730">
        <v>0</v>
      </c>
      <c r="E229" s="730">
        <v>0</v>
      </c>
      <c r="F229" s="730">
        <v>0</v>
      </c>
      <c r="G229" s="745"/>
    </row>
    <row r="230" spans="1:7" s="63" customFormat="1" ht="12.75" customHeight="1">
      <c r="A230" s="74" t="s">
        <v>193</v>
      </c>
      <c r="B230" s="727">
        <v>0</v>
      </c>
      <c r="C230" s="730">
        <v>0</v>
      </c>
      <c r="D230" s="730">
        <v>0</v>
      </c>
      <c r="E230" s="730">
        <v>0</v>
      </c>
      <c r="F230" s="730">
        <v>0</v>
      </c>
      <c r="G230" s="745"/>
    </row>
    <row r="231" spans="1:7" s="63" customFormat="1" ht="12.75" customHeight="1">
      <c r="A231" s="74" t="s">
        <v>191</v>
      </c>
      <c r="B231" s="727">
        <v>0</v>
      </c>
      <c r="C231" s="730">
        <v>0</v>
      </c>
      <c r="D231" s="730">
        <v>0</v>
      </c>
      <c r="E231" s="730">
        <v>0</v>
      </c>
      <c r="F231" s="730">
        <v>0</v>
      </c>
      <c r="G231" s="745"/>
    </row>
    <row r="232" spans="1:7" s="63" customFormat="1" ht="12.75" customHeight="1">
      <c r="A232" s="75" t="s">
        <v>194</v>
      </c>
      <c r="B232" s="725">
        <v>0</v>
      </c>
      <c r="C232" s="729">
        <v>0</v>
      </c>
      <c r="D232" s="729">
        <v>0</v>
      </c>
      <c r="E232" s="729">
        <v>0</v>
      </c>
      <c r="F232" s="729">
        <v>0</v>
      </c>
      <c r="G232" s="745"/>
    </row>
    <row r="233" spans="1:7" s="63" customFormat="1" ht="12.75" customHeight="1">
      <c r="A233" s="76" t="s">
        <v>219</v>
      </c>
      <c r="B233" s="725">
        <v>0</v>
      </c>
      <c r="C233" s="729">
        <v>0</v>
      </c>
      <c r="D233" s="729">
        <v>0</v>
      </c>
      <c r="E233" s="729">
        <v>0</v>
      </c>
      <c r="F233" s="729">
        <v>0</v>
      </c>
      <c r="G233" s="745"/>
    </row>
    <row r="234" spans="1:7" s="63" customFormat="1" ht="12.75" customHeight="1">
      <c r="A234" s="76" t="s">
        <v>662</v>
      </c>
      <c r="B234" s="725">
        <v>0</v>
      </c>
      <c r="C234" s="729">
        <v>0</v>
      </c>
      <c r="D234" s="729">
        <v>0</v>
      </c>
      <c r="E234" s="729">
        <v>0</v>
      </c>
      <c r="F234" s="729">
        <v>0</v>
      </c>
      <c r="G234" s="745"/>
    </row>
    <row r="235" spans="1:7" s="79" customFormat="1" ht="12.75" customHeight="1">
      <c r="A235" s="78" t="s">
        <v>590</v>
      </c>
      <c r="B235" s="78" t="s">
        <v>590</v>
      </c>
      <c r="C235" s="78" t="s">
        <v>590</v>
      </c>
      <c r="D235" s="78"/>
      <c r="E235" s="78"/>
      <c r="F235" s="78"/>
    </row>
    <row r="236" spans="1:7" ht="12.75" customHeight="1">
      <c r="A236" s="27"/>
    </row>
    <row r="237" spans="1:7" ht="12.75" customHeight="1">
      <c r="A237" s="27" t="s">
        <v>673</v>
      </c>
    </row>
    <row r="238" spans="1:7" ht="12.75" customHeight="1">
      <c r="A238" s="27"/>
    </row>
    <row r="239" spans="1:7" ht="12.75" customHeight="1">
      <c r="A239" s="8" t="s">
        <v>380</v>
      </c>
    </row>
    <row r="240" spans="1:7" ht="12.75" customHeight="1">
      <c r="A240" s="28"/>
    </row>
    <row r="241" spans="1:1" ht="12.75" customHeight="1">
      <c r="A241" s="28"/>
    </row>
    <row r="242" spans="1:1" ht="12.75" customHeight="1">
      <c r="A242" s="28"/>
    </row>
    <row r="243" spans="1:1" ht="12.75" customHeight="1">
      <c r="A243" s="28"/>
    </row>
    <row r="244" spans="1:1" ht="12.75" customHeight="1">
      <c r="A244" s="30"/>
    </row>
    <row r="245" spans="1:1" ht="12.75" customHeight="1"/>
  </sheetData>
  <mergeCells count="1">
    <mergeCell ref="A5:F5"/>
  </mergeCells>
  <phoneticPr fontId="6" type="noConversion"/>
  <hyperlinks>
    <hyperlink ref="F3" location="Índice!C105" display="INDICE"/>
  </hyperlinks>
  <pageMargins left="0.75" right="0.75" top="1" bottom="1" header="0" footer="0"/>
  <pageSetup paperSize="9" scale="50" orientation="landscape" r:id="rId1"/>
  <headerFooter alignWithMargins="0">
    <oddFooter>&amp;L</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tabColor indexed="42"/>
    <outlinePr summaryBelow="0" summaryRight="0"/>
  </sheetPr>
  <dimension ref="A1:I244"/>
  <sheetViews>
    <sheetView showGridLines="0" zoomScaleNormal="100" zoomScaleSheetLayoutView="100" workbookViewId="0">
      <selection activeCell="B8" sqref="B8"/>
    </sheetView>
  </sheetViews>
  <sheetFormatPr baseColWidth="10" defaultColWidth="16" defaultRowHeight="13.2"/>
  <cols>
    <col min="1" max="1" width="55.33203125" style="64" customWidth="1"/>
    <col min="2" max="8" width="11.6640625" style="64" customWidth="1"/>
    <col min="9" max="16384" width="16" style="64"/>
  </cols>
  <sheetData>
    <row r="1" spans="1:9" ht="30.75" customHeight="1"/>
    <row r="2" spans="1:9" ht="12.75" customHeight="1">
      <c r="C2" s="38"/>
    </row>
    <row r="3" spans="1:9" ht="12.75" customHeight="1">
      <c r="H3" s="626" t="s">
        <v>664</v>
      </c>
    </row>
    <row r="4" spans="1:9" s="65" customFormat="1" ht="12.75" customHeight="1">
      <c r="A4" s="65" t="s">
        <v>590</v>
      </c>
      <c r="B4" s="65" t="s">
        <v>590</v>
      </c>
      <c r="C4" s="65" t="s">
        <v>590</v>
      </c>
    </row>
    <row r="5" spans="1:9" s="63" customFormat="1" ht="30" customHeight="1">
      <c r="A5" s="904" t="s">
        <v>560</v>
      </c>
      <c r="B5" s="904"/>
      <c r="C5" s="904"/>
      <c r="D5" s="904"/>
      <c r="E5" s="904"/>
      <c r="F5" s="904"/>
      <c r="G5" s="904"/>
      <c r="H5" s="904"/>
    </row>
    <row r="6" spans="1:9" ht="18" customHeight="1">
      <c r="A6" s="29" t="s">
        <v>675</v>
      </c>
    </row>
    <row r="7" spans="1:9" ht="47.25" customHeight="1">
      <c r="A7" s="66"/>
      <c r="B7" s="66" t="s">
        <v>672</v>
      </c>
      <c r="C7" s="66" t="s">
        <v>591</v>
      </c>
      <c r="D7" s="66" t="s">
        <v>243</v>
      </c>
      <c r="E7" s="66" t="s">
        <v>244</v>
      </c>
      <c r="F7" s="66" t="s">
        <v>245</v>
      </c>
      <c r="G7" s="66" t="s">
        <v>246</v>
      </c>
      <c r="H7" s="66" t="s">
        <v>592</v>
      </c>
    </row>
    <row r="8" spans="1:9" ht="21.75" customHeight="1">
      <c r="B8" s="67"/>
    </row>
    <row r="9" spans="1:9" ht="12.75" customHeight="1">
      <c r="A9" s="69" t="s">
        <v>589</v>
      </c>
      <c r="B9" s="732">
        <v>16592</v>
      </c>
      <c r="C9" s="733">
        <v>0.19889103182256512</v>
      </c>
      <c r="D9" s="733">
        <v>6.3705400192864028</v>
      </c>
      <c r="E9" s="733">
        <v>30.496624879459983</v>
      </c>
      <c r="F9" s="733">
        <v>37.481918997107037</v>
      </c>
      <c r="G9" s="733">
        <v>25.042189006750242</v>
      </c>
      <c r="H9" s="733">
        <v>0.4098360655737705</v>
      </c>
      <c r="I9" s="746"/>
    </row>
    <row r="10" spans="1:9" s="68" customFormat="1" ht="12.75" customHeight="1">
      <c r="A10" s="91"/>
      <c r="B10" s="734"/>
      <c r="C10" s="735"/>
      <c r="D10" s="735"/>
      <c r="E10" s="735"/>
      <c r="F10" s="735"/>
      <c r="G10" s="735"/>
      <c r="H10" s="735"/>
    </row>
    <row r="11" spans="1:9" ht="12.75" customHeight="1">
      <c r="A11" s="70" t="s">
        <v>345</v>
      </c>
      <c r="B11" s="732">
        <v>8982</v>
      </c>
      <c r="C11" s="733">
        <v>0.25606769093743043</v>
      </c>
      <c r="D11" s="733">
        <v>6.3014918726341573</v>
      </c>
      <c r="E11" s="733">
        <v>29.603651747940322</v>
      </c>
      <c r="F11" s="733">
        <v>31.518592741037633</v>
      </c>
      <c r="G11" s="733">
        <v>31.752393676241368</v>
      </c>
      <c r="H11" s="733">
        <v>0.56780227120908489</v>
      </c>
      <c r="I11" s="746"/>
    </row>
    <row r="12" spans="1:9" ht="12.75" customHeight="1">
      <c r="A12" s="71" t="s">
        <v>218</v>
      </c>
      <c r="B12" s="732">
        <v>8808</v>
      </c>
      <c r="C12" s="733">
        <v>0.24977293369663942</v>
      </c>
      <c r="D12" s="733">
        <v>6.3351498637602184</v>
      </c>
      <c r="E12" s="733">
        <v>29.813805631244321</v>
      </c>
      <c r="F12" s="733">
        <v>31.471389645776565</v>
      </c>
      <c r="G12" s="733">
        <v>31.584922797456855</v>
      </c>
      <c r="H12" s="733">
        <v>0.54495912806539504</v>
      </c>
      <c r="I12" s="746"/>
    </row>
    <row r="13" spans="1:9" ht="12.75" customHeight="1">
      <c r="A13" s="72" t="s">
        <v>650</v>
      </c>
      <c r="B13" s="734">
        <v>7911</v>
      </c>
      <c r="C13" s="735">
        <v>0.18960940462646947</v>
      </c>
      <c r="D13" s="735">
        <v>6.320313487548983</v>
      </c>
      <c r="E13" s="735">
        <v>29.50322335987865</v>
      </c>
      <c r="F13" s="735">
        <v>31.007457969915308</v>
      </c>
      <c r="G13" s="735">
        <v>32.385286310200982</v>
      </c>
      <c r="H13" s="735">
        <v>0.59410946782960439</v>
      </c>
      <c r="I13" s="746"/>
    </row>
    <row r="14" spans="1:9" ht="12.75" customHeight="1">
      <c r="A14" s="97" t="s">
        <v>346</v>
      </c>
      <c r="B14" s="732">
        <v>897</v>
      </c>
      <c r="C14" s="733">
        <v>0.78037904124860646</v>
      </c>
      <c r="D14" s="733">
        <v>6.4659977703455969</v>
      </c>
      <c r="E14" s="733">
        <v>32.552954292084728</v>
      </c>
      <c r="F14" s="733">
        <v>35.56298773690078</v>
      </c>
      <c r="G14" s="733">
        <v>24.526198439241917</v>
      </c>
      <c r="H14" s="733">
        <v>0.11148272017837235</v>
      </c>
      <c r="I14" s="746"/>
    </row>
    <row r="15" spans="1:9" s="63" customFormat="1" ht="12.75" customHeight="1">
      <c r="A15" s="80" t="s">
        <v>17</v>
      </c>
      <c r="B15" s="736">
        <v>20</v>
      </c>
      <c r="C15" s="735">
        <v>0</v>
      </c>
      <c r="D15" s="735">
        <v>10</v>
      </c>
      <c r="E15" s="735">
        <v>15</v>
      </c>
      <c r="F15" s="735">
        <v>15</v>
      </c>
      <c r="G15" s="735">
        <v>60</v>
      </c>
      <c r="H15" s="735">
        <v>0</v>
      </c>
      <c r="I15" s="746"/>
    </row>
    <row r="16" spans="1:9" s="63" customFormat="1" ht="12.75" customHeight="1">
      <c r="A16" s="80" t="s">
        <v>4</v>
      </c>
      <c r="B16" s="736">
        <v>2</v>
      </c>
      <c r="C16" s="735">
        <v>0</v>
      </c>
      <c r="D16" s="735">
        <v>0</v>
      </c>
      <c r="E16" s="735">
        <v>50</v>
      </c>
      <c r="F16" s="735">
        <v>0</v>
      </c>
      <c r="G16" s="735">
        <v>50</v>
      </c>
      <c r="H16" s="735">
        <v>0</v>
      </c>
      <c r="I16" s="746"/>
    </row>
    <row r="17" spans="1:9" s="63" customFormat="1" ht="12.75" customHeight="1">
      <c r="A17" s="80" t="s">
        <v>107</v>
      </c>
      <c r="B17" s="736">
        <v>3</v>
      </c>
      <c r="C17" s="735">
        <v>0</v>
      </c>
      <c r="D17" s="735">
        <v>0</v>
      </c>
      <c r="E17" s="735">
        <v>33.333333333333329</v>
      </c>
      <c r="F17" s="735">
        <v>0</v>
      </c>
      <c r="G17" s="735">
        <v>66.666666666666657</v>
      </c>
      <c r="H17" s="735">
        <v>0</v>
      </c>
      <c r="I17" s="746"/>
    </row>
    <row r="18" spans="1:9" s="63" customFormat="1" ht="12.75" customHeight="1">
      <c r="A18" s="80" t="s">
        <v>5</v>
      </c>
      <c r="B18" s="736">
        <v>56</v>
      </c>
      <c r="C18" s="735">
        <v>0</v>
      </c>
      <c r="D18" s="735">
        <v>3.5714285714285712</v>
      </c>
      <c r="E18" s="735">
        <v>35.714285714285715</v>
      </c>
      <c r="F18" s="735">
        <v>41.071428571428569</v>
      </c>
      <c r="G18" s="735">
        <v>17.857142857142858</v>
      </c>
      <c r="H18" s="735">
        <v>1.7857142857142856</v>
      </c>
      <c r="I18" s="746"/>
    </row>
    <row r="19" spans="1:9" s="63" customFormat="1" ht="12.75" customHeight="1">
      <c r="A19" s="81" t="s">
        <v>110</v>
      </c>
      <c r="B19" s="736">
        <v>1</v>
      </c>
      <c r="C19" s="735">
        <v>0</v>
      </c>
      <c r="D19" s="735">
        <v>0</v>
      </c>
      <c r="E19" s="735">
        <v>0</v>
      </c>
      <c r="F19" s="735">
        <v>0</v>
      </c>
      <c r="G19" s="735">
        <v>100</v>
      </c>
      <c r="H19" s="735">
        <v>0</v>
      </c>
      <c r="I19" s="746"/>
    </row>
    <row r="20" spans="1:9" s="63" customFormat="1" ht="12.75" customHeight="1">
      <c r="A20" s="80" t="s">
        <v>6</v>
      </c>
      <c r="B20" s="736">
        <v>0</v>
      </c>
      <c r="C20" s="735">
        <v>0</v>
      </c>
      <c r="D20" s="735">
        <v>0</v>
      </c>
      <c r="E20" s="735">
        <v>0</v>
      </c>
      <c r="F20" s="735">
        <v>0</v>
      </c>
      <c r="G20" s="735">
        <v>0</v>
      </c>
      <c r="H20" s="735">
        <v>0</v>
      </c>
      <c r="I20" s="746"/>
    </row>
    <row r="21" spans="1:9" s="63" customFormat="1" ht="12.75" customHeight="1">
      <c r="A21" s="82" t="s">
        <v>113</v>
      </c>
      <c r="B21" s="736">
        <v>0</v>
      </c>
      <c r="C21" s="735">
        <v>0</v>
      </c>
      <c r="D21" s="735">
        <v>0</v>
      </c>
      <c r="E21" s="735">
        <v>0</v>
      </c>
      <c r="F21" s="735">
        <v>0</v>
      </c>
      <c r="G21" s="735">
        <v>0</v>
      </c>
      <c r="H21" s="735">
        <v>0</v>
      </c>
      <c r="I21" s="746"/>
    </row>
    <row r="22" spans="1:9" s="63" customFormat="1" ht="12.75" customHeight="1">
      <c r="A22" s="80" t="s">
        <v>28</v>
      </c>
      <c r="B22" s="736">
        <v>1</v>
      </c>
      <c r="C22" s="735">
        <v>0</v>
      </c>
      <c r="D22" s="735">
        <v>0</v>
      </c>
      <c r="E22" s="735">
        <v>0</v>
      </c>
      <c r="F22" s="735">
        <v>0</v>
      </c>
      <c r="G22" s="735">
        <v>100</v>
      </c>
      <c r="H22" s="735">
        <v>0</v>
      </c>
      <c r="I22" s="746"/>
    </row>
    <row r="23" spans="1:9" s="63" customFormat="1" ht="12.75" customHeight="1">
      <c r="A23" s="80" t="s">
        <v>24</v>
      </c>
      <c r="B23" s="736">
        <v>1</v>
      </c>
      <c r="C23" s="735">
        <v>0</v>
      </c>
      <c r="D23" s="735">
        <v>0</v>
      </c>
      <c r="E23" s="735">
        <v>0</v>
      </c>
      <c r="F23" s="735">
        <v>0</v>
      </c>
      <c r="G23" s="735">
        <v>100</v>
      </c>
      <c r="H23" s="735">
        <v>0</v>
      </c>
      <c r="I23" s="746"/>
    </row>
    <row r="24" spans="1:9" s="63" customFormat="1" ht="12.75" customHeight="1">
      <c r="A24" s="80" t="s">
        <v>7</v>
      </c>
      <c r="B24" s="736">
        <v>1</v>
      </c>
      <c r="C24" s="735">
        <v>0</v>
      </c>
      <c r="D24" s="735">
        <v>100</v>
      </c>
      <c r="E24" s="735">
        <v>0</v>
      </c>
      <c r="F24" s="735">
        <v>0</v>
      </c>
      <c r="G24" s="735">
        <v>0</v>
      </c>
      <c r="H24" s="735">
        <v>0</v>
      </c>
      <c r="I24" s="746"/>
    </row>
    <row r="25" spans="1:9" s="63" customFormat="1" ht="12.75" customHeight="1">
      <c r="A25" s="80" t="s">
        <v>8</v>
      </c>
      <c r="B25" s="736">
        <v>47</v>
      </c>
      <c r="C25" s="735">
        <v>0</v>
      </c>
      <c r="D25" s="735">
        <v>2.1276595744680851</v>
      </c>
      <c r="E25" s="735">
        <v>6.3829787234042552</v>
      </c>
      <c r="F25" s="735">
        <v>17.021276595744681</v>
      </c>
      <c r="G25" s="735">
        <v>74.468085106382972</v>
      </c>
      <c r="H25" s="735">
        <v>0</v>
      </c>
      <c r="I25" s="746"/>
    </row>
    <row r="26" spans="1:9" s="63" customFormat="1" ht="12.75" customHeight="1">
      <c r="A26" s="80" t="s">
        <v>9</v>
      </c>
      <c r="B26" s="736">
        <v>4</v>
      </c>
      <c r="C26" s="735">
        <v>0</v>
      </c>
      <c r="D26" s="735">
        <v>0</v>
      </c>
      <c r="E26" s="735">
        <v>25</v>
      </c>
      <c r="F26" s="735">
        <v>0</v>
      </c>
      <c r="G26" s="735">
        <v>75</v>
      </c>
      <c r="H26" s="735">
        <v>0</v>
      </c>
      <c r="I26" s="746"/>
    </row>
    <row r="27" spans="1:9" s="63" customFormat="1" ht="12.75" customHeight="1">
      <c r="A27" s="80" t="s">
        <v>10</v>
      </c>
      <c r="B27" s="736">
        <v>5</v>
      </c>
      <c r="C27" s="735">
        <v>0</v>
      </c>
      <c r="D27" s="735">
        <v>0</v>
      </c>
      <c r="E27" s="735">
        <v>20</v>
      </c>
      <c r="F27" s="735">
        <v>0</v>
      </c>
      <c r="G27" s="735">
        <v>80</v>
      </c>
      <c r="H27" s="735">
        <v>0</v>
      </c>
      <c r="I27" s="746"/>
    </row>
    <row r="28" spans="1:9" s="63" customFormat="1" ht="12.75" customHeight="1">
      <c r="A28" s="80" t="s">
        <v>11</v>
      </c>
      <c r="B28" s="736">
        <v>5</v>
      </c>
      <c r="C28" s="735">
        <v>0</v>
      </c>
      <c r="D28" s="735">
        <v>0</v>
      </c>
      <c r="E28" s="735">
        <v>20</v>
      </c>
      <c r="F28" s="735">
        <v>20</v>
      </c>
      <c r="G28" s="735">
        <v>60</v>
      </c>
      <c r="H28" s="735">
        <v>0</v>
      </c>
      <c r="I28" s="746"/>
    </row>
    <row r="29" spans="1:9" s="63" customFormat="1" ht="12.75" customHeight="1">
      <c r="A29" s="80" t="s">
        <v>12</v>
      </c>
      <c r="B29" s="736">
        <v>52</v>
      </c>
      <c r="C29" s="735">
        <v>0</v>
      </c>
      <c r="D29" s="735">
        <v>1.9230769230769231</v>
      </c>
      <c r="E29" s="735">
        <v>15.384615384615385</v>
      </c>
      <c r="F29" s="735">
        <v>21.153846153846153</v>
      </c>
      <c r="G29" s="735">
        <v>61.53846153846154</v>
      </c>
      <c r="H29" s="735">
        <v>0</v>
      </c>
      <c r="I29" s="746"/>
    </row>
    <row r="30" spans="1:9" s="63" customFormat="1" ht="12.75" customHeight="1">
      <c r="A30" s="80" t="s">
        <v>21</v>
      </c>
      <c r="B30" s="736">
        <v>2</v>
      </c>
      <c r="C30" s="735">
        <v>0</v>
      </c>
      <c r="D30" s="735">
        <v>0</v>
      </c>
      <c r="E30" s="735">
        <v>50</v>
      </c>
      <c r="F30" s="735">
        <v>0</v>
      </c>
      <c r="G30" s="735">
        <v>50</v>
      </c>
      <c r="H30" s="735">
        <v>0</v>
      </c>
      <c r="I30" s="746"/>
    </row>
    <row r="31" spans="1:9" s="63" customFormat="1" ht="12.75" customHeight="1">
      <c r="A31" s="80" t="s">
        <v>347</v>
      </c>
      <c r="B31" s="736">
        <v>2</v>
      </c>
      <c r="C31" s="735">
        <v>0</v>
      </c>
      <c r="D31" s="735">
        <v>0</v>
      </c>
      <c r="E31" s="735">
        <v>0</v>
      </c>
      <c r="F31" s="735">
        <v>50</v>
      </c>
      <c r="G31" s="735">
        <v>50</v>
      </c>
      <c r="H31" s="735">
        <v>0</v>
      </c>
      <c r="I31" s="746"/>
    </row>
    <row r="32" spans="1:9" s="63" customFormat="1" ht="12.75" customHeight="1">
      <c r="A32" s="80" t="s">
        <v>111</v>
      </c>
      <c r="B32" s="736">
        <v>0</v>
      </c>
      <c r="C32" s="735">
        <v>0</v>
      </c>
      <c r="D32" s="735">
        <v>0</v>
      </c>
      <c r="E32" s="735">
        <v>0</v>
      </c>
      <c r="F32" s="735">
        <v>0</v>
      </c>
      <c r="G32" s="735">
        <v>0</v>
      </c>
      <c r="H32" s="735">
        <v>0</v>
      </c>
      <c r="I32" s="746"/>
    </row>
    <row r="33" spans="1:9" s="63" customFormat="1" ht="12.75" customHeight="1">
      <c r="A33" s="80" t="s">
        <v>112</v>
      </c>
      <c r="B33" s="736">
        <v>0</v>
      </c>
      <c r="C33" s="735">
        <v>0</v>
      </c>
      <c r="D33" s="735">
        <v>0</v>
      </c>
      <c r="E33" s="735">
        <v>0</v>
      </c>
      <c r="F33" s="735">
        <v>0</v>
      </c>
      <c r="G33" s="735">
        <v>0</v>
      </c>
      <c r="H33" s="735">
        <v>0</v>
      </c>
      <c r="I33" s="746"/>
    </row>
    <row r="34" spans="1:9" s="63" customFormat="1" ht="12.75" customHeight="1">
      <c r="A34" s="80" t="s">
        <v>14</v>
      </c>
      <c r="B34" s="736">
        <v>1</v>
      </c>
      <c r="C34" s="735">
        <v>0</v>
      </c>
      <c r="D34" s="735">
        <v>0</v>
      </c>
      <c r="E34" s="735">
        <v>0</v>
      </c>
      <c r="F34" s="735">
        <v>0</v>
      </c>
      <c r="G34" s="735">
        <v>100</v>
      </c>
      <c r="H34" s="735">
        <v>0</v>
      </c>
      <c r="I34" s="746"/>
    </row>
    <row r="35" spans="1:9" s="63" customFormat="1" ht="12.75" customHeight="1">
      <c r="A35" s="80" t="s">
        <v>15</v>
      </c>
      <c r="B35" s="736">
        <v>40</v>
      </c>
      <c r="C35" s="735">
        <v>0</v>
      </c>
      <c r="D35" s="735">
        <v>2.5</v>
      </c>
      <c r="E35" s="735">
        <v>35</v>
      </c>
      <c r="F35" s="735">
        <v>30</v>
      </c>
      <c r="G35" s="735">
        <v>32.5</v>
      </c>
      <c r="H35" s="735">
        <v>0</v>
      </c>
      <c r="I35" s="746"/>
    </row>
    <row r="36" spans="1:9" s="63" customFormat="1" ht="12.75" customHeight="1">
      <c r="A36" s="80" t="s">
        <v>16</v>
      </c>
      <c r="B36" s="736">
        <v>29</v>
      </c>
      <c r="C36" s="735">
        <v>0</v>
      </c>
      <c r="D36" s="735">
        <v>6.8965517241379306</v>
      </c>
      <c r="E36" s="735">
        <v>20.689655172413794</v>
      </c>
      <c r="F36" s="735">
        <v>27.586206896551722</v>
      </c>
      <c r="G36" s="735">
        <v>44.827586206896555</v>
      </c>
      <c r="H36" s="735">
        <v>0</v>
      </c>
      <c r="I36" s="746"/>
    </row>
    <row r="37" spans="1:9" s="63" customFormat="1" ht="12.75" customHeight="1">
      <c r="A37" s="80" t="s">
        <v>171</v>
      </c>
      <c r="B37" s="736">
        <v>17</v>
      </c>
      <c r="C37" s="735">
        <v>0</v>
      </c>
      <c r="D37" s="735">
        <v>0</v>
      </c>
      <c r="E37" s="735">
        <v>11.76470588235294</v>
      </c>
      <c r="F37" s="735">
        <v>11.76470588235294</v>
      </c>
      <c r="G37" s="735">
        <v>76.470588235294116</v>
      </c>
      <c r="H37" s="735">
        <v>0</v>
      </c>
      <c r="I37" s="746"/>
    </row>
    <row r="38" spans="1:9" s="63" customFormat="1" ht="12.75" customHeight="1">
      <c r="A38" s="80" t="s">
        <v>25</v>
      </c>
      <c r="B38" s="736">
        <v>2</v>
      </c>
      <c r="C38" s="735">
        <v>0</v>
      </c>
      <c r="D38" s="735">
        <v>0</v>
      </c>
      <c r="E38" s="735">
        <v>0</v>
      </c>
      <c r="F38" s="735">
        <v>0</v>
      </c>
      <c r="G38" s="735">
        <v>100</v>
      </c>
      <c r="H38" s="735">
        <v>0</v>
      </c>
      <c r="I38" s="746"/>
    </row>
    <row r="39" spans="1:9" s="63" customFormat="1" ht="12.75" customHeight="1">
      <c r="A39" s="80" t="s">
        <v>18</v>
      </c>
      <c r="B39" s="736">
        <v>606</v>
      </c>
      <c r="C39" s="735">
        <v>1.1551155115511551</v>
      </c>
      <c r="D39" s="735">
        <v>7.9207920792079207</v>
      </c>
      <c r="E39" s="735">
        <v>37.953795379537951</v>
      </c>
      <c r="F39" s="735">
        <v>41.254125412541256</v>
      </c>
      <c r="G39" s="735">
        <v>11.716171617161717</v>
      </c>
      <c r="H39" s="735">
        <v>0</v>
      </c>
      <c r="I39" s="746"/>
    </row>
    <row r="40" spans="1:9" s="63" customFormat="1" ht="12.75" customHeight="1">
      <c r="A40" s="80" t="s">
        <v>348</v>
      </c>
      <c r="B40" s="736">
        <v>0</v>
      </c>
      <c r="C40" s="735">
        <v>0</v>
      </c>
      <c r="D40" s="735">
        <v>0</v>
      </c>
      <c r="E40" s="735">
        <v>0</v>
      </c>
      <c r="F40" s="735">
        <v>0</v>
      </c>
      <c r="G40" s="735">
        <v>0</v>
      </c>
      <c r="H40" s="735">
        <v>0</v>
      </c>
      <c r="I40" s="746"/>
    </row>
    <row r="41" spans="1:9" s="63" customFormat="1" ht="12.75" customHeight="1">
      <c r="A41" s="73" t="s">
        <v>349</v>
      </c>
      <c r="B41" s="737">
        <v>174</v>
      </c>
      <c r="C41" s="733">
        <v>0.57471264367816088</v>
      </c>
      <c r="D41" s="733">
        <v>4.5977011494252871</v>
      </c>
      <c r="E41" s="733">
        <v>18.96551724137931</v>
      </c>
      <c r="F41" s="733">
        <v>33.90804597701149</v>
      </c>
      <c r="G41" s="733">
        <v>40.229885057471265</v>
      </c>
      <c r="H41" s="733">
        <v>1.7241379310344827</v>
      </c>
      <c r="I41" s="746"/>
    </row>
    <row r="42" spans="1:9" s="63" customFormat="1" ht="12.75" customHeight="1">
      <c r="A42" s="74" t="s">
        <v>3</v>
      </c>
      <c r="B42" s="736">
        <v>4</v>
      </c>
      <c r="C42" s="735">
        <v>0</v>
      </c>
      <c r="D42" s="735">
        <v>25</v>
      </c>
      <c r="E42" s="735">
        <v>0</v>
      </c>
      <c r="F42" s="735">
        <v>50</v>
      </c>
      <c r="G42" s="735">
        <v>25</v>
      </c>
      <c r="H42" s="735">
        <v>0</v>
      </c>
      <c r="I42" s="746"/>
    </row>
    <row r="43" spans="1:9" s="63" customFormat="1" ht="12.75" customHeight="1">
      <c r="A43" s="74" t="s">
        <v>117</v>
      </c>
      <c r="B43" s="736">
        <v>0</v>
      </c>
      <c r="C43" s="735">
        <v>0</v>
      </c>
      <c r="D43" s="735">
        <v>0</v>
      </c>
      <c r="E43" s="735">
        <v>0</v>
      </c>
      <c r="F43" s="735">
        <v>0</v>
      </c>
      <c r="G43" s="735">
        <v>0</v>
      </c>
      <c r="H43" s="735">
        <v>0</v>
      </c>
      <c r="I43" s="746"/>
    </row>
    <row r="44" spans="1:9" s="63" customFormat="1" ht="12.75" customHeight="1">
      <c r="A44" s="74" t="s">
        <v>29</v>
      </c>
      <c r="B44" s="736">
        <v>7</v>
      </c>
      <c r="C44" s="735">
        <v>0</v>
      </c>
      <c r="D44" s="735">
        <v>0</v>
      </c>
      <c r="E44" s="735">
        <v>0</v>
      </c>
      <c r="F44" s="735">
        <v>28.571428571428569</v>
      </c>
      <c r="G44" s="735">
        <v>71.428571428571431</v>
      </c>
      <c r="H44" s="735">
        <v>0</v>
      </c>
      <c r="I44" s="746"/>
    </row>
    <row r="45" spans="1:9" s="63" customFormat="1" ht="12.75" customHeight="1">
      <c r="A45" s="74" t="s">
        <v>22</v>
      </c>
      <c r="B45" s="736">
        <v>6</v>
      </c>
      <c r="C45" s="735">
        <v>0</v>
      </c>
      <c r="D45" s="735">
        <v>0</v>
      </c>
      <c r="E45" s="735">
        <v>0</v>
      </c>
      <c r="F45" s="735">
        <v>16.666666666666664</v>
      </c>
      <c r="G45" s="735">
        <v>66.666666666666657</v>
      </c>
      <c r="H45" s="735">
        <v>16.666666666666664</v>
      </c>
      <c r="I45" s="746"/>
    </row>
    <row r="46" spans="1:9" s="63" customFormat="1" ht="12.75" customHeight="1">
      <c r="A46" s="74" t="s">
        <v>26</v>
      </c>
      <c r="B46" s="736">
        <v>1</v>
      </c>
      <c r="C46" s="735">
        <v>0</v>
      </c>
      <c r="D46" s="735">
        <v>0</v>
      </c>
      <c r="E46" s="735">
        <v>100</v>
      </c>
      <c r="F46" s="735">
        <v>0</v>
      </c>
      <c r="G46" s="735">
        <v>0</v>
      </c>
      <c r="H46" s="735">
        <v>0</v>
      </c>
      <c r="I46" s="746"/>
    </row>
    <row r="47" spans="1:9" s="63" customFormat="1" ht="12.75" customHeight="1">
      <c r="A47" s="74" t="s">
        <v>27</v>
      </c>
      <c r="B47" s="736">
        <v>1</v>
      </c>
      <c r="C47" s="735">
        <v>0</v>
      </c>
      <c r="D47" s="735">
        <v>0</v>
      </c>
      <c r="E47" s="735">
        <v>0</v>
      </c>
      <c r="F47" s="735">
        <v>0</v>
      </c>
      <c r="G47" s="735">
        <v>100</v>
      </c>
      <c r="H47" s="735">
        <v>0</v>
      </c>
      <c r="I47" s="746"/>
    </row>
    <row r="48" spans="1:9" s="63" customFormat="1" ht="12.75" customHeight="1">
      <c r="A48" s="74" t="s">
        <v>23</v>
      </c>
      <c r="B48" s="736">
        <v>5</v>
      </c>
      <c r="C48" s="735">
        <v>0</v>
      </c>
      <c r="D48" s="735">
        <v>0</v>
      </c>
      <c r="E48" s="735">
        <v>20</v>
      </c>
      <c r="F48" s="735">
        <v>20</v>
      </c>
      <c r="G48" s="735">
        <v>60</v>
      </c>
      <c r="H48" s="735">
        <v>0</v>
      </c>
      <c r="I48" s="746"/>
    </row>
    <row r="49" spans="1:9" s="63" customFormat="1" ht="12.75" customHeight="1">
      <c r="A49" s="74" t="s">
        <v>114</v>
      </c>
      <c r="B49" s="736">
        <v>1</v>
      </c>
      <c r="C49" s="735">
        <v>0</v>
      </c>
      <c r="D49" s="735">
        <v>0</v>
      </c>
      <c r="E49" s="735">
        <v>0</v>
      </c>
      <c r="F49" s="735">
        <v>0</v>
      </c>
      <c r="G49" s="735">
        <v>100</v>
      </c>
      <c r="H49" s="735">
        <v>0</v>
      </c>
      <c r="I49" s="746"/>
    </row>
    <row r="50" spans="1:9" s="63" customFormat="1" ht="12.75" customHeight="1">
      <c r="A50" s="74" t="s">
        <v>115</v>
      </c>
      <c r="B50" s="736">
        <v>0</v>
      </c>
      <c r="C50" s="735">
        <v>0</v>
      </c>
      <c r="D50" s="735">
        <v>0</v>
      </c>
      <c r="E50" s="735">
        <v>0</v>
      </c>
      <c r="F50" s="735">
        <v>0</v>
      </c>
      <c r="G50" s="735">
        <v>0</v>
      </c>
      <c r="H50" s="735">
        <v>0</v>
      </c>
      <c r="I50" s="746"/>
    </row>
    <row r="51" spans="1:9" s="63" customFormat="1" ht="12.75" customHeight="1">
      <c r="A51" s="74" t="s">
        <v>350</v>
      </c>
      <c r="B51" s="736">
        <v>0</v>
      </c>
      <c r="C51" s="735">
        <v>0</v>
      </c>
      <c r="D51" s="735">
        <v>0</v>
      </c>
      <c r="E51" s="735">
        <v>0</v>
      </c>
      <c r="F51" s="735">
        <v>0</v>
      </c>
      <c r="G51" s="735">
        <v>0</v>
      </c>
      <c r="H51" s="735">
        <v>0</v>
      </c>
      <c r="I51" s="746"/>
    </row>
    <row r="52" spans="1:9" s="63" customFormat="1" ht="12.75" customHeight="1">
      <c r="A52" s="74" t="s">
        <v>211</v>
      </c>
      <c r="B52" s="736">
        <v>14</v>
      </c>
      <c r="C52" s="735">
        <v>0</v>
      </c>
      <c r="D52" s="735">
        <v>14.285714285714285</v>
      </c>
      <c r="E52" s="735">
        <v>35.714285714285715</v>
      </c>
      <c r="F52" s="735">
        <v>42.857142857142854</v>
      </c>
      <c r="G52" s="735">
        <v>7.1428571428571423</v>
      </c>
      <c r="H52" s="735">
        <v>0</v>
      </c>
      <c r="I52" s="746"/>
    </row>
    <row r="53" spans="1:9" s="63" customFormat="1" ht="12.75" customHeight="1">
      <c r="A53" s="74" t="s">
        <v>116</v>
      </c>
      <c r="B53" s="736">
        <v>0</v>
      </c>
      <c r="C53" s="735">
        <v>0</v>
      </c>
      <c r="D53" s="735">
        <v>0</v>
      </c>
      <c r="E53" s="735">
        <v>0</v>
      </c>
      <c r="F53" s="735">
        <v>0</v>
      </c>
      <c r="G53" s="735">
        <v>0</v>
      </c>
      <c r="H53" s="735">
        <v>0</v>
      </c>
      <c r="I53" s="746"/>
    </row>
    <row r="54" spans="1:9" s="63" customFormat="1" ht="12.75" customHeight="1">
      <c r="A54" s="74" t="s">
        <v>13</v>
      </c>
      <c r="B54" s="736">
        <v>3</v>
      </c>
      <c r="C54" s="735">
        <v>0</v>
      </c>
      <c r="D54" s="735">
        <v>0</v>
      </c>
      <c r="E54" s="735">
        <v>66.666666666666657</v>
      </c>
      <c r="F54" s="735">
        <v>0</v>
      </c>
      <c r="G54" s="735">
        <v>33.333333333333329</v>
      </c>
      <c r="H54" s="735">
        <v>0</v>
      </c>
      <c r="I54" s="746"/>
    </row>
    <row r="55" spans="1:9" s="63" customFormat="1" ht="12.75" customHeight="1">
      <c r="A55" s="74" t="s">
        <v>212</v>
      </c>
      <c r="B55" s="736">
        <v>25</v>
      </c>
      <c r="C55" s="735">
        <v>0</v>
      </c>
      <c r="D55" s="735">
        <v>12</v>
      </c>
      <c r="E55" s="735">
        <v>20</v>
      </c>
      <c r="F55" s="735">
        <v>28</v>
      </c>
      <c r="G55" s="735">
        <v>40</v>
      </c>
      <c r="H55" s="735">
        <v>0</v>
      </c>
      <c r="I55" s="746"/>
    </row>
    <row r="56" spans="1:9" s="63" customFormat="1" ht="12.75" customHeight="1">
      <c r="A56" s="74" t="s">
        <v>118</v>
      </c>
      <c r="B56" s="736">
        <v>0</v>
      </c>
      <c r="C56" s="735">
        <v>0</v>
      </c>
      <c r="D56" s="735">
        <v>0</v>
      </c>
      <c r="E56" s="735">
        <v>0</v>
      </c>
      <c r="F56" s="735">
        <v>0</v>
      </c>
      <c r="G56" s="735">
        <v>0</v>
      </c>
      <c r="H56" s="735">
        <v>0</v>
      </c>
      <c r="I56" s="746"/>
    </row>
    <row r="57" spans="1:9" s="63" customFormat="1" ht="12.75" customHeight="1">
      <c r="A57" s="74" t="s">
        <v>119</v>
      </c>
      <c r="B57" s="736">
        <v>0</v>
      </c>
      <c r="C57" s="735">
        <v>0</v>
      </c>
      <c r="D57" s="735">
        <v>0</v>
      </c>
      <c r="E57" s="735">
        <v>0</v>
      </c>
      <c r="F57" s="735">
        <v>0</v>
      </c>
      <c r="G57" s="735">
        <v>0</v>
      </c>
      <c r="H57" s="735">
        <v>0</v>
      </c>
      <c r="I57" s="746"/>
    </row>
    <row r="58" spans="1:9" s="63" customFormat="1" ht="12.75" customHeight="1">
      <c r="A58" s="74" t="s">
        <v>30</v>
      </c>
      <c r="B58" s="736">
        <v>6</v>
      </c>
      <c r="C58" s="735">
        <v>0</v>
      </c>
      <c r="D58" s="735">
        <v>0</v>
      </c>
      <c r="E58" s="735">
        <v>16.666666666666664</v>
      </c>
      <c r="F58" s="735">
        <v>16.666666666666664</v>
      </c>
      <c r="G58" s="735">
        <v>66.666666666666657</v>
      </c>
      <c r="H58" s="735">
        <v>0</v>
      </c>
      <c r="I58" s="746"/>
    </row>
    <row r="59" spans="1:9" s="63" customFormat="1" ht="12.75" customHeight="1">
      <c r="A59" s="74" t="s">
        <v>19</v>
      </c>
      <c r="B59" s="736">
        <v>2</v>
      </c>
      <c r="C59" s="735">
        <v>0</v>
      </c>
      <c r="D59" s="735">
        <v>0</v>
      </c>
      <c r="E59" s="735">
        <v>0</v>
      </c>
      <c r="F59" s="735">
        <v>50</v>
      </c>
      <c r="G59" s="735">
        <v>50</v>
      </c>
      <c r="H59" s="735">
        <v>0</v>
      </c>
      <c r="I59" s="746"/>
    </row>
    <row r="60" spans="1:9" s="63" customFormat="1" ht="12.75" customHeight="1">
      <c r="A60" s="74" t="s">
        <v>20</v>
      </c>
      <c r="B60" s="736">
        <v>99</v>
      </c>
      <c r="C60" s="735">
        <v>1.0101010101010102</v>
      </c>
      <c r="D60" s="735">
        <v>2.0202020202020203</v>
      </c>
      <c r="E60" s="735">
        <v>18.181818181818183</v>
      </c>
      <c r="F60" s="735">
        <v>38.383838383838381</v>
      </c>
      <c r="G60" s="735">
        <v>38.383838383838381</v>
      </c>
      <c r="H60" s="735">
        <v>2.0202020202020203</v>
      </c>
      <c r="I60" s="746"/>
    </row>
    <row r="61" spans="1:9" s="63" customFormat="1" ht="12.75" customHeight="1">
      <c r="A61" s="75" t="s">
        <v>120</v>
      </c>
      <c r="B61" s="737">
        <v>0</v>
      </c>
      <c r="C61" s="733">
        <v>0</v>
      </c>
      <c r="D61" s="733">
        <v>0</v>
      </c>
      <c r="E61" s="733">
        <v>0</v>
      </c>
      <c r="F61" s="733">
        <v>0</v>
      </c>
      <c r="G61" s="733">
        <v>0</v>
      </c>
      <c r="H61" s="733">
        <v>0</v>
      </c>
      <c r="I61" s="746"/>
    </row>
    <row r="62" spans="1:9" s="63" customFormat="1" ht="12.75" customHeight="1">
      <c r="A62" s="76" t="s">
        <v>351</v>
      </c>
      <c r="B62" s="737">
        <v>563</v>
      </c>
      <c r="C62" s="733">
        <v>0.88809946714031962</v>
      </c>
      <c r="D62" s="733">
        <v>13.321492007104796</v>
      </c>
      <c r="E62" s="733">
        <v>34.991119005328599</v>
      </c>
      <c r="F62" s="733">
        <v>36.944937833037301</v>
      </c>
      <c r="G62" s="733">
        <v>12.788632326820604</v>
      </c>
      <c r="H62" s="733">
        <v>1.0657193605683837</v>
      </c>
      <c r="I62" s="746"/>
    </row>
    <row r="63" spans="1:9" s="63" customFormat="1" ht="12.75" customHeight="1">
      <c r="A63" s="75" t="s">
        <v>132</v>
      </c>
      <c r="B63" s="737">
        <v>315</v>
      </c>
      <c r="C63" s="733">
        <v>0.95238095238095244</v>
      </c>
      <c r="D63" s="733">
        <v>15.873015873015872</v>
      </c>
      <c r="E63" s="733">
        <v>36.82539682539683</v>
      </c>
      <c r="F63" s="733">
        <v>32.698412698412696</v>
      </c>
      <c r="G63" s="733">
        <v>12.063492063492063</v>
      </c>
      <c r="H63" s="733">
        <v>1.5873015873015872</v>
      </c>
      <c r="I63" s="746"/>
    </row>
    <row r="64" spans="1:9" s="63" customFormat="1" ht="12.75" customHeight="1">
      <c r="A64" s="74" t="s">
        <v>33</v>
      </c>
      <c r="B64" s="736">
        <v>10</v>
      </c>
      <c r="C64" s="735">
        <v>0</v>
      </c>
      <c r="D64" s="735">
        <v>10</v>
      </c>
      <c r="E64" s="735">
        <v>40</v>
      </c>
      <c r="F64" s="735">
        <v>20</v>
      </c>
      <c r="G64" s="735">
        <v>30</v>
      </c>
      <c r="H64" s="735">
        <v>0</v>
      </c>
      <c r="I64" s="746"/>
    </row>
    <row r="65" spans="1:9" s="63" customFormat="1" ht="12.75" customHeight="1">
      <c r="A65" s="74" t="s">
        <v>39</v>
      </c>
      <c r="B65" s="736">
        <v>3</v>
      </c>
      <c r="C65" s="735">
        <v>0</v>
      </c>
      <c r="D65" s="735">
        <v>33.333333333333329</v>
      </c>
      <c r="E65" s="735">
        <v>33.333333333333329</v>
      </c>
      <c r="F65" s="735">
        <v>0</v>
      </c>
      <c r="G65" s="735">
        <v>33.333333333333329</v>
      </c>
      <c r="H65" s="735">
        <v>0</v>
      </c>
      <c r="I65" s="746"/>
    </row>
    <row r="66" spans="1:9" s="63" customFormat="1" ht="12.75" customHeight="1">
      <c r="A66" s="74" t="s">
        <v>352</v>
      </c>
      <c r="B66" s="736">
        <v>0</v>
      </c>
      <c r="C66" s="735">
        <v>0</v>
      </c>
      <c r="D66" s="735">
        <v>0</v>
      </c>
      <c r="E66" s="735">
        <v>0</v>
      </c>
      <c r="F66" s="735">
        <v>0</v>
      </c>
      <c r="G66" s="735">
        <v>0</v>
      </c>
      <c r="H66" s="735">
        <v>0</v>
      </c>
      <c r="I66" s="746"/>
    </row>
    <row r="67" spans="1:9" s="63" customFormat="1" ht="12.75" customHeight="1">
      <c r="A67" s="74" t="s">
        <v>51</v>
      </c>
      <c r="B67" s="736">
        <v>298</v>
      </c>
      <c r="C67" s="735">
        <v>1.006711409395973</v>
      </c>
      <c r="D67" s="735">
        <v>16.107382550335569</v>
      </c>
      <c r="E67" s="735">
        <v>37.24832214765101</v>
      </c>
      <c r="F67" s="735">
        <v>33.221476510067113</v>
      </c>
      <c r="G67" s="735">
        <v>10.738255033557047</v>
      </c>
      <c r="H67" s="735">
        <v>1.6778523489932886</v>
      </c>
      <c r="I67" s="746"/>
    </row>
    <row r="68" spans="1:9" s="63" customFormat="1" ht="12.75" customHeight="1">
      <c r="A68" s="74" t="s">
        <v>353</v>
      </c>
      <c r="B68" s="736">
        <v>0</v>
      </c>
      <c r="C68" s="735">
        <v>0</v>
      </c>
      <c r="D68" s="735">
        <v>0</v>
      </c>
      <c r="E68" s="735">
        <v>0</v>
      </c>
      <c r="F68" s="735">
        <v>0</v>
      </c>
      <c r="G68" s="735">
        <v>0</v>
      </c>
      <c r="H68" s="735">
        <v>0</v>
      </c>
      <c r="I68" s="746"/>
    </row>
    <row r="69" spans="1:9" s="63" customFormat="1" ht="12.75" customHeight="1">
      <c r="A69" s="74" t="s">
        <v>57</v>
      </c>
      <c r="B69" s="736">
        <v>4</v>
      </c>
      <c r="C69" s="735">
        <v>0</v>
      </c>
      <c r="D69" s="735">
        <v>0</v>
      </c>
      <c r="E69" s="735">
        <v>0</v>
      </c>
      <c r="F69" s="735">
        <v>50</v>
      </c>
      <c r="G69" s="735">
        <v>50</v>
      </c>
      <c r="H69" s="735">
        <v>0</v>
      </c>
      <c r="I69" s="746"/>
    </row>
    <row r="70" spans="1:9" s="63" customFormat="1" ht="12.75" customHeight="1">
      <c r="A70" s="75" t="s">
        <v>121</v>
      </c>
      <c r="B70" s="737">
        <v>131</v>
      </c>
      <c r="C70" s="733">
        <v>0</v>
      </c>
      <c r="D70" s="733">
        <v>2.2900763358778624</v>
      </c>
      <c r="E70" s="733">
        <v>27.480916030534353</v>
      </c>
      <c r="F70" s="733">
        <v>52.671755725190842</v>
      </c>
      <c r="G70" s="733">
        <v>17.557251908396946</v>
      </c>
      <c r="H70" s="733">
        <v>0</v>
      </c>
      <c r="I70" s="746"/>
    </row>
    <row r="71" spans="1:9" s="63" customFormat="1" ht="12.75" customHeight="1">
      <c r="A71" s="74" t="s">
        <v>32</v>
      </c>
      <c r="B71" s="736">
        <v>3</v>
      </c>
      <c r="C71" s="735">
        <v>0</v>
      </c>
      <c r="D71" s="735">
        <v>0</v>
      </c>
      <c r="E71" s="735">
        <v>100</v>
      </c>
      <c r="F71" s="735">
        <v>0</v>
      </c>
      <c r="G71" s="735">
        <v>0</v>
      </c>
      <c r="H71" s="735">
        <v>0</v>
      </c>
      <c r="I71" s="746"/>
    </row>
    <row r="72" spans="1:9" s="63" customFormat="1" ht="12.75" customHeight="1">
      <c r="A72" s="74" t="s">
        <v>36</v>
      </c>
      <c r="B72" s="736">
        <v>8</v>
      </c>
      <c r="C72" s="735">
        <v>0</v>
      </c>
      <c r="D72" s="735">
        <v>12.5</v>
      </c>
      <c r="E72" s="735">
        <v>37.5</v>
      </c>
      <c r="F72" s="735">
        <v>50</v>
      </c>
      <c r="G72" s="735">
        <v>0</v>
      </c>
      <c r="H72" s="735">
        <v>0</v>
      </c>
      <c r="I72" s="746"/>
    </row>
    <row r="73" spans="1:9" s="63" customFormat="1" ht="12.75" customHeight="1">
      <c r="A73" s="74" t="s">
        <v>123</v>
      </c>
      <c r="B73" s="736">
        <v>0</v>
      </c>
      <c r="C73" s="735">
        <v>0</v>
      </c>
      <c r="D73" s="735">
        <v>0</v>
      </c>
      <c r="E73" s="735">
        <v>0</v>
      </c>
      <c r="F73" s="735">
        <v>0</v>
      </c>
      <c r="G73" s="735">
        <v>0</v>
      </c>
      <c r="H73" s="735">
        <v>0</v>
      </c>
      <c r="I73" s="746"/>
    </row>
    <row r="74" spans="1:9" s="63" customFormat="1" ht="12.75" customHeight="1">
      <c r="A74" s="74" t="s">
        <v>37</v>
      </c>
      <c r="B74" s="736">
        <v>2</v>
      </c>
      <c r="C74" s="735">
        <v>0</v>
      </c>
      <c r="D74" s="735">
        <v>0</v>
      </c>
      <c r="E74" s="735">
        <v>0</v>
      </c>
      <c r="F74" s="735">
        <v>100</v>
      </c>
      <c r="G74" s="735">
        <v>0</v>
      </c>
      <c r="H74" s="735">
        <v>0</v>
      </c>
      <c r="I74" s="746"/>
    </row>
    <row r="75" spans="1:9" s="63" customFormat="1" ht="12.75" customHeight="1">
      <c r="A75" s="74" t="s">
        <v>41</v>
      </c>
      <c r="B75" s="736">
        <v>2</v>
      </c>
      <c r="C75" s="735">
        <v>0</v>
      </c>
      <c r="D75" s="735">
        <v>0</v>
      </c>
      <c r="E75" s="735">
        <v>50</v>
      </c>
      <c r="F75" s="735">
        <v>50</v>
      </c>
      <c r="G75" s="735">
        <v>0</v>
      </c>
      <c r="H75" s="735">
        <v>0</v>
      </c>
      <c r="I75" s="746"/>
    </row>
    <row r="76" spans="1:9" s="63" customFormat="1" ht="12.75" customHeight="1">
      <c r="A76" s="74" t="s">
        <v>46</v>
      </c>
      <c r="B76" s="736">
        <v>116</v>
      </c>
      <c r="C76" s="735">
        <v>0</v>
      </c>
      <c r="D76" s="735">
        <v>1.7241379310344827</v>
      </c>
      <c r="E76" s="735">
        <v>25</v>
      </c>
      <c r="F76" s="735">
        <v>53.448275862068961</v>
      </c>
      <c r="G76" s="735">
        <v>19.827586206896552</v>
      </c>
      <c r="H76" s="735">
        <v>0</v>
      </c>
      <c r="I76" s="746"/>
    </row>
    <row r="77" spans="1:9" s="63" customFormat="1" ht="12.75" customHeight="1">
      <c r="A77" s="74" t="s">
        <v>122</v>
      </c>
      <c r="B77" s="736">
        <v>0</v>
      </c>
      <c r="C77" s="735">
        <v>0</v>
      </c>
      <c r="D77" s="735">
        <v>0</v>
      </c>
      <c r="E77" s="735">
        <v>0</v>
      </c>
      <c r="F77" s="735">
        <v>0</v>
      </c>
      <c r="G77" s="735">
        <v>0</v>
      </c>
      <c r="H77" s="735">
        <v>0</v>
      </c>
      <c r="I77" s="746"/>
    </row>
    <row r="78" spans="1:9" s="63" customFormat="1" ht="12.75" customHeight="1">
      <c r="A78" s="74" t="s">
        <v>354</v>
      </c>
      <c r="B78" s="736">
        <v>0</v>
      </c>
      <c r="C78" s="735">
        <v>0</v>
      </c>
      <c r="D78" s="735">
        <v>0</v>
      </c>
      <c r="E78" s="735">
        <v>0</v>
      </c>
      <c r="F78" s="735">
        <v>0</v>
      </c>
      <c r="G78" s="735">
        <v>0</v>
      </c>
      <c r="H78" s="735">
        <v>0</v>
      </c>
      <c r="I78" s="746"/>
    </row>
    <row r="79" spans="1:9" s="63" customFormat="1" ht="12.75" customHeight="1">
      <c r="A79" s="74" t="s">
        <v>355</v>
      </c>
      <c r="B79" s="736">
        <v>0</v>
      </c>
      <c r="C79" s="735">
        <v>0</v>
      </c>
      <c r="D79" s="735">
        <v>0</v>
      </c>
      <c r="E79" s="735">
        <v>0</v>
      </c>
      <c r="F79" s="735">
        <v>0</v>
      </c>
      <c r="G79" s="735">
        <v>0</v>
      </c>
      <c r="H79" s="735">
        <v>0</v>
      </c>
      <c r="I79" s="746"/>
    </row>
    <row r="80" spans="1:9" s="63" customFormat="1" ht="12.75" customHeight="1">
      <c r="A80" s="75" t="s">
        <v>356</v>
      </c>
      <c r="B80" s="737">
        <v>3</v>
      </c>
      <c r="C80" s="733">
        <v>0</v>
      </c>
      <c r="D80" s="733">
        <v>0</v>
      </c>
      <c r="E80" s="733">
        <v>0</v>
      </c>
      <c r="F80" s="733">
        <v>0</v>
      </c>
      <c r="G80" s="733">
        <v>100</v>
      </c>
      <c r="H80" s="733">
        <v>0</v>
      </c>
      <c r="I80" s="746"/>
    </row>
    <row r="81" spans="1:9" s="63" customFormat="1" ht="12.75" customHeight="1">
      <c r="A81" s="74" t="s">
        <v>124</v>
      </c>
      <c r="B81" s="736">
        <v>0</v>
      </c>
      <c r="C81" s="735">
        <v>0</v>
      </c>
      <c r="D81" s="735">
        <v>0</v>
      </c>
      <c r="E81" s="735">
        <v>0</v>
      </c>
      <c r="F81" s="735">
        <v>0</v>
      </c>
      <c r="G81" s="735">
        <v>0</v>
      </c>
      <c r="H81" s="735">
        <v>0</v>
      </c>
      <c r="I81" s="746"/>
    </row>
    <row r="82" spans="1:9" s="63" customFormat="1" ht="12.75" customHeight="1">
      <c r="A82" s="74" t="s">
        <v>125</v>
      </c>
      <c r="B82" s="736">
        <v>0</v>
      </c>
      <c r="C82" s="735">
        <v>0</v>
      </c>
      <c r="D82" s="735">
        <v>0</v>
      </c>
      <c r="E82" s="735">
        <v>0</v>
      </c>
      <c r="F82" s="735">
        <v>0</v>
      </c>
      <c r="G82" s="735">
        <v>0</v>
      </c>
      <c r="H82" s="735">
        <v>0</v>
      </c>
      <c r="I82" s="746"/>
    </row>
    <row r="83" spans="1:9" s="63" customFormat="1" ht="12.75" customHeight="1">
      <c r="A83" s="74" t="s">
        <v>126</v>
      </c>
      <c r="B83" s="736">
        <v>0</v>
      </c>
      <c r="C83" s="735">
        <v>0</v>
      </c>
      <c r="D83" s="735">
        <v>0</v>
      </c>
      <c r="E83" s="735">
        <v>0</v>
      </c>
      <c r="F83" s="735">
        <v>0</v>
      </c>
      <c r="G83" s="735">
        <v>0</v>
      </c>
      <c r="H83" s="735">
        <v>0</v>
      </c>
      <c r="I83" s="746"/>
    </row>
    <row r="84" spans="1:9" s="63" customFormat="1" ht="12.75" customHeight="1">
      <c r="A84" s="74" t="s">
        <v>54</v>
      </c>
      <c r="B84" s="736">
        <v>3</v>
      </c>
      <c r="C84" s="735">
        <v>0</v>
      </c>
      <c r="D84" s="735">
        <v>0</v>
      </c>
      <c r="E84" s="735">
        <v>0</v>
      </c>
      <c r="F84" s="735">
        <v>0</v>
      </c>
      <c r="G84" s="735">
        <v>100</v>
      </c>
      <c r="H84" s="735">
        <v>0</v>
      </c>
      <c r="I84" s="746"/>
    </row>
    <row r="85" spans="1:9" s="63" customFormat="1" ht="12.75" customHeight="1">
      <c r="A85" s="74" t="s">
        <v>127</v>
      </c>
      <c r="B85" s="736">
        <v>0</v>
      </c>
      <c r="C85" s="735">
        <v>0</v>
      </c>
      <c r="D85" s="735">
        <v>0</v>
      </c>
      <c r="E85" s="735">
        <v>0</v>
      </c>
      <c r="F85" s="735">
        <v>0</v>
      </c>
      <c r="G85" s="735">
        <v>0</v>
      </c>
      <c r="H85" s="735">
        <v>0</v>
      </c>
      <c r="I85" s="746"/>
    </row>
    <row r="86" spans="1:9" s="63" customFormat="1" ht="12.75" customHeight="1">
      <c r="A86" s="75" t="s">
        <v>128</v>
      </c>
      <c r="B86" s="737">
        <v>106</v>
      </c>
      <c r="C86" s="733">
        <v>1.8867924528301887</v>
      </c>
      <c r="D86" s="733">
        <v>19.811320754716981</v>
      </c>
      <c r="E86" s="733">
        <v>40.566037735849058</v>
      </c>
      <c r="F86" s="733">
        <v>29.245283018867923</v>
      </c>
      <c r="G86" s="733">
        <v>7.5471698113207548</v>
      </c>
      <c r="H86" s="733">
        <v>0.94339622641509435</v>
      </c>
      <c r="I86" s="746"/>
    </row>
    <row r="87" spans="1:9" s="63" customFormat="1" ht="12.75" customHeight="1">
      <c r="A87" s="74" t="s">
        <v>129</v>
      </c>
      <c r="B87" s="736">
        <v>0</v>
      </c>
      <c r="C87" s="735">
        <v>0</v>
      </c>
      <c r="D87" s="735">
        <v>0</v>
      </c>
      <c r="E87" s="735">
        <v>0</v>
      </c>
      <c r="F87" s="735">
        <v>0</v>
      </c>
      <c r="G87" s="735">
        <v>0</v>
      </c>
      <c r="H87" s="735">
        <v>0</v>
      </c>
      <c r="I87" s="746"/>
    </row>
    <row r="88" spans="1:9" s="63" customFormat="1" ht="12.75" customHeight="1">
      <c r="A88" s="74" t="s">
        <v>31</v>
      </c>
      <c r="B88" s="736">
        <v>0</v>
      </c>
      <c r="C88" s="735">
        <v>0</v>
      </c>
      <c r="D88" s="735">
        <v>0</v>
      </c>
      <c r="E88" s="735">
        <v>0</v>
      </c>
      <c r="F88" s="735">
        <v>0</v>
      </c>
      <c r="G88" s="735">
        <v>0</v>
      </c>
      <c r="H88" s="735">
        <v>0</v>
      </c>
      <c r="I88" s="746"/>
    </row>
    <row r="89" spans="1:9" s="63" customFormat="1" ht="12.75" customHeight="1">
      <c r="A89" s="74" t="s">
        <v>35</v>
      </c>
      <c r="B89" s="736">
        <v>14</v>
      </c>
      <c r="C89" s="735">
        <v>0</v>
      </c>
      <c r="D89" s="735">
        <v>0</v>
      </c>
      <c r="E89" s="735">
        <v>78.571428571428569</v>
      </c>
      <c r="F89" s="735">
        <v>21.428571428571427</v>
      </c>
      <c r="G89" s="735">
        <v>0</v>
      </c>
      <c r="H89" s="735">
        <v>0</v>
      </c>
      <c r="I89" s="746"/>
    </row>
    <row r="90" spans="1:9" s="63" customFormat="1" ht="12.75" customHeight="1">
      <c r="A90" s="74" t="s">
        <v>38</v>
      </c>
      <c r="B90" s="736">
        <v>7</v>
      </c>
      <c r="C90" s="735">
        <v>0</v>
      </c>
      <c r="D90" s="735">
        <v>28.571428571428569</v>
      </c>
      <c r="E90" s="735">
        <v>57.142857142857139</v>
      </c>
      <c r="F90" s="735">
        <v>0</v>
      </c>
      <c r="G90" s="735">
        <v>14.285714285714285</v>
      </c>
      <c r="H90" s="735">
        <v>0</v>
      </c>
      <c r="I90" s="746"/>
    </row>
    <row r="91" spans="1:9" s="63" customFormat="1" ht="12.75" customHeight="1">
      <c r="A91" s="74" t="s">
        <v>42</v>
      </c>
      <c r="B91" s="736">
        <v>0</v>
      </c>
      <c r="C91" s="735">
        <v>0</v>
      </c>
      <c r="D91" s="735">
        <v>0</v>
      </c>
      <c r="E91" s="735">
        <v>0</v>
      </c>
      <c r="F91" s="735">
        <v>0</v>
      </c>
      <c r="G91" s="735">
        <v>0</v>
      </c>
      <c r="H91" s="735">
        <v>0</v>
      </c>
      <c r="I91" s="746"/>
    </row>
    <row r="92" spans="1:9" s="63" customFormat="1" ht="12.75" customHeight="1">
      <c r="A92" s="74" t="s">
        <v>43</v>
      </c>
      <c r="B92" s="736">
        <v>6</v>
      </c>
      <c r="C92" s="735">
        <v>16.666666666666664</v>
      </c>
      <c r="D92" s="735">
        <v>16.666666666666664</v>
      </c>
      <c r="E92" s="735">
        <v>50</v>
      </c>
      <c r="F92" s="735">
        <v>0</v>
      </c>
      <c r="G92" s="735">
        <v>16.666666666666664</v>
      </c>
      <c r="H92" s="735">
        <v>0</v>
      </c>
      <c r="I92" s="746"/>
    </row>
    <row r="93" spans="1:9" s="63" customFormat="1" ht="12.75" customHeight="1">
      <c r="A93" s="74" t="s">
        <v>44</v>
      </c>
      <c r="B93" s="736">
        <v>10</v>
      </c>
      <c r="C93" s="735">
        <v>0</v>
      </c>
      <c r="D93" s="735">
        <v>20</v>
      </c>
      <c r="E93" s="735">
        <v>20</v>
      </c>
      <c r="F93" s="735">
        <v>30</v>
      </c>
      <c r="G93" s="735">
        <v>30</v>
      </c>
      <c r="H93" s="735">
        <v>0</v>
      </c>
      <c r="I93" s="746"/>
    </row>
    <row r="94" spans="1:9" s="63" customFormat="1" ht="12.75" customHeight="1">
      <c r="A94" s="74" t="s">
        <v>45</v>
      </c>
      <c r="B94" s="736">
        <v>4</v>
      </c>
      <c r="C94" s="735">
        <v>0</v>
      </c>
      <c r="D94" s="735">
        <v>50</v>
      </c>
      <c r="E94" s="735">
        <v>25</v>
      </c>
      <c r="F94" s="735">
        <v>25</v>
      </c>
      <c r="G94" s="735">
        <v>0</v>
      </c>
      <c r="H94" s="735">
        <v>0</v>
      </c>
      <c r="I94" s="746"/>
    </row>
    <row r="95" spans="1:9" s="63" customFormat="1" ht="12.75" customHeight="1">
      <c r="A95" s="74" t="s">
        <v>48</v>
      </c>
      <c r="B95" s="736">
        <v>0</v>
      </c>
      <c r="C95" s="735">
        <v>0</v>
      </c>
      <c r="D95" s="735">
        <v>0</v>
      </c>
      <c r="E95" s="735">
        <v>0</v>
      </c>
      <c r="F95" s="735">
        <v>0</v>
      </c>
      <c r="G95" s="735">
        <v>0</v>
      </c>
      <c r="H95" s="735">
        <v>0</v>
      </c>
      <c r="I95" s="746"/>
    </row>
    <row r="96" spans="1:9" s="63" customFormat="1" ht="12.75" customHeight="1">
      <c r="A96" s="74" t="s">
        <v>50</v>
      </c>
      <c r="B96" s="736">
        <v>1</v>
      </c>
      <c r="C96" s="735">
        <v>0</v>
      </c>
      <c r="D96" s="735">
        <v>0</v>
      </c>
      <c r="E96" s="735">
        <v>0</v>
      </c>
      <c r="F96" s="735">
        <v>100</v>
      </c>
      <c r="G96" s="735">
        <v>0</v>
      </c>
      <c r="H96" s="735">
        <v>0</v>
      </c>
      <c r="I96" s="746"/>
    </row>
    <row r="97" spans="1:9" s="63" customFormat="1" ht="12.75" customHeight="1">
      <c r="A97" s="74" t="s">
        <v>52</v>
      </c>
      <c r="B97" s="736">
        <v>1</v>
      </c>
      <c r="C97" s="735">
        <v>0</v>
      </c>
      <c r="D97" s="735">
        <v>0</v>
      </c>
      <c r="E97" s="735">
        <v>0</v>
      </c>
      <c r="F97" s="735">
        <v>0</v>
      </c>
      <c r="G97" s="735">
        <v>100</v>
      </c>
      <c r="H97" s="735">
        <v>0</v>
      </c>
      <c r="I97" s="746"/>
    </row>
    <row r="98" spans="1:9" s="63" customFormat="1" ht="12.75" customHeight="1">
      <c r="A98" s="74" t="s">
        <v>357</v>
      </c>
      <c r="B98" s="736">
        <v>0</v>
      </c>
      <c r="C98" s="735">
        <v>0</v>
      </c>
      <c r="D98" s="735">
        <v>0</v>
      </c>
      <c r="E98" s="735">
        <v>0</v>
      </c>
      <c r="F98" s="735">
        <v>0</v>
      </c>
      <c r="G98" s="735">
        <v>0</v>
      </c>
      <c r="H98" s="735">
        <v>0</v>
      </c>
      <c r="I98" s="746"/>
    </row>
    <row r="99" spans="1:9" s="63" customFormat="1" ht="12.75" customHeight="1">
      <c r="A99" s="74" t="s">
        <v>358</v>
      </c>
      <c r="B99" s="736">
        <v>47</v>
      </c>
      <c r="C99" s="735">
        <v>2.1276595744680851</v>
      </c>
      <c r="D99" s="735">
        <v>25.531914893617021</v>
      </c>
      <c r="E99" s="735">
        <v>40.425531914893611</v>
      </c>
      <c r="F99" s="735">
        <v>29.787234042553191</v>
      </c>
      <c r="G99" s="735">
        <v>2.1276595744680851</v>
      </c>
      <c r="H99" s="735">
        <v>0</v>
      </c>
      <c r="I99" s="746"/>
    </row>
    <row r="100" spans="1:9" s="63" customFormat="1" ht="12.75" customHeight="1">
      <c r="A100" s="74" t="s">
        <v>55</v>
      </c>
      <c r="B100" s="736">
        <v>16</v>
      </c>
      <c r="C100" s="735">
        <v>0</v>
      </c>
      <c r="D100" s="735">
        <v>12.5</v>
      </c>
      <c r="E100" s="735">
        <v>18.75</v>
      </c>
      <c r="F100" s="735">
        <v>56.25</v>
      </c>
      <c r="G100" s="735">
        <v>6.25</v>
      </c>
      <c r="H100" s="735">
        <v>6.25</v>
      </c>
      <c r="I100" s="746"/>
    </row>
    <row r="101" spans="1:9" s="63" customFormat="1" ht="12.75" customHeight="1">
      <c r="A101" s="74" t="s">
        <v>56</v>
      </c>
      <c r="B101" s="736">
        <v>0</v>
      </c>
      <c r="C101" s="735">
        <v>0</v>
      </c>
      <c r="D101" s="735">
        <v>0</v>
      </c>
      <c r="E101" s="735">
        <v>0</v>
      </c>
      <c r="F101" s="735">
        <v>0</v>
      </c>
      <c r="G101" s="735">
        <v>0</v>
      </c>
      <c r="H101" s="735">
        <v>0</v>
      </c>
      <c r="I101" s="746"/>
    </row>
    <row r="102" spans="1:9" s="63" customFormat="1" ht="12.75" customHeight="1">
      <c r="A102" s="74" t="s">
        <v>130</v>
      </c>
      <c r="B102" s="736">
        <v>0</v>
      </c>
      <c r="C102" s="735">
        <v>0</v>
      </c>
      <c r="D102" s="735">
        <v>0</v>
      </c>
      <c r="E102" s="735">
        <v>0</v>
      </c>
      <c r="F102" s="735">
        <v>0</v>
      </c>
      <c r="G102" s="735">
        <v>0</v>
      </c>
      <c r="H102" s="735">
        <v>0</v>
      </c>
      <c r="I102" s="746"/>
    </row>
    <row r="103" spans="1:9" s="63" customFormat="1" ht="12.75" customHeight="1">
      <c r="A103" s="75" t="s">
        <v>131</v>
      </c>
      <c r="B103" s="737">
        <v>8</v>
      </c>
      <c r="C103" s="733">
        <v>0</v>
      </c>
      <c r="D103" s="733">
        <v>12.5</v>
      </c>
      <c r="E103" s="733">
        <v>25</v>
      </c>
      <c r="F103" s="733">
        <v>62.5</v>
      </c>
      <c r="G103" s="733">
        <v>0</v>
      </c>
      <c r="H103" s="733">
        <v>0</v>
      </c>
      <c r="I103" s="746"/>
    </row>
    <row r="104" spans="1:9" s="63" customFormat="1" ht="12.75" customHeight="1">
      <c r="A104" s="74" t="s">
        <v>34</v>
      </c>
      <c r="B104" s="736">
        <v>0</v>
      </c>
      <c r="C104" s="735">
        <v>0</v>
      </c>
      <c r="D104" s="735">
        <v>0</v>
      </c>
      <c r="E104" s="735">
        <v>0</v>
      </c>
      <c r="F104" s="735">
        <v>0</v>
      </c>
      <c r="G104" s="735">
        <v>0</v>
      </c>
      <c r="H104" s="735">
        <v>0</v>
      </c>
      <c r="I104" s="746"/>
    </row>
    <row r="105" spans="1:9" s="63" customFormat="1" ht="12.75" customHeight="1">
      <c r="A105" s="77" t="s">
        <v>133</v>
      </c>
      <c r="B105" s="736">
        <v>0</v>
      </c>
      <c r="C105" s="735">
        <v>0</v>
      </c>
      <c r="D105" s="735">
        <v>0</v>
      </c>
      <c r="E105" s="735">
        <v>0</v>
      </c>
      <c r="F105" s="735">
        <v>0</v>
      </c>
      <c r="G105" s="735">
        <v>0</v>
      </c>
      <c r="H105" s="735">
        <v>0</v>
      </c>
      <c r="I105" s="746"/>
    </row>
    <row r="106" spans="1:9" s="63" customFormat="1" ht="12.75" customHeight="1">
      <c r="A106" s="74" t="s">
        <v>135</v>
      </c>
      <c r="B106" s="736">
        <v>0</v>
      </c>
      <c r="C106" s="735">
        <v>0</v>
      </c>
      <c r="D106" s="735">
        <v>0</v>
      </c>
      <c r="E106" s="735">
        <v>0</v>
      </c>
      <c r="F106" s="735">
        <v>0</v>
      </c>
      <c r="G106" s="735">
        <v>0</v>
      </c>
      <c r="H106" s="735">
        <v>0</v>
      </c>
      <c r="I106" s="746"/>
    </row>
    <row r="107" spans="1:9" s="63" customFormat="1" ht="12.75" customHeight="1">
      <c r="A107" s="74" t="s">
        <v>40</v>
      </c>
      <c r="B107" s="736">
        <v>2</v>
      </c>
      <c r="C107" s="735">
        <v>0</v>
      </c>
      <c r="D107" s="735">
        <v>50</v>
      </c>
      <c r="E107" s="735">
        <v>0</v>
      </c>
      <c r="F107" s="735">
        <v>50</v>
      </c>
      <c r="G107" s="735">
        <v>0</v>
      </c>
      <c r="H107" s="735">
        <v>0</v>
      </c>
      <c r="I107" s="746"/>
    </row>
    <row r="108" spans="1:9" s="63" customFormat="1" ht="12.75" customHeight="1">
      <c r="A108" s="74" t="s">
        <v>134</v>
      </c>
      <c r="B108" s="736">
        <v>0</v>
      </c>
      <c r="C108" s="735">
        <v>0</v>
      </c>
      <c r="D108" s="735">
        <v>0</v>
      </c>
      <c r="E108" s="735">
        <v>0</v>
      </c>
      <c r="F108" s="735">
        <v>0</v>
      </c>
      <c r="G108" s="735">
        <v>0</v>
      </c>
      <c r="H108" s="735">
        <v>0</v>
      </c>
      <c r="I108" s="746"/>
    </row>
    <row r="109" spans="1:9" s="63" customFormat="1" ht="12.75" customHeight="1">
      <c r="A109" s="74" t="s">
        <v>47</v>
      </c>
      <c r="B109" s="736">
        <v>4</v>
      </c>
      <c r="C109" s="735">
        <v>0</v>
      </c>
      <c r="D109" s="735">
        <v>0</v>
      </c>
      <c r="E109" s="735">
        <v>50</v>
      </c>
      <c r="F109" s="735">
        <v>50</v>
      </c>
      <c r="G109" s="735">
        <v>0</v>
      </c>
      <c r="H109" s="735">
        <v>0</v>
      </c>
      <c r="I109" s="746"/>
    </row>
    <row r="110" spans="1:9" s="63" customFormat="1" ht="12.75" customHeight="1">
      <c r="A110" s="74" t="s">
        <v>49</v>
      </c>
      <c r="B110" s="736">
        <v>0</v>
      </c>
      <c r="C110" s="735">
        <v>0</v>
      </c>
      <c r="D110" s="735">
        <v>0</v>
      </c>
      <c r="E110" s="735">
        <v>0</v>
      </c>
      <c r="F110" s="735">
        <v>0</v>
      </c>
      <c r="G110" s="735">
        <v>0</v>
      </c>
      <c r="H110" s="735">
        <v>0</v>
      </c>
      <c r="I110" s="746"/>
    </row>
    <row r="111" spans="1:9" s="63" customFormat="1" ht="12.75" customHeight="1">
      <c r="A111" s="74" t="s">
        <v>136</v>
      </c>
      <c r="B111" s="736">
        <v>0</v>
      </c>
      <c r="C111" s="735">
        <v>0</v>
      </c>
      <c r="D111" s="735">
        <v>0</v>
      </c>
      <c r="E111" s="735">
        <v>0</v>
      </c>
      <c r="F111" s="735">
        <v>0</v>
      </c>
      <c r="G111" s="735">
        <v>0</v>
      </c>
      <c r="H111" s="735">
        <v>0</v>
      </c>
      <c r="I111" s="746"/>
    </row>
    <row r="112" spans="1:9" s="63" customFormat="1" ht="12.75" customHeight="1">
      <c r="A112" s="74" t="s">
        <v>137</v>
      </c>
      <c r="B112" s="736">
        <v>0</v>
      </c>
      <c r="C112" s="735">
        <v>0</v>
      </c>
      <c r="D112" s="735">
        <v>0</v>
      </c>
      <c r="E112" s="735">
        <v>0</v>
      </c>
      <c r="F112" s="735">
        <v>0</v>
      </c>
      <c r="G112" s="735">
        <v>0</v>
      </c>
      <c r="H112" s="735">
        <v>0</v>
      </c>
      <c r="I112" s="746"/>
    </row>
    <row r="113" spans="1:9" s="63" customFormat="1" ht="12.75" customHeight="1">
      <c r="A113" s="74" t="s">
        <v>53</v>
      </c>
      <c r="B113" s="736">
        <v>2</v>
      </c>
      <c r="C113" s="735">
        <v>0</v>
      </c>
      <c r="D113" s="735">
        <v>0</v>
      </c>
      <c r="E113" s="735">
        <v>0</v>
      </c>
      <c r="F113" s="735">
        <v>100</v>
      </c>
      <c r="G113" s="735">
        <v>0</v>
      </c>
      <c r="H113" s="735">
        <v>0</v>
      </c>
      <c r="I113" s="746"/>
    </row>
    <row r="114" spans="1:9" s="63" customFormat="1" ht="12.75" customHeight="1">
      <c r="A114" s="74" t="s">
        <v>142</v>
      </c>
      <c r="B114" s="736">
        <v>0</v>
      </c>
      <c r="C114" s="735">
        <v>0</v>
      </c>
      <c r="D114" s="735">
        <v>0</v>
      </c>
      <c r="E114" s="735">
        <v>0</v>
      </c>
      <c r="F114" s="735">
        <v>0</v>
      </c>
      <c r="G114" s="735">
        <v>0</v>
      </c>
      <c r="H114" s="735">
        <v>0</v>
      </c>
      <c r="I114" s="746"/>
    </row>
    <row r="115" spans="1:9" s="63" customFormat="1" ht="12.75" customHeight="1">
      <c r="A115" s="74" t="s">
        <v>138</v>
      </c>
      <c r="B115" s="736">
        <v>0</v>
      </c>
      <c r="C115" s="735">
        <v>0</v>
      </c>
      <c r="D115" s="735">
        <v>0</v>
      </c>
      <c r="E115" s="735">
        <v>0</v>
      </c>
      <c r="F115" s="735">
        <v>0</v>
      </c>
      <c r="G115" s="735">
        <v>0</v>
      </c>
      <c r="H115" s="735">
        <v>0</v>
      </c>
      <c r="I115" s="746"/>
    </row>
    <row r="116" spans="1:9" s="63" customFormat="1" ht="12.75" customHeight="1">
      <c r="A116" s="74" t="s">
        <v>139</v>
      </c>
      <c r="B116" s="736">
        <v>0</v>
      </c>
      <c r="C116" s="735">
        <v>0</v>
      </c>
      <c r="D116" s="735">
        <v>0</v>
      </c>
      <c r="E116" s="735">
        <v>0</v>
      </c>
      <c r="F116" s="735">
        <v>0</v>
      </c>
      <c r="G116" s="735">
        <v>0</v>
      </c>
      <c r="H116" s="735">
        <v>0</v>
      </c>
      <c r="I116" s="746"/>
    </row>
    <row r="117" spans="1:9" s="63" customFormat="1" ht="12.75" customHeight="1">
      <c r="A117" s="74" t="s">
        <v>140</v>
      </c>
      <c r="B117" s="736">
        <v>0</v>
      </c>
      <c r="C117" s="735">
        <v>0</v>
      </c>
      <c r="D117" s="735">
        <v>0</v>
      </c>
      <c r="E117" s="735">
        <v>0</v>
      </c>
      <c r="F117" s="735">
        <v>0</v>
      </c>
      <c r="G117" s="735">
        <v>0</v>
      </c>
      <c r="H117" s="735">
        <v>0</v>
      </c>
      <c r="I117" s="746"/>
    </row>
    <row r="118" spans="1:9" s="63" customFormat="1" ht="12.75" customHeight="1">
      <c r="A118" s="74" t="s">
        <v>58</v>
      </c>
      <c r="B118" s="736">
        <v>0</v>
      </c>
      <c r="C118" s="735">
        <v>0</v>
      </c>
      <c r="D118" s="735">
        <v>0</v>
      </c>
      <c r="E118" s="735">
        <v>0</v>
      </c>
      <c r="F118" s="735">
        <v>0</v>
      </c>
      <c r="G118" s="735">
        <v>0</v>
      </c>
      <c r="H118" s="735">
        <v>0</v>
      </c>
      <c r="I118" s="746"/>
    </row>
    <row r="119" spans="1:9" s="63" customFormat="1" ht="12.75" customHeight="1">
      <c r="A119" s="74" t="s">
        <v>143</v>
      </c>
      <c r="B119" s="736">
        <v>0</v>
      </c>
      <c r="C119" s="735">
        <v>0</v>
      </c>
      <c r="D119" s="735">
        <v>0</v>
      </c>
      <c r="E119" s="735">
        <v>0</v>
      </c>
      <c r="F119" s="735">
        <v>0</v>
      </c>
      <c r="G119" s="735">
        <v>0</v>
      </c>
      <c r="H119" s="735">
        <v>0</v>
      </c>
      <c r="I119" s="746"/>
    </row>
    <row r="120" spans="1:9" s="63" customFormat="1" ht="12.75" customHeight="1">
      <c r="A120" s="74" t="s">
        <v>141</v>
      </c>
      <c r="B120" s="736">
        <v>0</v>
      </c>
      <c r="C120" s="735">
        <v>0</v>
      </c>
      <c r="D120" s="735">
        <v>0</v>
      </c>
      <c r="E120" s="735">
        <v>0</v>
      </c>
      <c r="F120" s="735">
        <v>0</v>
      </c>
      <c r="G120" s="735">
        <v>0</v>
      </c>
      <c r="H120" s="735">
        <v>0</v>
      </c>
      <c r="I120" s="746"/>
    </row>
    <row r="121" spans="1:9" s="63" customFormat="1" ht="12.75" customHeight="1">
      <c r="A121" s="75" t="s">
        <v>144</v>
      </c>
      <c r="B121" s="737">
        <v>0</v>
      </c>
      <c r="C121" s="733">
        <v>0</v>
      </c>
      <c r="D121" s="733">
        <v>0</v>
      </c>
      <c r="E121" s="733">
        <v>0</v>
      </c>
      <c r="F121" s="733">
        <v>0</v>
      </c>
      <c r="G121" s="733">
        <v>0</v>
      </c>
      <c r="H121" s="733">
        <v>0</v>
      </c>
      <c r="I121" s="746"/>
    </row>
    <row r="122" spans="1:9" s="63" customFormat="1" ht="12.75" customHeight="1">
      <c r="A122" s="76" t="s">
        <v>359</v>
      </c>
      <c r="B122" s="737">
        <v>6636</v>
      </c>
      <c r="C122" s="733">
        <v>4.5207956600361664E-2</v>
      </c>
      <c r="D122" s="733">
        <v>5.7414104882459318</v>
      </c>
      <c r="E122" s="733">
        <v>31.133212778782397</v>
      </c>
      <c r="F122" s="733">
        <v>46.097046413502106</v>
      </c>
      <c r="G122" s="733">
        <v>16.817359855334537</v>
      </c>
      <c r="H122" s="733">
        <v>0.16576250753465943</v>
      </c>
      <c r="I122" s="746"/>
    </row>
    <row r="123" spans="1:9" s="63" customFormat="1" ht="12.75" customHeight="1">
      <c r="A123" s="75" t="s">
        <v>145</v>
      </c>
      <c r="B123" s="737">
        <v>31</v>
      </c>
      <c r="C123" s="733">
        <v>0</v>
      </c>
      <c r="D123" s="733">
        <v>0</v>
      </c>
      <c r="E123" s="733">
        <v>9.67741935483871</v>
      </c>
      <c r="F123" s="733">
        <v>35.483870967741936</v>
      </c>
      <c r="G123" s="733">
        <v>54.838709677419352</v>
      </c>
      <c r="H123" s="733">
        <v>0</v>
      </c>
      <c r="I123" s="746"/>
    </row>
    <row r="124" spans="1:9" s="63" customFormat="1" ht="12.75" customHeight="1">
      <c r="A124" s="74" t="s">
        <v>360</v>
      </c>
      <c r="B124" s="736">
        <v>2</v>
      </c>
      <c r="C124" s="735">
        <v>0</v>
      </c>
      <c r="D124" s="735">
        <v>0</v>
      </c>
      <c r="E124" s="735">
        <v>50</v>
      </c>
      <c r="F124" s="735">
        <v>50</v>
      </c>
      <c r="G124" s="735">
        <v>0</v>
      </c>
      <c r="H124" s="735">
        <v>0</v>
      </c>
      <c r="I124" s="746"/>
    </row>
    <row r="125" spans="1:9" s="63" customFormat="1" ht="12.75" customHeight="1">
      <c r="A125" s="74" t="s">
        <v>59</v>
      </c>
      <c r="B125" s="736">
        <v>29</v>
      </c>
      <c r="C125" s="735">
        <v>0</v>
      </c>
      <c r="D125" s="735">
        <v>0</v>
      </c>
      <c r="E125" s="735">
        <v>6.8965517241379306</v>
      </c>
      <c r="F125" s="735">
        <v>34.482758620689658</v>
      </c>
      <c r="G125" s="735">
        <v>58.620689655172406</v>
      </c>
      <c r="H125" s="735">
        <v>0</v>
      </c>
      <c r="I125" s="746"/>
    </row>
    <row r="126" spans="1:9" s="63" customFormat="1" ht="12.75" customHeight="1">
      <c r="A126" s="75" t="s">
        <v>146</v>
      </c>
      <c r="B126" s="737">
        <v>826</v>
      </c>
      <c r="C126" s="733">
        <v>0</v>
      </c>
      <c r="D126" s="733">
        <v>14.769975786924938</v>
      </c>
      <c r="E126" s="733">
        <v>27.602905569007262</v>
      </c>
      <c r="F126" s="733">
        <v>43.946731234866824</v>
      </c>
      <c r="G126" s="733">
        <v>13.68038740920097</v>
      </c>
      <c r="H126" s="733">
        <v>0</v>
      </c>
      <c r="I126" s="746"/>
    </row>
    <row r="127" spans="1:9" s="63" customFormat="1" ht="12.75" customHeight="1">
      <c r="A127" s="74" t="s">
        <v>147</v>
      </c>
      <c r="B127" s="736">
        <v>0</v>
      </c>
      <c r="C127" s="735">
        <v>0</v>
      </c>
      <c r="D127" s="735">
        <v>0</v>
      </c>
      <c r="E127" s="735">
        <v>0</v>
      </c>
      <c r="F127" s="735">
        <v>0</v>
      </c>
      <c r="G127" s="735">
        <v>0</v>
      </c>
      <c r="H127" s="735">
        <v>0</v>
      </c>
      <c r="I127" s="746"/>
    </row>
    <row r="128" spans="1:9" s="63" customFormat="1" ht="12.75" customHeight="1">
      <c r="A128" s="74" t="s">
        <v>361</v>
      </c>
      <c r="B128" s="736">
        <v>6</v>
      </c>
      <c r="C128" s="735">
        <v>0</v>
      </c>
      <c r="D128" s="735">
        <v>0</v>
      </c>
      <c r="E128" s="735">
        <v>16.666666666666664</v>
      </c>
      <c r="F128" s="735">
        <v>50</v>
      </c>
      <c r="G128" s="735">
        <v>33.333333333333329</v>
      </c>
      <c r="H128" s="735">
        <v>0</v>
      </c>
      <c r="I128" s="746"/>
    </row>
    <row r="129" spans="1:9" s="63" customFormat="1" ht="12.75" customHeight="1">
      <c r="A129" s="74" t="s">
        <v>62</v>
      </c>
      <c r="B129" s="736">
        <v>57</v>
      </c>
      <c r="C129" s="735">
        <v>0</v>
      </c>
      <c r="D129" s="735">
        <v>5.2631578947368416</v>
      </c>
      <c r="E129" s="735">
        <v>19.298245614035086</v>
      </c>
      <c r="F129" s="735">
        <v>59.649122807017541</v>
      </c>
      <c r="G129" s="735">
        <v>15.789473684210526</v>
      </c>
      <c r="H129" s="735">
        <v>0</v>
      </c>
      <c r="I129" s="746"/>
    </row>
    <row r="130" spans="1:9" s="63" customFormat="1" ht="12.75" customHeight="1">
      <c r="A130" s="74" t="s">
        <v>63</v>
      </c>
      <c r="B130" s="736">
        <v>23</v>
      </c>
      <c r="C130" s="735">
        <v>0</v>
      </c>
      <c r="D130" s="735">
        <v>17.391304347826086</v>
      </c>
      <c r="E130" s="735">
        <v>17.391304347826086</v>
      </c>
      <c r="F130" s="735">
        <v>47.826086956521742</v>
      </c>
      <c r="G130" s="735">
        <v>17.391304347826086</v>
      </c>
      <c r="H130" s="735">
        <v>0</v>
      </c>
      <c r="I130" s="746"/>
    </row>
    <row r="131" spans="1:9" s="63" customFormat="1" ht="12.75" customHeight="1">
      <c r="A131" s="74" t="s">
        <v>65</v>
      </c>
      <c r="B131" s="736">
        <v>556</v>
      </c>
      <c r="C131" s="735">
        <v>0</v>
      </c>
      <c r="D131" s="735">
        <v>18.345323741007196</v>
      </c>
      <c r="E131" s="735">
        <v>30.575539568345324</v>
      </c>
      <c r="F131" s="735">
        <v>44.7841726618705</v>
      </c>
      <c r="G131" s="735">
        <v>6.2949640287769784</v>
      </c>
      <c r="H131" s="735">
        <v>0</v>
      </c>
      <c r="I131" s="746"/>
    </row>
    <row r="132" spans="1:9" s="63" customFormat="1" ht="12.75" customHeight="1">
      <c r="A132" s="74" t="s">
        <v>60</v>
      </c>
      <c r="B132" s="736">
        <v>52</v>
      </c>
      <c r="C132" s="735">
        <v>0</v>
      </c>
      <c r="D132" s="735">
        <v>1.9230769230769231</v>
      </c>
      <c r="E132" s="735">
        <v>5.7692307692307692</v>
      </c>
      <c r="F132" s="735">
        <v>25</v>
      </c>
      <c r="G132" s="735">
        <v>67.307692307692307</v>
      </c>
      <c r="H132" s="735">
        <v>0</v>
      </c>
      <c r="I132" s="746"/>
    </row>
    <row r="133" spans="1:9" s="63" customFormat="1" ht="12.75" customHeight="1">
      <c r="A133" s="74" t="s">
        <v>66</v>
      </c>
      <c r="B133" s="736">
        <v>127</v>
      </c>
      <c r="C133" s="735">
        <v>0</v>
      </c>
      <c r="D133" s="735">
        <v>9.4488188976377945</v>
      </c>
      <c r="E133" s="735">
        <v>29.921259842519689</v>
      </c>
      <c r="F133" s="735">
        <v>40.944881889763778</v>
      </c>
      <c r="G133" s="735">
        <v>19.685039370078741</v>
      </c>
      <c r="H133" s="735">
        <v>0</v>
      </c>
      <c r="I133" s="746"/>
    </row>
    <row r="134" spans="1:9" s="63" customFormat="1" ht="12.75" customHeight="1">
      <c r="A134" s="74" t="s">
        <v>67</v>
      </c>
      <c r="B134" s="736">
        <v>5</v>
      </c>
      <c r="C134" s="735">
        <v>0</v>
      </c>
      <c r="D134" s="735">
        <v>0</v>
      </c>
      <c r="E134" s="735">
        <v>20</v>
      </c>
      <c r="F134" s="735">
        <v>20</v>
      </c>
      <c r="G134" s="735">
        <v>60</v>
      </c>
      <c r="H134" s="735">
        <v>0</v>
      </c>
      <c r="I134" s="746"/>
    </row>
    <row r="135" spans="1:9" s="63" customFormat="1" ht="12.75" customHeight="1">
      <c r="A135" s="75" t="s">
        <v>109</v>
      </c>
      <c r="B135" s="737">
        <v>4888</v>
      </c>
      <c r="C135" s="733">
        <v>6.137479541734861E-2</v>
      </c>
      <c r="D135" s="733">
        <v>4.1325695581014728</v>
      </c>
      <c r="E135" s="733">
        <v>31.280687397708672</v>
      </c>
      <c r="F135" s="733">
        <v>46.910801963993457</v>
      </c>
      <c r="G135" s="733">
        <v>17.409983633387888</v>
      </c>
      <c r="H135" s="733">
        <v>0.20458265139116205</v>
      </c>
      <c r="I135" s="746"/>
    </row>
    <row r="136" spans="1:9" s="63" customFormat="1" ht="12.75" customHeight="1">
      <c r="A136" s="74" t="s">
        <v>69</v>
      </c>
      <c r="B136" s="736">
        <v>120</v>
      </c>
      <c r="C136" s="735">
        <v>0</v>
      </c>
      <c r="D136" s="735">
        <v>5.833333333333333</v>
      </c>
      <c r="E136" s="735">
        <v>23.333333333333332</v>
      </c>
      <c r="F136" s="735">
        <v>42.5</v>
      </c>
      <c r="G136" s="735">
        <v>28.333333333333332</v>
      </c>
      <c r="H136" s="735">
        <v>0</v>
      </c>
      <c r="I136" s="746"/>
    </row>
    <row r="137" spans="1:9" s="63" customFormat="1" ht="12.75" customHeight="1">
      <c r="A137" s="74" t="s">
        <v>172</v>
      </c>
      <c r="B137" s="736">
        <v>412</v>
      </c>
      <c r="C137" s="735">
        <v>0</v>
      </c>
      <c r="D137" s="735">
        <v>7.5242718446601939</v>
      </c>
      <c r="E137" s="735">
        <v>33.495145631067963</v>
      </c>
      <c r="F137" s="735">
        <v>48.786407766990294</v>
      </c>
      <c r="G137" s="735">
        <v>10.194174757281553</v>
      </c>
      <c r="H137" s="735">
        <v>0</v>
      </c>
      <c r="I137" s="746"/>
    </row>
    <row r="138" spans="1:9" s="63" customFormat="1" ht="12.75" customHeight="1">
      <c r="A138" s="74" t="s">
        <v>70</v>
      </c>
      <c r="B138" s="736">
        <v>112</v>
      </c>
      <c r="C138" s="735">
        <v>0</v>
      </c>
      <c r="D138" s="735">
        <v>1.7857142857142856</v>
      </c>
      <c r="E138" s="735">
        <v>27.678571428571431</v>
      </c>
      <c r="F138" s="735">
        <v>45.535714285714285</v>
      </c>
      <c r="G138" s="735">
        <v>25</v>
      </c>
      <c r="H138" s="735">
        <v>0</v>
      </c>
      <c r="I138" s="746"/>
    </row>
    <row r="139" spans="1:9" s="63" customFormat="1" ht="12.75" customHeight="1">
      <c r="A139" s="74" t="s">
        <v>72</v>
      </c>
      <c r="B139" s="736">
        <v>32</v>
      </c>
      <c r="C139" s="735">
        <v>0</v>
      </c>
      <c r="D139" s="735">
        <v>0</v>
      </c>
      <c r="E139" s="735">
        <v>21.875</v>
      </c>
      <c r="F139" s="735">
        <v>15.625</v>
      </c>
      <c r="G139" s="735">
        <v>62.5</v>
      </c>
      <c r="H139" s="735">
        <v>0</v>
      </c>
      <c r="I139" s="746"/>
    </row>
    <row r="140" spans="1:9" s="63" customFormat="1" ht="12.75" customHeight="1">
      <c r="A140" s="74" t="s">
        <v>71</v>
      </c>
      <c r="B140" s="736">
        <v>736</v>
      </c>
      <c r="C140" s="735">
        <v>0</v>
      </c>
      <c r="D140" s="735">
        <v>2.3097826086956519</v>
      </c>
      <c r="E140" s="735">
        <v>24.320652173913043</v>
      </c>
      <c r="F140" s="735">
        <v>53.396739130434781</v>
      </c>
      <c r="G140" s="735">
        <v>19.701086956521738</v>
      </c>
      <c r="H140" s="735">
        <v>0.27173913043478259</v>
      </c>
      <c r="I140" s="746"/>
    </row>
    <row r="141" spans="1:9" s="63" customFormat="1" ht="12.75" customHeight="1">
      <c r="A141" s="74" t="s">
        <v>73</v>
      </c>
      <c r="B141" s="736">
        <v>1061</v>
      </c>
      <c r="C141" s="735">
        <v>9.4250706880301599E-2</v>
      </c>
      <c r="D141" s="735">
        <v>6.4090480678605095</v>
      </c>
      <c r="E141" s="735">
        <v>40.904806786050898</v>
      </c>
      <c r="F141" s="735">
        <v>42.695570216776623</v>
      </c>
      <c r="G141" s="735">
        <v>9.7078228086710663</v>
      </c>
      <c r="H141" s="735">
        <v>0.1885014137606032</v>
      </c>
      <c r="I141" s="746"/>
    </row>
    <row r="142" spans="1:9" s="63" customFormat="1" ht="12.75" customHeight="1">
      <c r="A142" s="74" t="s">
        <v>148</v>
      </c>
      <c r="B142" s="736">
        <v>0</v>
      </c>
      <c r="C142" s="735">
        <v>0</v>
      </c>
      <c r="D142" s="735">
        <v>0</v>
      </c>
      <c r="E142" s="735">
        <v>0</v>
      </c>
      <c r="F142" s="735">
        <v>0</v>
      </c>
      <c r="G142" s="735">
        <v>0</v>
      </c>
      <c r="H142" s="735">
        <v>0</v>
      </c>
      <c r="I142" s="746"/>
    </row>
    <row r="143" spans="1:9" s="63" customFormat="1" ht="12.75" customHeight="1">
      <c r="A143" s="74" t="s">
        <v>74</v>
      </c>
      <c r="B143" s="736">
        <v>676</v>
      </c>
      <c r="C143" s="735">
        <v>0</v>
      </c>
      <c r="D143" s="735">
        <v>6.8047337278106506</v>
      </c>
      <c r="E143" s="735">
        <v>33.57988165680473</v>
      </c>
      <c r="F143" s="735">
        <v>51.77514792899408</v>
      </c>
      <c r="G143" s="735">
        <v>7.840236686390532</v>
      </c>
      <c r="H143" s="735">
        <v>0</v>
      </c>
      <c r="I143" s="746"/>
    </row>
    <row r="144" spans="1:9" s="63" customFormat="1" ht="12.75" customHeight="1">
      <c r="A144" s="74" t="s">
        <v>75</v>
      </c>
      <c r="B144" s="736">
        <v>1132</v>
      </c>
      <c r="C144" s="735">
        <v>8.8339222614840993E-2</v>
      </c>
      <c r="D144" s="735">
        <v>2.3851590106007068</v>
      </c>
      <c r="E144" s="735">
        <v>34.982332155477032</v>
      </c>
      <c r="F144" s="735">
        <v>44.876325088339222</v>
      </c>
      <c r="G144" s="735">
        <v>17.579505300353357</v>
      </c>
      <c r="H144" s="735">
        <v>8.8339222614840993E-2</v>
      </c>
      <c r="I144" s="746"/>
    </row>
    <row r="145" spans="1:9" s="63" customFormat="1" ht="12.75" customHeight="1">
      <c r="A145" s="74" t="s">
        <v>76</v>
      </c>
      <c r="B145" s="736">
        <v>0</v>
      </c>
      <c r="C145" s="735">
        <v>0</v>
      </c>
      <c r="D145" s="735">
        <v>0</v>
      </c>
      <c r="E145" s="735">
        <v>0</v>
      </c>
      <c r="F145" s="735">
        <v>0</v>
      </c>
      <c r="G145" s="735">
        <v>0</v>
      </c>
      <c r="H145" s="735">
        <v>0</v>
      </c>
      <c r="I145" s="746"/>
    </row>
    <row r="146" spans="1:9" s="63" customFormat="1" ht="12.75" customHeight="1">
      <c r="A146" s="74" t="s">
        <v>77</v>
      </c>
      <c r="B146" s="736">
        <v>13</v>
      </c>
      <c r="C146" s="735">
        <v>0</v>
      </c>
      <c r="D146" s="735">
        <v>0</v>
      </c>
      <c r="E146" s="735">
        <v>30.76923076923077</v>
      </c>
      <c r="F146" s="735">
        <v>30.76923076923077</v>
      </c>
      <c r="G146" s="735">
        <v>38.461538461538467</v>
      </c>
      <c r="H146" s="735">
        <v>0</v>
      </c>
      <c r="I146" s="746"/>
    </row>
    <row r="147" spans="1:9" s="63" customFormat="1" ht="12.75" customHeight="1">
      <c r="A147" s="74" t="s">
        <v>362</v>
      </c>
      <c r="B147" s="736">
        <v>594</v>
      </c>
      <c r="C147" s="735">
        <v>0.16835016835016833</v>
      </c>
      <c r="D147" s="735">
        <v>0.67340067340067333</v>
      </c>
      <c r="E147" s="735">
        <v>14.309764309764308</v>
      </c>
      <c r="F147" s="735">
        <v>46.63299663299663</v>
      </c>
      <c r="G147" s="735">
        <v>37.373737373737377</v>
      </c>
      <c r="H147" s="735">
        <v>0.84175084175084169</v>
      </c>
      <c r="I147" s="746"/>
    </row>
    <row r="148" spans="1:9" s="63" customFormat="1" ht="12.75" customHeight="1">
      <c r="A148" s="75" t="s">
        <v>183</v>
      </c>
      <c r="B148" s="737">
        <v>891</v>
      </c>
      <c r="C148" s="733">
        <v>0</v>
      </c>
      <c r="D148" s="733">
        <v>6.3973063973063971</v>
      </c>
      <c r="E148" s="733">
        <v>34.343434343434339</v>
      </c>
      <c r="F148" s="733">
        <v>43.995510662177331</v>
      </c>
      <c r="G148" s="733">
        <v>15.151515151515152</v>
      </c>
      <c r="H148" s="733">
        <v>0.11223344556677892</v>
      </c>
      <c r="I148" s="746"/>
    </row>
    <row r="149" spans="1:9" s="63" customFormat="1" ht="12.75" customHeight="1">
      <c r="A149" s="74" t="s">
        <v>150</v>
      </c>
      <c r="B149" s="736">
        <v>0</v>
      </c>
      <c r="C149" s="735">
        <v>0</v>
      </c>
      <c r="D149" s="735">
        <v>0</v>
      </c>
      <c r="E149" s="735">
        <v>0</v>
      </c>
      <c r="F149" s="735">
        <v>0</v>
      </c>
      <c r="G149" s="735">
        <v>0</v>
      </c>
      <c r="H149" s="735">
        <v>0</v>
      </c>
      <c r="I149" s="746"/>
    </row>
    <row r="150" spans="1:9" s="63" customFormat="1" ht="12.75" customHeight="1">
      <c r="A150" s="74" t="s">
        <v>61</v>
      </c>
      <c r="B150" s="736">
        <v>0</v>
      </c>
      <c r="C150" s="735">
        <v>0</v>
      </c>
      <c r="D150" s="735">
        <v>0</v>
      </c>
      <c r="E150" s="735">
        <v>0</v>
      </c>
      <c r="F150" s="735">
        <v>0</v>
      </c>
      <c r="G150" s="735">
        <v>0</v>
      </c>
      <c r="H150" s="735">
        <v>0</v>
      </c>
      <c r="I150" s="746"/>
    </row>
    <row r="151" spans="1:9" s="63" customFormat="1" ht="12.75" customHeight="1">
      <c r="A151" s="74" t="s">
        <v>151</v>
      </c>
      <c r="B151" s="736">
        <v>0</v>
      </c>
      <c r="C151" s="735">
        <v>0</v>
      </c>
      <c r="D151" s="735">
        <v>0</v>
      </c>
      <c r="E151" s="735">
        <v>0</v>
      </c>
      <c r="F151" s="735">
        <v>0</v>
      </c>
      <c r="G151" s="735">
        <v>0</v>
      </c>
      <c r="H151" s="735">
        <v>0</v>
      </c>
      <c r="I151" s="746"/>
    </row>
    <row r="152" spans="1:9" s="63" customFormat="1" ht="12.75" customHeight="1">
      <c r="A152" s="74" t="s">
        <v>363</v>
      </c>
      <c r="B152" s="736">
        <v>195</v>
      </c>
      <c r="C152" s="735">
        <v>0</v>
      </c>
      <c r="D152" s="735">
        <v>0</v>
      </c>
      <c r="E152" s="735">
        <v>14.358974358974358</v>
      </c>
      <c r="F152" s="735">
        <v>45.641025641025642</v>
      </c>
      <c r="G152" s="735">
        <v>39.487179487179489</v>
      </c>
      <c r="H152" s="735">
        <v>0.51282051282051277</v>
      </c>
      <c r="I152" s="746"/>
    </row>
    <row r="153" spans="1:9" s="63" customFormat="1" ht="12.75" customHeight="1">
      <c r="A153" s="74" t="s">
        <v>152</v>
      </c>
      <c r="B153" s="736">
        <v>0</v>
      </c>
      <c r="C153" s="735">
        <v>0</v>
      </c>
      <c r="D153" s="735">
        <v>0</v>
      </c>
      <c r="E153" s="735">
        <v>0</v>
      </c>
      <c r="F153" s="735">
        <v>0</v>
      </c>
      <c r="G153" s="735">
        <v>0</v>
      </c>
      <c r="H153" s="735">
        <v>0</v>
      </c>
      <c r="I153" s="746"/>
    </row>
    <row r="154" spans="1:9" s="63" customFormat="1" ht="12.75" customHeight="1">
      <c r="A154" s="74" t="s">
        <v>153</v>
      </c>
      <c r="B154" s="736">
        <v>0</v>
      </c>
      <c r="C154" s="735">
        <v>0</v>
      </c>
      <c r="D154" s="735">
        <v>0</v>
      </c>
      <c r="E154" s="735">
        <v>0</v>
      </c>
      <c r="F154" s="735">
        <v>0</v>
      </c>
      <c r="G154" s="735">
        <v>0</v>
      </c>
      <c r="H154" s="735">
        <v>0</v>
      </c>
      <c r="I154" s="746"/>
    </row>
    <row r="155" spans="1:9" s="63" customFormat="1" ht="12.75" customHeight="1">
      <c r="A155" s="74" t="s">
        <v>64</v>
      </c>
      <c r="B155" s="736">
        <v>2</v>
      </c>
      <c r="C155" s="735">
        <v>0</v>
      </c>
      <c r="D155" s="735">
        <v>0</v>
      </c>
      <c r="E155" s="735">
        <v>0</v>
      </c>
      <c r="F155" s="735">
        <v>100</v>
      </c>
      <c r="G155" s="735">
        <v>0</v>
      </c>
      <c r="H155" s="735">
        <v>0</v>
      </c>
      <c r="I155" s="746"/>
    </row>
    <row r="156" spans="1:9" s="63" customFormat="1" ht="12.75" customHeight="1">
      <c r="A156" s="74" t="s">
        <v>154</v>
      </c>
      <c r="B156" s="736">
        <v>1</v>
      </c>
      <c r="C156" s="735">
        <v>0</v>
      </c>
      <c r="D156" s="735">
        <v>0</v>
      </c>
      <c r="E156" s="735">
        <v>0</v>
      </c>
      <c r="F156" s="735">
        <v>0</v>
      </c>
      <c r="G156" s="735">
        <v>100</v>
      </c>
      <c r="H156" s="735">
        <v>0</v>
      </c>
      <c r="I156" s="746"/>
    </row>
    <row r="157" spans="1:9" s="63" customFormat="1" ht="12.75" customHeight="1">
      <c r="A157" s="74" t="s">
        <v>68</v>
      </c>
      <c r="B157" s="736">
        <v>693</v>
      </c>
      <c r="C157" s="735">
        <v>0</v>
      </c>
      <c r="D157" s="735">
        <v>8.2251082251082259</v>
      </c>
      <c r="E157" s="735">
        <v>40.115440115440116</v>
      </c>
      <c r="F157" s="735">
        <v>43.43434343434344</v>
      </c>
      <c r="G157" s="735">
        <v>8.2251082251082259</v>
      </c>
      <c r="H157" s="735">
        <v>0</v>
      </c>
      <c r="I157" s="746"/>
    </row>
    <row r="158" spans="1:9" s="63" customFormat="1" ht="12.75" customHeight="1">
      <c r="A158" s="74" t="s">
        <v>220</v>
      </c>
      <c r="B158" s="736">
        <v>0</v>
      </c>
      <c r="C158" s="735">
        <v>0</v>
      </c>
      <c r="D158" s="735">
        <v>0</v>
      </c>
      <c r="E158" s="735">
        <v>0</v>
      </c>
      <c r="F158" s="735">
        <v>0</v>
      </c>
      <c r="G158" s="735">
        <v>0</v>
      </c>
      <c r="H158" s="735">
        <v>0</v>
      </c>
      <c r="I158" s="746"/>
    </row>
    <row r="159" spans="1:9" s="63" customFormat="1" ht="12.75" customHeight="1">
      <c r="A159" s="74" t="s">
        <v>155</v>
      </c>
      <c r="B159" s="736">
        <v>0</v>
      </c>
      <c r="C159" s="735">
        <v>0</v>
      </c>
      <c r="D159" s="735">
        <v>0</v>
      </c>
      <c r="E159" s="735">
        <v>0</v>
      </c>
      <c r="F159" s="735">
        <v>0</v>
      </c>
      <c r="G159" s="735">
        <v>0</v>
      </c>
      <c r="H159" s="735">
        <v>0</v>
      </c>
      <c r="I159" s="746"/>
    </row>
    <row r="160" spans="1:9" s="63" customFormat="1" ht="12.75" customHeight="1">
      <c r="A160" s="74" t="s">
        <v>364</v>
      </c>
      <c r="B160" s="736">
        <v>0</v>
      </c>
      <c r="C160" s="735">
        <v>0</v>
      </c>
      <c r="D160" s="735">
        <v>0</v>
      </c>
      <c r="E160" s="735">
        <v>0</v>
      </c>
      <c r="F160" s="735">
        <v>0</v>
      </c>
      <c r="G160" s="735">
        <v>0</v>
      </c>
      <c r="H160" s="735">
        <v>0</v>
      </c>
      <c r="I160" s="746"/>
    </row>
    <row r="161" spans="1:9" s="63" customFormat="1" ht="12.75" customHeight="1">
      <c r="A161" s="74" t="s">
        <v>108</v>
      </c>
      <c r="B161" s="736">
        <v>0</v>
      </c>
      <c r="C161" s="735">
        <v>0</v>
      </c>
      <c r="D161" s="735">
        <v>0</v>
      </c>
      <c r="E161" s="735">
        <v>0</v>
      </c>
      <c r="F161" s="735">
        <v>0</v>
      </c>
      <c r="G161" s="735">
        <v>0</v>
      </c>
      <c r="H161" s="735">
        <v>0</v>
      </c>
      <c r="I161" s="746"/>
    </row>
    <row r="162" spans="1:9" s="63" customFormat="1" ht="12.75" customHeight="1">
      <c r="A162" s="75" t="s">
        <v>149</v>
      </c>
      <c r="B162" s="737">
        <v>0</v>
      </c>
      <c r="C162" s="733">
        <v>0</v>
      </c>
      <c r="D162" s="733">
        <v>0</v>
      </c>
      <c r="E162" s="733">
        <v>0</v>
      </c>
      <c r="F162" s="733">
        <v>0</v>
      </c>
      <c r="G162" s="733">
        <v>0</v>
      </c>
      <c r="H162" s="733">
        <v>0</v>
      </c>
      <c r="I162" s="746"/>
    </row>
    <row r="163" spans="1:9" s="63" customFormat="1" ht="12.75" customHeight="1">
      <c r="A163" s="76" t="s">
        <v>365</v>
      </c>
      <c r="B163" s="737">
        <v>406</v>
      </c>
      <c r="C163" s="733">
        <v>0.49261083743842365</v>
      </c>
      <c r="D163" s="733">
        <v>8.6206896551724146</v>
      </c>
      <c r="E163" s="733">
        <v>33.743842364532014</v>
      </c>
      <c r="F163" s="733">
        <v>29.802955665024633</v>
      </c>
      <c r="G163" s="733">
        <v>27.339901477832512</v>
      </c>
      <c r="H163" s="733">
        <v>0</v>
      </c>
      <c r="I163" s="746"/>
    </row>
    <row r="164" spans="1:9" s="63" customFormat="1" ht="12.75" customHeight="1">
      <c r="A164" s="75" t="s">
        <v>156</v>
      </c>
      <c r="B164" s="737">
        <v>7</v>
      </c>
      <c r="C164" s="733">
        <v>0</v>
      </c>
      <c r="D164" s="733">
        <v>0</v>
      </c>
      <c r="E164" s="733">
        <v>28.571428571428569</v>
      </c>
      <c r="F164" s="733">
        <v>28.571428571428569</v>
      </c>
      <c r="G164" s="733">
        <v>42.857142857142854</v>
      </c>
      <c r="H164" s="733">
        <v>0</v>
      </c>
      <c r="I164" s="746"/>
    </row>
    <row r="165" spans="1:9" s="63" customFormat="1" ht="12.75" customHeight="1">
      <c r="A165" s="74" t="s">
        <v>157</v>
      </c>
      <c r="B165" s="736">
        <v>6</v>
      </c>
      <c r="C165" s="735">
        <v>0</v>
      </c>
      <c r="D165" s="735">
        <v>0</v>
      </c>
      <c r="E165" s="735">
        <v>16.666666666666664</v>
      </c>
      <c r="F165" s="735">
        <v>33.333333333333329</v>
      </c>
      <c r="G165" s="735">
        <v>50</v>
      </c>
      <c r="H165" s="735">
        <v>0</v>
      </c>
      <c r="I165" s="746"/>
    </row>
    <row r="166" spans="1:9" s="63" customFormat="1" ht="12.75" customHeight="1">
      <c r="A166" s="74" t="s">
        <v>158</v>
      </c>
      <c r="B166" s="736">
        <v>0</v>
      </c>
      <c r="C166" s="735">
        <v>0</v>
      </c>
      <c r="D166" s="735">
        <v>0</v>
      </c>
      <c r="E166" s="735">
        <v>0</v>
      </c>
      <c r="F166" s="735">
        <v>0</v>
      </c>
      <c r="G166" s="735">
        <v>0</v>
      </c>
      <c r="H166" s="735">
        <v>0</v>
      </c>
      <c r="I166" s="746"/>
    </row>
    <row r="167" spans="1:9" s="63" customFormat="1" ht="12.75" customHeight="1">
      <c r="A167" s="74" t="s">
        <v>208</v>
      </c>
      <c r="B167" s="736">
        <v>1</v>
      </c>
      <c r="C167" s="735">
        <v>0</v>
      </c>
      <c r="D167" s="735">
        <v>0</v>
      </c>
      <c r="E167" s="735">
        <v>100</v>
      </c>
      <c r="F167" s="735">
        <v>0</v>
      </c>
      <c r="G167" s="735">
        <v>0</v>
      </c>
      <c r="H167" s="735">
        <v>0</v>
      </c>
      <c r="I167" s="746"/>
    </row>
    <row r="168" spans="1:9" s="63" customFormat="1" ht="12.75" customHeight="1">
      <c r="A168" s="74" t="s">
        <v>159</v>
      </c>
      <c r="B168" s="736">
        <v>0</v>
      </c>
      <c r="C168" s="735">
        <v>0</v>
      </c>
      <c r="D168" s="735">
        <v>0</v>
      </c>
      <c r="E168" s="735">
        <v>0</v>
      </c>
      <c r="F168" s="735">
        <v>0</v>
      </c>
      <c r="G168" s="735">
        <v>0</v>
      </c>
      <c r="H168" s="735">
        <v>0</v>
      </c>
      <c r="I168" s="746"/>
    </row>
    <row r="169" spans="1:9" s="63" customFormat="1" ht="12.75" customHeight="1">
      <c r="A169" s="74" t="s">
        <v>160</v>
      </c>
      <c r="B169" s="736">
        <v>0</v>
      </c>
      <c r="C169" s="735">
        <v>0</v>
      </c>
      <c r="D169" s="735">
        <v>0</v>
      </c>
      <c r="E169" s="735">
        <v>0</v>
      </c>
      <c r="F169" s="735">
        <v>0</v>
      </c>
      <c r="G169" s="735">
        <v>0</v>
      </c>
      <c r="H169" s="735">
        <v>0</v>
      </c>
      <c r="I169" s="746"/>
    </row>
    <row r="170" spans="1:9" s="63" customFormat="1" ht="12.75" customHeight="1">
      <c r="A170" s="75" t="s">
        <v>161</v>
      </c>
      <c r="B170" s="737">
        <v>62</v>
      </c>
      <c r="C170" s="733">
        <v>1.6129032258064515</v>
      </c>
      <c r="D170" s="733">
        <v>29.032258064516132</v>
      </c>
      <c r="E170" s="733">
        <v>24.193548387096776</v>
      </c>
      <c r="F170" s="733">
        <v>17.741935483870968</v>
      </c>
      <c r="G170" s="733">
        <v>27.419354838709676</v>
      </c>
      <c r="H170" s="733">
        <v>0</v>
      </c>
      <c r="I170" s="746"/>
    </row>
    <row r="171" spans="1:9" s="63" customFormat="1" ht="12.75" customHeight="1">
      <c r="A171" s="74" t="s">
        <v>78</v>
      </c>
      <c r="B171" s="736">
        <v>1</v>
      </c>
      <c r="C171" s="735">
        <v>0</v>
      </c>
      <c r="D171" s="735">
        <v>0</v>
      </c>
      <c r="E171" s="735">
        <v>0</v>
      </c>
      <c r="F171" s="735">
        <v>0</v>
      </c>
      <c r="G171" s="735">
        <v>100</v>
      </c>
      <c r="H171" s="735">
        <v>0</v>
      </c>
      <c r="I171" s="746"/>
    </row>
    <row r="172" spans="1:9" s="63" customFormat="1" ht="12.75" customHeight="1">
      <c r="A172" s="74" t="s">
        <v>81</v>
      </c>
      <c r="B172" s="736">
        <v>25</v>
      </c>
      <c r="C172" s="735">
        <v>4</v>
      </c>
      <c r="D172" s="735">
        <v>48</v>
      </c>
      <c r="E172" s="735">
        <v>28</v>
      </c>
      <c r="F172" s="735">
        <v>8</v>
      </c>
      <c r="G172" s="735">
        <v>12</v>
      </c>
      <c r="H172" s="735">
        <v>0</v>
      </c>
      <c r="I172" s="746"/>
    </row>
    <row r="173" spans="1:9" s="63" customFormat="1" ht="12.75" customHeight="1">
      <c r="A173" s="74" t="s">
        <v>85</v>
      </c>
      <c r="B173" s="736">
        <v>20</v>
      </c>
      <c r="C173" s="735">
        <v>0</v>
      </c>
      <c r="D173" s="735">
        <v>25</v>
      </c>
      <c r="E173" s="735">
        <v>20</v>
      </c>
      <c r="F173" s="735">
        <v>25</v>
      </c>
      <c r="G173" s="735">
        <v>30</v>
      </c>
      <c r="H173" s="735">
        <v>0</v>
      </c>
      <c r="I173" s="746"/>
    </row>
    <row r="174" spans="1:9" s="63" customFormat="1" ht="12.75" customHeight="1">
      <c r="A174" s="74" t="s">
        <v>366</v>
      </c>
      <c r="B174" s="736">
        <v>6</v>
      </c>
      <c r="C174" s="735">
        <v>0</v>
      </c>
      <c r="D174" s="735">
        <v>0</v>
      </c>
      <c r="E174" s="735">
        <v>16.666666666666664</v>
      </c>
      <c r="F174" s="735">
        <v>16.666666666666664</v>
      </c>
      <c r="G174" s="735">
        <v>66.666666666666657</v>
      </c>
      <c r="H174" s="735">
        <v>0</v>
      </c>
      <c r="I174" s="746"/>
    </row>
    <row r="175" spans="1:9" s="63" customFormat="1" ht="12.75" customHeight="1">
      <c r="A175" s="74" t="s">
        <v>163</v>
      </c>
      <c r="B175" s="736">
        <v>0</v>
      </c>
      <c r="C175" s="735">
        <v>0</v>
      </c>
      <c r="D175" s="735">
        <v>0</v>
      </c>
      <c r="E175" s="735">
        <v>0</v>
      </c>
      <c r="F175" s="735">
        <v>0</v>
      </c>
      <c r="G175" s="735">
        <v>0</v>
      </c>
      <c r="H175" s="735">
        <v>0</v>
      </c>
      <c r="I175" s="746"/>
    </row>
    <row r="176" spans="1:9" s="63" customFormat="1" ht="12.75" customHeight="1">
      <c r="A176" s="74" t="s">
        <v>164</v>
      </c>
      <c r="B176" s="736">
        <v>4</v>
      </c>
      <c r="C176" s="735">
        <v>0</v>
      </c>
      <c r="D176" s="735">
        <v>0</v>
      </c>
      <c r="E176" s="735">
        <v>0</v>
      </c>
      <c r="F176" s="735">
        <v>75</v>
      </c>
      <c r="G176" s="735">
        <v>25</v>
      </c>
      <c r="H176" s="735">
        <v>0</v>
      </c>
      <c r="I176" s="746"/>
    </row>
    <row r="177" spans="1:9" s="63" customFormat="1" ht="12.75" customHeight="1">
      <c r="A177" s="74" t="s">
        <v>93</v>
      </c>
      <c r="B177" s="736">
        <v>6</v>
      </c>
      <c r="C177" s="735">
        <v>0</v>
      </c>
      <c r="D177" s="735">
        <v>16.666666666666664</v>
      </c>
      <c r="E177" s="735">
        <v>50</v>
      </c>
      <c r="F177" s="735">
        <v>0</v>
      </c>
      <c r="G177" s="735">
        <v>33.333333333333329</v>
      </c>
      <c r="H177" s="735">
        <v>0</v>
      </c>
      <c r="I177" s="746"/>
    </row>
    <row r="178" spans="1:9" s="63" customFormat="1" ht="12.75" customHeight="1">
      <c r="A178" s="74" t="s">
        <v>162</v>
      </c>
      <c r="B178" s="736">
        <v>0</v>
      </c>
      <c r="C178" s="735">
        <v>0</v>
      </c>
      <c r="D178" s="735">
        <v>0</v>
      </c>
      <c r="E178" s="735">
        <v>0</v>
      </c>
      <c r="F178" s="735">
        <v>0</v>
      </c>
      <c r="G178" s="735">
        <v>0</v>
      </c>
      <c r="H178" s="735">
        <v>0</v>
      </c>
      <c r="I178" s="746"/>
    </row>
    <row r="179" spans="1:9" s="63" customFormat="1" ht="12.75" customHeight="1">
      <c r="A179" s="75" t="s">
        <v>165</v>
      </c>
      <c r="B179" s="737">
        <v>12</v>
      </c>
      <c r="C179" s="733">
        <v>0</v>
      </c>
      <c r="D179" s="733">
        <v>8.3333333333333321</v>
      </c>
      <c r="E179" s="733">
        <v>16.666666666666664</v>
      </c>
      <c r="F179" s="733">
        <v>8.3333333333333321</v>
      </c>
      <c r="G179" s="733">
        <v>66.666666666666657</v>
      </c>
      <c r="H179" s="733">
        <v>0</v>
      </c>
      <c r="I179" s="746"/>
    </row>
    <row r="180" spans="1:9" s="63" customFormat="1" ht="12.75" customHeight="1">
      <c r="A180" s="74" t="s">
        <v>79</v>
      </c>
      <c r="B180" s="736">
        <v>1</v>
      </c>
      <c r="C180" s="735">
        <v>0</v>
      </c>
      <c r="D180" s="735">
        <v>0</v>
      </c>
      <c r="E180" s="735">
        <v>0</v>
      </c>
      <c r="F180" s="735">
        <v>0</v>
      </c>
      <c r="G180" s="735">
        <v>100</v>
      </c>
      <c r="H180" s="735">
        <v>0</v>
      </c>
      <c r="I180" s="746"/>
    </row>
    <row r="181" spans="1:9" s="63" customFormat="1" ht="12.75" customHeight="1">
      <c r="A181" s="74" t="s">
        <v>166</v>
      </c>
      <c r="B181" s="736">
        <v>0</v>
      </c>
      <c r="C181" s="735">
        <v>0</v>
      </c>
      <c r="D181" s="735">
        <v>0</v>
      </c>
      <c r="E181" s="735">
        <v>0</v>
      </c>
      <c r="F181" s="735">
        <v>0</v>
      </c>
      <c r="G181" s="735">
        <v>0</v>
      </c>
      <c r="H181" s="735">
        <v>0</v>
      </c>
      <c r="I181" s="746"/>
    </row>
    <row r="182" spans="1:9" s="63" customFormat="1" ht="12.75" customHeight="1">
      <c r="A182" s="74" t="s">
        <v>80</v>
      </c>
      <c r="B182" s="736">
        <v>0</v>
      </c>
      <c r="C182" s="735">
        <v>0</v>
      </c>
      <c r="D182" s="735">
        <v>0</v>
      </c>
      <c r="E182" s="735">
        <v>0</v>
      </c>
      <c r="F182" s="735">
        <v>0</v>
      </c>
      <c r="G182" s="735">
        <v>0</v>
      </c>
      <c r="H182" s="735">
        <v>0</v>
      </c>
      <c r="I182" s="746"/>
    </row>
    <row r="183" spans="1:9" s="63" customFormat="1" ht="12.75" customHeight="1">
      <c r="A183" s="74" t="s">
        <v>83</v>
      </c>
      <c r="B183" s="736">
        <v>0</v>
      </c>
      <c r="C183" s="735">
        <v>0</v>
      </c>
      <c r="D183" s="735">
        <v>0</v>
      </c>
      <c r="E183" s="735">
        <v>0</v>
      </c>
      <c r="F183" s="735">
        <v>0</v>
      </c>
      <c r="G183" s="735">
        <v>0</v>
      </c>
      <c r="H183" s="735">
        <v>0</v>
      </c>
      <c r="I183" s="746"/>
    </row>
    <row r="184" spans="1:9" s="63" customFormat="1" ht="12.75" customHeight="1">
      <c r="A184" s="74" t="s">
        <v>87</v>
      </c>
      <c r="B184" s="736">
        <v>2</v>
      </c>
      <c r="C184" s="735">
        <v>0</v>
      </c>
      <c r="D184" s="735">
        <v>0</v>
      </c>
      <c r="E184" s="735">
        <v>0</v>
      </c>
      <c r="F184" s="735">
        <v>50</v>
      </c>
      <c r="G184" s="735">
        <v>50</v>
      </c>
      <c r="H184" s="735">
        <v>0</v>
      </c>
      <c r="I184" s="746"/>
    </row>
    <row r="185" spans="1:9" s="63" customFormat="1" ht="12.75" customHeight="1">
      <c r="A185" s="74" t="s">
        <v>88</v>
      </c>
      <c r="B185" s="736">
        <v>2</v>
      </c>
      <c r="C185" s="735">
        <v>0</v>
      </c>
      <c r="D185" s="735">
        <v>50</v>
      </c>
      <c r="E185" s="735">
        <v>0</v>
      </c>
      <c r="F185" s="735">
        <v>0</v>
      </c>
      <c r="G185" s="735">
        <v>50</v>
      </c>
      <c r="H185" s="735">
        <v>0</v>
      </c>
      <c r="I185" s="746"/>
    </row>
    <row r="186" spans="1:9" s="63" customFormat="1" ht="12.75" customHeight="1">
      <c r="A186" s="74" t="s">
        <v>90</v>
      </c>
      <c r="B186" s="736">
        <v>0</v>
      </c>
      <c r="C186" s="735">
        <v>0</v>
      </c>
      <c r="D186" s="735">
        <v>0</v>
      </c>
      <c r="E186" s="735">
        <v>0</v>
      </c>
      <c r="F186" s="735">
        <v>0</v>
      </c>
      <c r="G186" s="735">
        <v>0</v>
      </c>
      <c r="H186" s="735">
        <v>0</v>
      </c>
      <c r="I186" s="746"/>
    </row>
    <row r="187" spans="1:9" s="63" customFormat="1" ht="12.75" customHeight="1">
      <c r="A187" s="74" t="s">
        <v>167</v>
      </c>
      <c r="B187" s="736">
        <v>0</v>
      </c>
      <c r="C187" s="735">
        <v>0</v>
      </c>
      <c r="D187" s="735">
        <v>0</v>
      </c>
      <c r="E187" s="735">
        <v>0</v>
      </c>
      <c r="F187" s="735">
        <v>0</v>
      </c>
      <c r="G187" s="735">
        <v>0</v>
      </c>
      <c r="H187" s="735">
        <v>0</v>
      </c>
      <c r="I187" s="746"/>
    </row>
    <row r="188" spans="1:9" s="63" customFormat="1" ht="12.75" customHeight="1">
      <c r="A188" s="74" t="s">
        <v>91</v>
      </c>
      <c r="B188" s="736">
        <v>3</v>
      </c>
      <c r="C188" s="735">
        <v>0</v>
      </c>
      <c r="D188" s="735">
        <v>0</v>
      </c>
      <c r="E188" s="735">
        <v>0</v>
      </c>
      <c r="F188" s="735">
        <v>0</v>
      </c>
      <c r="G188" s="735">
        <v>100</v>
      </c>
      <c r="H188" s="735">
        <v>0</v>
      </c>
      <c r="I188" s="746"/>
    </row>
    <row r="189" spans="1:9" s="63" customFormat="1" ht="12.75" customHeight="1">
      <c r="A189" s="74" t="s">
        <v>367</v>
      </c>
      <c r="B189" s="736">
        <v>0</v>
      </c>
      <c r="C189" s="735">
        <v>0</v>
      </c>
      <c r="D189" s="735">
        <v>0</v>
      </c>
      <c r="E189" s="735">
        <v>0</v>
      </c>
      <c r="F189" s="735">
        <v>0</v>
      </c>
      <c r="G189" s="735">
        <v>0</v>
      </c>
      <c r="H189" s="735">
        <v>0</v>
      </c>
      <c r="I189" s="746"/>
    </row>
    <row r="190" spans="1:9" s="63" customFormat="1" ht="12.75" customHeight="1">
      <c r="A190" s="74" t="s">
        <v>168</v>
      </c>
      <c r="B190" s="736">
        <v>0</v>
      </c>
      <c r="C190" s="735">
        <v>0</v>
      </c>
      <c r="D190" s="735">
        <v>0</v>
      </c>
      <c r="E190" s="735">
        <v>0</v>
      </c>
      <c r="F190" s="735">
        <v>0</v>
      </c>
      <c r="G190" s="735">
        <v>0</v>
      </c>
      <c r="H190" s="735">
        <v>0</v>
      </c>
      <c r="I190" s="746"/>
    </row>
    <row r="191" spans="1:9" s="63" customFormat="1" ht="12.75" customHeight="1">
      <c r="A191" s="74" t="s">
        <v>368</v>
      </c>
      <c r="B191" s="736">
        <v>3</v>
      </c>
      <c r="C191" s="735">
        <v>0</v>
      </c>
      <c r="D191" s="735">
        <v>0</v>
      </c>
      <c r="E191" s="735">
        <v>66.666666666666657</v>
      </c>
      <c r="F191" s="735">
        <v>0</v>
      </c>
      <c r="G191" s="735">
        <v>33.333333333333329</v>
      </c>
      <c r="H191" s="735">
        <v>0</v>
      </c>
      <c r="I191" s="746"/>
    </row>
    <row r="192" spans="1:9" s="63" customFormat="1" ht="12.75" customHeight="1">
      <c r="A192" s="74" t="s">
        <v>95</v>
      </c>
      <c r="B192" s="736">
        <v>1</v>
      </c>
      <c r="C192" s="735">
        <v>0</v>
      </c>
      <c r="D192" s="735">
        <v>0</v>
      </c>
      <c r="E192" s="735">
        <v>0</v>
      </c>
      <c r="F192" s="735">
        <v>0</v>
      </c>
      <c r="G192" s="735">
        <v>100</v>
      </c>
      <c r="H192" s="735">
        <v>0</v>
      </c>
      <c r="I192" s="746"/>
    </row>
    <row r="193" spans="1:9" s="63" customFormat="1" ht="12.75" customHeight="1">
      <c r="A193" s="74" t="s">
        <v>169</v>
      </c>
      <c r="B193" s="736">
        <v>0</v>
      </c>
      <c r="C193" s="735">
        <v>0</v>
      </c>
      <c r="D193" s="735">
        <v>0</v>
      </c>
      <c r="E193" s="735">
        <v>0</v>
      </c>
      <c r="F193" s="735">
        <v>0</v>
      </c>
      <c r="G193" s="735">
        <v>0</v>
      </c>
      <c r="H193" s="735">
        <v>0</v>
      </c>
      <c r="I193" s="746"/>
    </row>
    <row r="194" spans="1:9" s="63" customFormat="1" ht="12.75" customHeight="1">
      <c r="A194" s="75" t="s">
        <v>170</v>
      </c>
      <c r="B194" s="737">
        <v>245</v>
      </c>
      <c r="C194" s="733">
        <v>0.40816326530612246</v>
      </c>
      <c r="D194" s="733">
        <v>6.1224489795918364</v>
      </c>
      <c r="E194" s="733">
        <v>38.367346938775512</v>
      </c>
      <c r="F194" s="733">
        <v>33.061224489795919</v>
      </c>
      <c r="G194" s="733">
        <v>22.040816326530614</v>
      </c>
      <c r="H194" s="733">
        <v>0</v>
      </c>
      <c r="I194" s="746"/>
    </row>
    <row r="195" spans="1:9" s="63" customFormat="1" ht="12.75" customHeight="1">
      <c r="A195" s="74" t="s">
        <v>82</v>
      </c>
      <c r="B195" s="736">
        <v>234</v>
      </c>
      <c r="C195" s="735">
        <v>0.42735042735042739</v>
      </c>
      <c r="D195" s="735">
        <v>5.982905982905983</v>
      </c>
      <c r="E195" s="735">
        <v>39.743589743589745</v>
      </c>
      <c r="F195" s="735">
        <v>32.905982905982903</v>
      </c>
      <c r="G195" s="735">
        <v>20.94017094017094</v>
      </c>
      <c r="H195" s="735">
        <v>0</v>
      </c>
      <c r="I195" s="746"/>
    </row>
    <row r="196" spans="1:9" s="63" customFormat="1" ht="12.75" customHeight="1">
      <c r="A196" s="74" t="s">
        <v>209</v>
      </c>
      <c r="B196" s="736">
        <v>0</v>
      </c>
      <c r="C196" s="735">
        <v>0</v>
      </c>
      <c r="D196" s="735">
        <v>0</v>
      </c>
      <c r="E196" s="735">
        <v>0</v>
      </c>
      <c r="F196" s="735">
        <v>0</v>
      </c>
      <c r="G196" s="735">
        <v>0</v>
      </c>
      <c r="H196" s="735">
        <v>0</v>
      </c>
      <c r="I196" s="746"/>
    </row>
    <row r="197" spans="1:9" s="63" customFormat="1" ht="12.75" customHeight="1">
      <c r="A197" s="74" t="s">
        <v>210</v>
      </c>
      <c r="B197" s="736">
        <v>2</v>
      </c>
      <c r="C197" s="735">
        <v>0</v>
      </c>
      <c r="D197" s="735">
        <v>0</v>
      </c>
      <c r="E197" s="735">
        <v>0</v>
      </c>
      <c r="F197" s="735">
        <v>50</v>
      </c>
      <c r="G197" s="735">
        <v>50</v>
      </c>
      <c r="H197" s="735">
        <v>0</v>
      </c>
      <c r="I197" s="746"/>
    </row>
    <row r="198" spans="1:9" s="63" customFormat="1" ht="12.75" customHeight="1">
      <c r="A198" s="74" t="s">
        <v>89</v>
      </c>
      <c r="B198" s="736">
        <v>6</v>
      </c>
      <c r="C198" s="735">
        <v>0</v>
      </c>
      <c r="D198" s="735">
        <v>0</v>
      </c>
      <c r="E198" s="735">
        <v>0</v>
      </c>
      <c r="F198" s="735">
        <v>33.333333333333329</v>
      </c>
      <c r="G198" s="735">
        <v>66.666666666666657</v>
      </c>
      <c r="H198" s="735">
        <v>0</v>
      </c>
      <c r="I198" s="746"/>
    </row>
    <row r="199" spans="1:9" s="63" customFormat="1" ht="12.75" customHeight="1">
      <c r="A199" s="74" t="s">
        <v>92</v>
      </c>
      <c r="B199" s="736">
        <v>3</v>
      </c>
      <c r="C199" s="735">
        <v>0</v>
      </c>
      <c r="D199" s="735">
        <v>33.333333333333329</v>
      </c>
      <c r="E199" s="735">
        <v>33.333333333333329</v>
      </c>
      <c r="F199" s="735">
        <v>33.333333333333329</v>
      </c>
      <c r="G199" s="735">
        <v>0</v>
      </c>
      <c r="H199" s="735">
        <v>0</v>
      </c>
      <c r="I199" s="746"/>
    </row>
    <row r="200" spans="1:9" s="63" customFormat="1" ht="12.75" customHeight="1">
      <c r="A200" s="75" t="s">
        <v>173</v>
      </c>
      <c r="B200" s="737">
        <v>80</v>
      </c>
      <c r="C200" s="733">
        <v>0</v>
      </c>
      <c r="D200" s="733">
        <v>1.25</v>
      </c>
      <c r="E200" s="733">
        <v>30</v>
      </c>
      <c r="F200" s="733">
        <v>32.5</v>
      </c>
      <c r="G200" s="733">
        <v>36.25</v>
      </c>
      <c r="H200" s="733">
        <v>0</v>
      </c>
      <c r="I200" s="746"/>
    </row>
    <row r="201" spans="1:9" s="63" customFormat="1" ht="12.75" customHeight="1">
      <c r="A201" s="74" t="s">
        <v>174</v>
      </c>
      <c r="B201" s="736">
        <v>0</v>
      </c>
      <c r="C201" s="735">
        <v>0</v>
      </c>
      <c r="D201" s="735">
        <v>0</v>
      </c>
      <c r="E201" s="735">
        <v>0</v>
      </c>
      <c r="F201" s="735">
        <v>0</v>
      </c>
      <c r="G201" s="735">
        <v>0</v>
      </c>
      <c r="H201" s="735">
        <v>0</v>
      </c>
      <c r="I201" s="746"/>
    </row>
    <row r="202" spans="1:9" s="63" customFormat="1" ht="12.75" customHeight="1">
      <c r="A202" s="74" t="s">
        <v>175</v>
      </c>
      <c r="B202" s="736">
        <v>0</v>
      </c>
      <c r="C202" s="735">
        <v>0</v>
      </c>
      <c r="D202" s="735">
        <v>0</v>
      </c>
      <c r="E202" s="735">
        <v>0</v>
      </c>
      <c r="F202" s="735">
        <v>0</v>
      </c>
      <c r="G202" s="735">
        <v>0</v>
      </c>
      <c r="H202" s="735">
        <v>0</v>
      </c>
      <c r="I202" s="746"/>
    </row>
    <row r="203" spans="1:9" s="63" customFormat="1" ht="12.75" customHeight="1">
      <c r="A203" s="74" t="s">
        <v>84</v>
      </c>
      <c r="B203" s="736">
        <v>73</v>
      </c>
      <c r="C203" s="735">
        <v>0</v>
      </c>
      <c r="D203" s="735">
        <v>1.3698630136986301</v>
      </c>
      <c r="E203" s="735">
        <v>31.506849315068493</v>
      </c>
      <c r="F203" s="735">
        <v>35.61643835616438</v>
      </c>
      <c r="G203" s="735">
        <v>31.506849315068493</v>
      </c>
      <c r="H203" s="735">
        <v>0</v>
      </c>
      <c r="I203" s="746"/>
    </row>
    <row r="204" spans="1:9" s="63" customFormat="1" ht="12.75" customHeight="1">
      <c r="A204" s="74" t="s">
        <v>86</v>
      </c>
      <c r="B204" s="736">
        <v>1</v>
      </c>
      <c r="C204" s="735">
        <v>0</v>
      </c>
      <c r="D204" s="735">
        <v>0</v>
      </c>
      <c r="E204" s="735">
        <v>0</v>
      </c>
      <c r="F204" s="735">
        <v>0</v>
      </c>
      <c r="G204" s="735">
        <v>100</v>
      </c>
      <c r="H204" s="735">
        <v>0</v>
      </c>
      <c r="I204" s="746"/>
    </row>
    <row r="205" spans="1:9" s="63" customFormat="1" ht="12.75" customHeight="1">
      <c r="A205" s="74" t="s">
        <v>176</v>
      </c>
      <c r="B205" s="736">
        <v>0</v>
      </c>
      <c r="C205" s="735">
        <v>0</v>
      </c>
      <c r="D205" s="735">
        <v>0</v>
      </c>
      <c r="E205" s="735">
        <v>0</v>
      </c>
      <c r="F205" s="735">
        <v>0</v>
      </c>
      <c r="G205" s="735">
        <v>0</v>
      </c>
      <c r="H205" s="735">
        <v>0</v>
      </c>
      <c r="I205" s="746"/>
    </row>
    <row r="206" spans="1:9" s="63" customFormat="1" ht="12.75" customHeight="1">
      <c r="A206" s="74" t="s">
        <v>369</v>
      </c>
      <c r="B206" s="736">
        <v>0</v>
      </c>
      <c r="C206" s="735">
        <v>0</v>
      </c>
      <c r="D206" s="735">
        <v>0</v>
      </c>
      <c r="E206" s="735">
        <v>0</v>
      </c>
      <c r="F206" s="735">
        <v>0</v>
      </c>
      <c r="G206" s="735">
        <v>0</v>
      </c>
      <c r="H206" s="735">
        <v>0</v>
      </c>
      <c r="I206" s="746"/>
    </row>
    <row r="207" spans="1:9" s="63" customFormat="1" ht="12.75" customHeight="1">
      <c r="A207" s="74" t="s">
        <v>370</v>
      </c>
      <c r="B207" s="736">
        <v>0</v>
      </c>
      <c r="C207" s="735">
        <v>0</v>
      </c>
      <c r="D207" s="735">
        <v>0</v>
      </c>
      <c r="E207" s="735">
        <v>0</v>
      </c>
      <c r="F207" s="735">
        <v>0</v>
      </c>
      <c r="G207" s="735">
        <v>0</v>
      </c>
      <c r="H207" s="735">
        <v>0</v>
      </c>
      <c r="I207" s="746"/>
    </row>
    <row r="208" spans="1:9" s="63" customFormat="1" ht="12.75" customHeight="1">
      <c r="A208" s="74" t="s">
        <v>177</v>
      </c>
      <c r="B208" s="736">
        <v>2</v>
      </c>
      <c r="C208" s="735">
        <v>0</v>
      </c>
      <c r="D208" s="735">
        <v>0</v>
      </c>
      <c r="E208" s="735">
        <v>50</v>
      </c>
      <c r="F208" s="735">
        <v>0</v>
      </c>
      <c r="G208" s="735">
        <v>50</v>
      </c>
      <c r="H208" s="735">
        <v>0</v>
      </c>
      <c r="I208" s="746"/>
    </row>
    <row r="209" spans="1:9" s="63" customFormat="1" ht="12.75" customHeight="1">
      <c r="A209" s="74" t="s">
        <v>94</v>
      </c>
      <c r="B209" s="736">
        <v>0</v>
      </c>
      <c r="C209" s="735">
        <v>0</v>
      </c>
      <c r="D209" s="735">
        <v>0</v>
      </c>
      <c r="E209" s="735">
        <v>0</v>
      </c>
      <c r="F209" s="735">
        <v>0</v>
      </c>
      <c r="G209" s="735">
        <v>0</v>
      </c>
      <c r="H209" s="735">
        <v>0</v>
      </c>
      <c r="I209" s="746"/>
    </row>
    <row r="210" spans="1:9" s="63" customFormat="1" ht="12.75" customHeight="1">
      <c r="A210" s="74" t="s">
        <v>195</v>
      </c>
      <c r="B210" s="736">
        <v>0</v>
      </c>
      <c r="C210" s="735">
        <v>0</v>
      </c>
      <c r="D210" s="735">
        <v>0</v>
      </c>
      <c r="E210" s="735">
        <v>0</v>
      </c>
      <c r="F210" s="735">
        <v>0</v>
      </c>
      <c r="G210" s="735">
        <v>0</v>
      </c>
      <c r="H210" s="735">
        <v>0</v>
      </c>
      <c r="I210" s="746"/>
    </row>
    <row r="211" spans="1:9" s="63" customFormat="1" ht="12.75" customHeight="1">
      <c r="A211" s="74" t="s">
        <v>178</v>
      </c>
      <c r="B211" s="736">
        <v>4</v>
      </c>
      <c r="C211" s="735">
        <v>0</v>
      </c>
      <c r="D211" s="735">
        <v>0</v>
      </c>
      <c r="E211" s="735">
        <v>0</v>
      </c>
      <c r="F211" s="735">
        <v>0</v>
      </c>
      <c r="G211" s="735">
        <v>100</v>
      </c>
      <c r="H211" s="735">
        <v>0</v>
      </c>
      <c r="I211" s="746"/>
    </row>
    <row r="212" spans="1:9" s="63" customFormat="1" ht="12.75" customHeight="1">
      <c r="A212" s="75" t="s">
        <v>179</v>
      </c>
      <c r="B212" s="737">
        <v>0</v>
      </c>
      <c r="C212" s="733">
        <v>0</v>
      </c>
      <c r="D212" s="733">
        <v>0</v>
      </c>
      <c r="E212" s="733">
        <v>0</v>
      </c>
      <c r="F212" s="733">
        <v>0</v>
      </c>
      <c r="G212" s="733">
        <v>0</v>
      </c>
      <c r="H212" s="733">
        <v>0</v>
      </c>
      <c r="I212" s="746"/>
    </row>
    <row r="213" spans="1:9" s="63" customFormat="1" ht="12.75" customHeight="1">
      <c r="A213" s="76" t="s">
        <v>371</v>
      </c>
      <c r="B213" s="737">
        <v>5</v>
      </c>
      <c r="C213" s="733">
        <v>0</v>
      </c>
      <c r="D213" s="733">
        <v>0</v>
      </c>
      <c r="E213" s="733">
        <v>20</v>
      </c>
      <c r="F213" s="733">
        <v>0</v>
      </c>
      <c r="G213" s="733">
        <v>80</v>
      </c>
      <c r="H213" s="733">
        <v>0</v>
      </c>
      <c r="I213" s="746"/>
    </row>
    <row r="214" spans="1:9" s="63" customFormat="1" ht="12.75" customHeight="1">
      <c r="A214" s="75" t="s">
        <v>181</v>
      </c>
      <c r="B214" s="737">
        <v>5</v>
      </c>
      <c r="C214" s="733">
        <v>0</v>
      </c>
      <c r="D214" s="733">
        <v>0</v>
      </c>
      <c r="E214" s="733">
        <v>20</v>
      </c>
      <c r="F214" s="733">
        <v>0</v>
      </c>
      <c r="G214" s="733">
        <v>80</v>
      </c>
      <c r="H214" s="733">
        <v>0</v>
      </c>
      <c r="I214" s="746"/>
    </row>
    <row r="215" spans="1:9" s="63" customFormat="1" ht="12.75" customHeight="1">
      <c r="A215" s="74" t="s">
        <v>372</v>
      </c>
      <c r="B215" s="736">
        <v>3</v>
      </c>
      <c r="C215" s="735">
        <v>0</v>
      </c>
      <c r="D215" s="735">
        <v>0</v>
      </c>
      <c r="E215" s="735">
        <v>33.333333333333329</v>
      </c>
      <c r="F215" s="735">
        <v>0</v>
      </c>
      <c r="G215" s="735">
        <v>66.666666666666657</v>
      </c>
      <c r="H215" s="735">
        <v>0</v>
      </c>
      <c r="I215" s="746"/>
    </row>
    <row r="216" spans="1:9" s="63" customFormat="1" ht="12.75" customHeight="1">
      <c r="A216" s="74" t="s">
        <v>182</v>
      </c>
      <c r="B216" s="736">
        <v>2</v>
      </c>
      <c r="C216" s="735">
        <v>0</v>
      </c>
      <c r="D216" s="735">
        <v>0</v>
      </c>
      <c r="E216" s="735">
        <v>0</v>
      </c>
      <c r="F216" s="735">
        <v>0</v>
      </c>
      <c r="G216" s="735">
        <v>100</v>
      </c>
      <c r="H216" s="735">
        <v>0</v>
      </c>
      <c r="I216" s="746"/>
    </row>
    <row r="217" spans="1:9" s="63" customFormat="1" ht="12.75" customHeight="1">
      <c r="A217" s="75" t="s">
        <v>184</v>
      </c>
      <c r="B217" s="737">
        <v>0</v>
      </c>
      <c r="C217" s="733">
        <v>0</v>
      </c>
      <c r="D217" s="733">
        <v>0</v>
      </c>
      <c r="E217" s="733">
        <v>0</v>
      </c>
      <c r="F217" s="733">
        <v>0</v>
      </c>
      <c r="G217" s="733">
        <v>0</v>
      </c>
      <c r="H217" s="733">
        <v>0</v>
      </c>
      <c r="I217" s="746"/>
    </row>
    <row r="218" spans="1:9" s="63" customFormat="1" ht="12.75" customHeight="1">
      <c r="A218" s="74" t="s">
        <v>186</v>
      </c>
      <c r="B218" s="736">
        <v>0</v>
      </c>
      <c r="C218" s="735">
        <v>0</v>
      </c>
      <c r="D218" s="735">
        <v>0</v>
      </c>
      <c r="E218" s="735">
        <v>0</v>
      </c>
      <c r="F218" s="735">
        <v>0</v>
      </c>
      <c r="G218" s="735">
        <v>0</v>
      </c>
      <c r="H218" s="735">
        <v>0</v>
      </c>
      <c r="I218" s="746"/>
    </row>
    <row r="219" spans="1:9" s="63" customFormat="1" ht="12.75" customHeight="1">
      <c r="A219" s="74" t="s">
        <v>185</v>
      </c>
      <c r="B219" s="736">
        <v>0</v>
      </c>
      <c r="C219" s="735">
        <v>0</v>
      </c>
      <c r="D219" s="735">
        <v>0</v>
      </c>
      <c r="E219" s="735">
        <v>0</v>
      </c>
      <c r="F219" s="735">
        <v>0</v>
      </c>
      <c r="G219" s="735">
        <v>0</v>
      </c>
      <c r="H219" s="735">
        <v>0</v>
      </c>
      <c r="I219" s="746"/>
    </row>
    <row r="220" spans="1:9" s="63" customFormat="1" ht="12.75" customHeight="1">
      <c r="A220" s="74" t="s">
        <v>187</v>
      </c>
      <c r="B220" s="736">
        <v>0</v>
      </c>
      <c r="C220" s="735">
        <v>0</v>
      </c>
      <c r="D220" s="735">
        <v>0</v>
      </c>
      <c r="E220" s="735">
        <v>0</v>
      </c>
      <c r="F220" s="735">
        <v>0</v>
      </c>
      <c r="G220" s="735">
        <v>0</v>
      </c>
      <c r="H220" s="735">
        <v>0</v>
      </c>
      <c r="I220" s="746"/>
    </row>
    <row r="221" spans="1:9" s="63" customFormat="1" ht="12.75" customHeight="1">
      <c r="A221" s="74" t="s">
        <v>373</v>
      </c>
      <c r="B221" s="736">
        <v>0</v>
      </c>
      <c r="C221" s="735">
        <v>0</v>
      </c>
      <c r="D221" s="735">
        <v>0</v>
      </c>
      <c r="E221" s="735">
        <v>0</v>
      </c>
      <c r="F221" s="735">
        <v>0</v>
      </c>
      <c r="G221" s="735">
        <v>0</v>
      </c>
      <c r="H221" s="735">
        <v>0</v>
      </c>
      <c r="I221" s="746"/>
    </row>
    <row r="222" spans="1:9" s="63" customFormat="1" ht="12.75" customHeight="1">
      <c r="A222" s="75" t="s">
        <v>221</v>
      </c>
      <c r="B222" s="737">
        <v>0</v>
      </c>
      <c r="C222" s="733">
        <v>0</v>
      </c>
      <c r="D222" s="733">
        <v>0</v>
      </c>
      <c r="E222" s="733">
        <v>0</v>
      </c>
      <c r="F222" s="733">
        <v>0</v>
      </c>
      <c r="G222" s="733">
        <v>0</v>
      </c>
      <c r="H222" s="733">
        <v>0</v>
      </c>
      <c r="I222" s="746"/>
    </row>
    <row r="223" spans="1:9" s="63" customFormat="1" ht="12.75" customHeight="1">
      <c r="A223" s="74" t="s">
        <v>222</v>
      </c>
      <c r="B223" s="738">
        <v>0</v>
      </c>
      <c r="C223" s="735">
        <v>0</v>
      </c>
      <c r="D223" s="735">
        <v>0</v>
      </c>
      <c r="E223" s="735">
        <v>0</v>
      </c>
      <c r="F223" s="735">
        <v>0</v>
      </c>
      <c r="G223" s="735">
        <v>0</v>
      </c>
      <c r="H223" s="735">
        <v>0</v>
      </c>
      <c r="I223" s="746"/>
    </row>
    <row r="224" spans="1:9" s="63" customFormat="1" ht="12.75" customHeight="1">
      <c r="A224" s="74" t="s">
        <v>180</v>
      </c>
      <c r="B224" s="738">
        <v>0</v>
      </c>
      <c r="C224" s="735">
        <v>0</v>
      </c>
      <c r="D224" s="735">
        <v>0</v>
      </c>
      <c r="E224" s="735">
        <v>0</v>
      </c>
      <c r="F224" s="735">
        <v>0</v>
      </c>
      <c r="G224" s="735">
        <v>0</v>
      </c>
      <c r="H224" s="735">
        <v>0</v>
      </c>
      <c r="I224" s="746"/>
    </row>
    <row r="225" spans="1:9" s="63" customFormat="1" ht="12.75" customHeight="1">
      <c r="A225" s="74" t="s">
        <v>189</v>
      </c>
      <c r="B225" s="738">
        <v>0</v>
      </c>
      <c r="C225" s="735">
        <v>0</v>
      </c>
      <c r="D225" s="735">
        <v>0</v>
      </c>
      <c r="E225" s="735">
        <v>0</v>
      </c>
      <c r="F225" s="735">
        <v>0</v>
      </c>
      <c r="G225" s="735">
        <v>0</v>
      </c>
      <c r="H225" s="735">
        <v>0</v>
      </c>
      <c r="I225" s="746"/>
    </row>
    <row r="226" spans="1:9" s="63" customFormat="1" ht="12.75" customHeight="1">
      <c r="A226" s="74" t="s">
        <v>374</v>
      </c>
      <c r="B226" s="738">
        <v>0</v>
      </c>
      <c r="C226" s="735">
        <v>0</v>
      </c>
      <c r="D226" s="735">
        <v>0</v>
      </c>
      <c r="E226" s="735">
        <v>0</v>
      </c>
      <c r="F226" s="735">
        <v>0</v>
      </c>
      <c r="G226" s="735">
        <v>0</v>
      </c>
      <c r="H226" s="735">
        <v>0</v>
      </c>
      <c r="I226" s="746"/>
    </row>
    <row r="227" spans="1:9" s="63" customFormat="1" ht="12.75" customHeight="1">
      <c r="A227" s="75" t="s">
        <v>188</v>
      </c>
      <c r="B227" s="737">
        <v>0</v>
      </c>
      <c r="C227" s="733">
        <v>0</v>
      </c>
      <c r="D227" s="733">
        <v>0</v>
      </c>
      <c r="E227" s="733">
        <v>0</v>
      </c>
      <c r="F227" s="733">
        <v>0</v>
      </c>
      <c r="G227" s="733">
        <v>0</v>
      </c>
      <c r="H227" s="733">
        <v>0</v>
      </c>
      <c r="I227" s="746"/>
    </row>
    <row r="228" spans="1:9" s="63" customFormat="1" ht="12.75" customHeight="1">
      <c r="A228" s="74" t="s">
        <v>190</v>
      </c>
      <c r="B228" s="736">
        <v>0</v>
      </c>
      <c r="C228" s="735">
        <v>0</v>
      </c>
      <c r="D228" s="735">
        <v>0</v>
      </c>
      <c r="E228" s="735">
        <v>0</v>
      </c>
      <c r="F228" s="735">
        <v>0</v>
      </c>
      <c r="G228" s="735">
        <v>0</v>
      </c>
      <c r="H228" s="735">
        <v>0</v>
      </c>
      <c r="I228" s="746"/>
    </row>
    <row r="229" spans="1:9" s="63" customFormat="1" ht="12.75" customHeight="1">
      <c r="A229" s="74" t="s">
        <v>192</v>
      </c>
      <c r="B229" s="736">
        <v>0</v>
      </c>
      <c r="C229" s="735">
        <v>0</v>
      </c>
      <c r="D229" s="735">
        <v>0</v>
      </c>
      <c r="E229" s="735">
        <v>0</v>
      </c>
      <c r="F229" s="735">
        <v>0</v>
      </c>
      <c r="G229" s="735">
        <v>0</v>
      </c>
      <c r="H229" s="735">
        <v>0</v>
      </c>
      <c r="I229" s="746"/>
    </row>
    <row r="230" spans="1:9" s="63" customFormat="1" ht="12.75" customHeight="1">
      <c r="A230" s="74" t="s">
        <v>193</v>
      </c>
      <c r="B230" s="736">
        <v>0</v>
      </c>
      <c r="C230" s="735">
        <v>0</v>
      </c>
      <c r="D230" s="735">
        <v>0</v>
      </c>
      <c r="E230" s="735">
        <v>0</v>
      </c>
      <c r="F230" s="735">
        <v>0</v>
      </c>
      <c r="G230" s="735">
        <v>0</v>
      </c>
      <c r="H230" s="735">
        <v>0</v>
      </c>
      <c r="I230" s="746"/>
    </row>
    <row r="231" spans="1:9" s="63" customFormat="1" ht="12.75" customHeight="1">
      <c r="A231" s="74" t="s">
        <v>191</v>
      </c>
      <c r="B231" s="736">
        <v>0</v>
      </c>
      <c r="C231" s="735">
        <v>0</v>
      </c>
      <c r="D231" s="735">
        <v>0</v>
      </c>
      <c r="E231" s="735">
        <v>0</v>
      </c>
      <c r="F231" s="735">
        <v>0</v>
      </c>
      <c r="G231" s="735">
        <v>0</v>
      </c>
      <c r="H231" s="735">
        <v>0</v>
      </c>
      <c r="I231" s="746"/>
    </row>
    <row r="232" spans="1:9" s="63" customFormat="1" ht="12.75" customHeight="1">
      <c r="A232" s="75" t="s">
        <v>194</v>
      </c>
      <c r="B232" s="737">
        <v>0</v>
      </c>
      <c r="C232" s="733">
        <v>0</v>
      </c>
      <c r="D232" s="733">
        <v>0</v>
      </c>
      <c r="E232" s="733">
        <v>0</v>
      </c>
      <c r="F232" s="733">
        <v>0</v>
      </c>
      <c r="G232" s="733">
        <v>0</v>
      </c>
      <c r="H232" s="733">
        <v>0</v>
      </c>
      <c r="I232" s="746"/>
    </row>
    <row r="233" spans="1:9" s="63" customFormat="1" ht="12.75" customHeight="1">
      <c r="A233" s="76" t="s">
        <v>219</v>
      </c>
      <c r="B233" s="737">
        <v>0</v>
      </c>
      <c r="C233" s="733">
        <v>0</v>
      </c>
      <c r="D233" s="733">
        <v>0</v>
      </c>
      <c r="E233" s="733">
        <v>0</v>
      </c>
      <c r="F233" s="733">
        <v>0</v>
      </c>
      <c r="G233" s="733">
        <v>0</v>
      </c>
      <c r="H233" s="733">
        <v>0</v>
      </c>
      <c r="I233" s="746"/>
    </row>
    <row r="234" spans="1:9" s="63" customFormat="1" ht="12.75" customHeight="1">
      <c r="A234" s="76" t="s">
        <v>662</v>
      </c>
      <c r="B234" s="737">
        <v>0</v>
      </c>
      <c r="C234" s="733">
        <v>0</v>
      </c>
      <c r="D234" s="733">
        <v>0</v>
      </c>
      <c r="E234" s="733">
        <v>0</v>
      </c>
      <c r="F234" s="733">
        <v>0</v>
      </c>
      <c r="G234" s="733">
        <v>0</v>
      </c>
      <c r="H234" s="733">
        <v>0</v>
      </c>
      <c r="I234" s="746"/>
    </row>
    <row r="235" spans="1:9" s="79" customFormat="1" ht="12.75" customHeight="1">
      <c r="A235" s="78" t="s">
        <v>590</v>
      </c>
      <c r="B235" s="78"/>
      <c r="C235" s="78" t="s">
        <v>590</v>
      </c>
      <c r="D235" s="78"/>
      <c r="E235" s="78"/>
      <c r="F235" s="78"/>
      <c r="G235" s="78"/>
      <c r="H235" s="78"/>
    </row>
    <row r="236" spans="1:9" ht="12.75" customHeight="1">
      <c r="A236" s="27"/>
    </row>
    <row r="237" spans="1:9" ht="12.75" customHeight="1">
      <c r="A237" s="27" t="s">
        <v>673</v>
      </c>
    </row>
    <row r="238" spans="1:9" ht="12.75" customHeight="1">
      <c r="A238" s="27"/>
    </row>
    <row r="239" spans="1:9" ht="12.75" customHeight="1">
      <c r="A239" s="8" t="s">
        <v>380</v>
      </c>
    </row>
    <row r="240" spans="1:9" ht="12.75" customHeight="1">
      <c r="A240" s="28"/>
    </row>
    <row r="241" spans="1:1" ht="12.75" customHeight="1">
      <c r="A241" s="28"/>
    </row>
    <row r="242" spans="1:1" ht="12.75" customHeight="1">
      <c r="A242" s="28"/>
    </row>
    <row r="243" spans="1:1" ht="12.75" customHeight="1">
      <c r="A243" s="30"/>
    </row>
    <row r="244" spans="1:1" ht="12.75" customHeight="1"/>
  </sheetData>
  <mergeCells count="1">
    <mergeCell ref="A5:H5"/>
  </mergeCells>
  <phoneticPr fontId="6" type="noConversion"/>
  <hyperlinks>
    <hyperlink ref="H3" location="Índice!C106" display="INDICE"/>
  </hyperlinks>
  <pageMargins left="0.75" right="0.75" top="1" bottom="1" header="0" footer="0"/>
  <pageSetup paperSize="9" scale="50" orientation="portrait" r:id="rId1"/>
  <headerFooter alignWithMargins="0">
    <oddFooter>&amp;L</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tabColor indexed="42"/>
    <outlinePr summaryBelow="0" summaryRight="0"/>
  </sheetPr>
  <dimension ref="A1:G244"/>
  <sheetViews>
    <sheetView showGridLines="0" zoomScaleNormal="100" zoomScaleSheetLayoutView="100" workbookViewId="0">
      <selection activeCell="B8" sqref="B8"/>
    </sheetView>
  </sheetViews>
  <sheetFormatPr baseColWidth="10" defaultColWidth="16" defaultRowHeight="13.2"/>
  <cols>
    <col min="1" max="1" width="55.44140625" style="64" customWidth="1"/>
    <col min="2" max="2" width="11.6640625" style="64" customWidth="1"/>
    <col min="3" max="3" width="14" style="64" customWidth="1"/>
    <col min="4" max="4" width="13.88671875" style="64" customWidth="1"/>
    <col min="5" max="5" width="13" style="64" customWidth="1"/>
    <col min="6" max="6" width="17.44140625" style="64" customWidth="1"/>
    <col min="7" max="16384" width="16" style="64"/>
  </cols>
  <sheetData>
    <row r="1" spans="1:7" ht="30.75" customHeight="1"/>
    <row r="2" spans="1:7" ht="12.75" customHeight="1">
      <c r="D2" s="94"/>
    </row>
    <row r="3" spans="1:7" ht="12.75" customHeight="1">
      <c r="F3" s="626" t="s">
        <v>664</v>
      </c>
    </row>
    <row r="4" spans="1:7" s="65" customFormat="1" ht="12.75" customHeight="1">
      <c r="A4" s="65" t="s">
        <v>590</v>
      </c>
      <c r="B4" s="65" t="s">
        <v>590</v>
      </c>
      <c r="C4" s="65" t="s">
        <v>590</v>
      </c>
      <c r="D4" s="65" t="s">
        <v>590</v>
      </c>
    </row>
    <row r="5" spans="1:7" ht="30.75" customHeight="1">
      <c r="A5" s="903" t="s">
        <v>561</v>
      </c>
      <c r="B5" s="903"/>
      <c r="C5" s="903"/>
      <c r="D5" s="903"/>
      <c r="E5" s="903"/>
      <c r="F5" s="903"/>
    </row>
    <row r="6" spans="1:7" ht="18.75" customHeight="1">
      <c r="A6" s="29" t="s">
        <v>675</v>
      </c>
    </row>
    <row r="7" spans="1:7" ht="24.9" customHeight="1">
      <c r="A7" s="870"/>
      <c r="B7" s="66" t="s">
        <v>672</v>
      </c>
      <c r="C7" s="66" t="s">
        <v>602</v>
      </c>
      <c r="D7" s="66" t="s">
        <v>100</v>
      </c>
      <c r="E7" s="66" t="s">
        <v>101</v>
      </c>
      <c r="F7" s="66" t="s">
        <v>102</v>
      </c>
    </row>
    <row r="8" spans="1:7" ht="17.25" customHeight="1">
      <c r="B8" s="67"/>
    </row>
    <row r="9" spans="1:7" s="63" customFormat="1" ht="12.75" customHeight="1">
      <c r="A9" s="69" t="s">
        <v>589</v>
      </c>
      <c r="B9" s="725">
        <v>16592</v>
      </c>
      <c r="C9" s="729">
        <v>50.494214079074254</v>
      </c>
      <c r="D9" s="729">
        <v>24.192381870781098</v>
      </c>
      <c r="E9" s="729">
        <v>17.942381870781098</v>
      </c>
      <c r="F9" s="729">
        <v>7.371022179363548</v>
      </c>
      <c r="G9" s="745"/>
    </row>
    <row r="10" spans="1:7" s="93" customFormat="1" ht="12.75" customHeight="1">
      <c r="A10" s="92"/>
      <c r="B10" s="727"/>
      <c r="C10" s="730"/>
      <c r="D10" s="730"/>
      <c r="E10" s="730"/>
      <c r="F10" s="730"/>
    </row>
    <row r="11" spans="1:7" s="63" customFormat="1" ht="12.75" customHeight="1">
      <c r="A11" s="86" t="s">
        <v>345</v>
      </c>
      <c r="B11" s="725">
        <v>8982</v>
      </c>
      <c r="C11" s="729">
        <v>60.342908038298816</v>
      </c>
      <c r="D11" s="729">
        <v>19.383210866176796</v>
      </c>
      <c r="E11" s="729">
        <v>15.397461589846358</v>
      </c>
      <c r="F11" s="729">
        <v>4.8764195056780233</v>
      </c>
      <c r="G11" s="745"/>
    </row>
    <row r="12" spans="1:7" s="63" customFormat="1" ht="12.75" customHeight="1">
      <c r="A12" s="73" t="s">
        <v>218</v>
      </c>
      <c r="B12" s="725">
        <v>8808</v>
      </c>
      <c r="C12" s="729">
        <v>60.865122615803813</v>
      </c>
      <c r="D12" s="729">
        <v>19.096276112624885</v>
      </c>
      <c r="E12" s="729">
        <v>15.156675749318801</v>
      </c>
      <c r="F12" s="729">
        <v>4.881925522252498</v>
      </c>
      <c r="G12" s="745"/>
    </row>
    <row r="13" spans="1:7" s="63" customFormat="1" ht="12.75" customHeight="1">
      <c r="A13" s="87" t="s">
        <v>650</v>
      </c>
      <c r="B13" s="731">
        <v>7911</v>
      </c>
      <c r="C13" s="730">
        <v>63.064087978763752</v>
      </c>
      <c r="D13" s="730">
        <v>18.025534066489698</v>
      </c>
      <c r="E13" s="730">
        <v>14.309189735810895</v>
      </c>
      <c r="F13" s="730">
        <v>4.6011882189356594</v>
      </c>
      <c r="G13" s="745"/>
    </row>
    <row r="14" spans="1:7" s="63" customFormat="1" ht="12.75" customHeight="1">
      <c r="A14" s="88" t="s">
        <v>346</v>
      </c>
      <c r="B14" s="725">
        <v>897</v>
      </c>
      <c r="C14" s="729">
        <v>41.471571906354512</v>
      </c>
      <c r="D14" s="729">
        <v>28.539576365663322</v>
      </c>
      <c r="E14" s="729">
        <v>22.630992196209586</v>
      </c>
      <c r="F14" s="729">
        <v>7.3578595317725757</v>
      </c>
      <c r="G14" s="745"/>
    </row>
    <row r="15" spans="1:7" s="63" customFormat="1" ht="12.75" customHeight="1">
      <c r="A15" s="80" t="s">
        <v>17</v>
      </c>
      <c r="B15" s="731">
        <v>20</v>
      </c>
      <c r="C15" s="730">
        <v>75</v>
      </c>
      <c r="D15" s="730">
        <v>15</v>
      </c>
      <c r="E15" s="730">
        <v>5</v>
      </c>
      <c r="F15" s="730">
        <v>5</v>
      </c>
      <c r="G15" s="745"/>
    </row>
    <row r="16" spans="1:7" s="63" customFormat="1" ht="12.75" customHeight="1">
      <c r="A16" s="80" t="s">
        <v>4</v>
      </c>
      <c r="B16" s="731">
        <v>2</v>
      </c>
      <c r="C16" s="730">
        <v>50</v>
      </c>
      <c r="D16" s="730">
        <v>50</v>
      </c>
      <c r="E16" s="730">
        <v>0</v>
      </c>
      <c r="F16" s="730">
        <v>0</v>
      </c>
      <c r="G16" s="745"/>
    </row>
    <row r="17" spans="1:7" s="63" customFormat="1" ht="12.75" customHeight="1">
      <c r="A17" s="80" t="s">
        <v>107</v>
      </c>
      <c r="B17" s="731">
        <v>3</v>
      </c>
      <c r="C17" s="730">
        <v>0</v>
      </c>
      <c r="D17" s="730">
        <v>33.333333333333329</v>
      </c>
      <c r="E17" s="730">
        <v>66.666666666666657</v>
      </c>
      <c r="F17" s="730">
        <v>0</v>
      </c>
      <c r="G17" s="745"/>
    </row>
    <row r="18" spans="1:7" s="63" customFormat="1" ht="12.75" customHeight="1">
      <c r="A18" s="80" t="s">
        <v>5</v>
      </c>
      <c r="B18" s="731">
        <v>56</v>
      </c>
      <c r="C18" s="730">
        <v>35.714285714285715</v>
      </c>
      <c r="D18" s="730">
        <v>33.928571428571431</v>
      </c>
      <c r="E18" s="730">
        <v>17.857142857142858</v>
      </c>
      <c r="F18" s="730">
        <v>12.5</v>
      </c>
      <c r="G18" s="745"/>
    </row>
    <row r="19" spans="1:7" s="63" customFormat="1" ht="12.75" customHeight="1">
      <c r="A19" s="81" t="s">
        <v>110</v>
      </c>
      <c r="B19" s="731">
        <v>1</v>
      </c>
      <c r="C19" s="730">
        <v>100</v>
      </c>
      <c r="D19" s="730">
        <v>0</v>
      </c>
      <c r="E19" s="730">
        <v>0</v>
      </c>
      <c r="F19" s="730">
        <v>0</v>
      </c>
      <c r="G19" s="745"/>
    </row>
    <row r="20" spans="1:7" s="63" customFormat="1" ht="12.75" customHeight="1">
      <c r="A20" s="80" t="s">
        <v>6</v>
      </c>
      <c r="B20" s="731">
        <v>0</v>
      </c>
      <c r="C20" s="730">
        <v>0</v>
      </c>
      <c r="D20" s="730">
        <v>0</v>
      </c>
      <c r="E20" s="730">
        <v>0</v>
      </c>
      <c r="F20" s="730">
        <v>0</v>
      </c>
      <c r="G20" s="745"/>
    </row>
    <row r="21" spans="1:7" s="63" customFormat="1" ht="12.75" customHeight="1">
      <c r="A21" s="82" t="s">
        <v>113</v>
      </c>
      <c r="B21" s="731">
        <v>0</v>
      </c>
      <c r="C21" s="730">
        <v>0</v>
      </c>
      <c r="D21" s="730">
        <v>0</v>
      </c>
      <c r="E21" s="730">
        <v>0</v>
      </c>
      <c r="F21" s="730">
        <v>0</v>
      </c>
      <c r="G21" s="745"/>
    </row>
    <row r="22" spans="1:7" s="63" customFormat="1" ht="12.75" customHeight="1">
      <c r="A22" s="80" t="s">
        <v>28</v>
      </c>
      <c r="B22" s="731">
        <v>1</v>
      </c>
      <c r="C22" s="730">
        <v>100</v>
      </c>
      <c r="D22" s="730">
        <v>0</v>
      </c>
      <c r="E22" s="730">
        <v>0</v>
      </c>
      <c r="F22" s="730">
        <v>0</v>
      </c>
      <c r="G22" s="745"/>
    </row>
    <row r="23" spans="1:7" s="63" customFormat="1" ht="12.75" customHeight="1">
      <c r="A23" s="80" t="s">
        <v>24</v>
      </c>
      <c r="B23" s="731">
        <v>1</v>
      </c>
      <c r="C23" s="730">
        <v>0</v>
      </c>
      <c r="D23" s="730">
        <v>100</v>
      </c>
      <c r="E23" s="730">
        <v>0</v>
      </c>
      <c r="F23" s="730">
        <v>0</v>
      </c>
      <c r="G23" s="745"/>
    </row>
    <row r="24" spans="1:7" s="63" customFormat="1" ht="12.75" customHeight="1">
      <c r="A24" s="80" t="s">
        <v>7</v>
      </c>
      <c r="B24" s="731">
        <v>1</v>
      </c>
      <c r="C24" s="730">
        <v>0</v>
      </c>
      <c r="D24" s="730">
        <v>0</v>
      </c>
      <c r="E24" s="730">
        <v>0</v>
      </c>
      <c r="F24" s="730">
        <v>100</v>
      </c>
      <c r="G24" s="745"/>
    </row>
    <row r="25" spans="1:7" s="63" customFormat="1" ht="12.75" customHeight="1">
      <c r="A25" s="80" t="s">
        <v>8</v>
      </c>
      <c r="B25" s="731">
        <v>47</v>
      </c>
      <c r="C25" s="730">
        <v>63.829787234042556</v>
      </c>
      <c r="D25" s="730">
        <v>17.021276595744681</v>
      </c>
      <c r="E25" s="730">
        <v>14.893617021276595</v>
      </c>
      <c r="F25" s="730">
        <v>4.2553191489361701</v>
      </c>
      <c r="G25" s="745"/>
    </row>
    <row r="26" spans="1:7" s="63" customFormat="1" ht="12.75" customHeight="1">
      <c r="A26" s="80" t="s">
        <v>9</v>
      </c>
      <c r="B26" s="731">
        <v>4</v>
      </c>
      <c r="C26" s="730">
        <v>50</v>
      </c>
      <c r="D26" s="730">
        <v>0</v>
      </c>
      <c r="E26" s="730">
        <v>50</v>
      </c>
      <c r="F26" s="730">
        <v>0</v>
      </c>
      <c r="G26" s="745"/>
    </row>
    <row r="27" spans="1:7" s="63" customFormat="1" ht="12.75" customHeight="1">
      <c r="A27" s="80" t="s">
        <v>10</v>
      </c>
      <c r="B27" s="731">
        <v>5</v>
      </c>
      <c r="C27" s="730">
        <v>80</v>
      </c>
      <c r="D27" s="730">
        <v>0</v>
      </c>
      <c r="E27" s="730">
        <v>0</v>
      </c>
      <c r="F27" s="730">
        <v>20</v>
      </c>
      <c r="G27" s="745"/>
    </row>
    <row r="28" spans="1:7" s="63" customFormat="1" ht="12.75" customHeight="1">
      <c r="A28" s="80" t="s">
        <v>11</v>
      </c>
      <c r="B28" s="731">
        <v>5</v>
      </c>
      <c r="C28" s="730">
        <v>80</v>
      </c>
      <c r="D28" s="730">
        <v>20</v>
      </c>
      <c r="E28" s="730">
        <v>0</v>
      </c>
      <c r="F28" s="730">
        <v>0</v>
      </c>
      <c r="G28" s="745"/>
    </row>
    <row r="29" spans="1:7" s="63" customFormat="1" ht="12.75" customHeight="1">
      <c r="A29" s="80" t="s">
        <v>12</v>
      </c>
      <c r="B29" s="731">
        <v>52</v>
      </c>
      <c r="C29" s="730">
        <v>80.769230769230774</v>
      </c>
      <c r="D29" s="730">
        <v>11.538461538461538</v>
      </c>
      <c r="E29" s="730">
        <v>3.8461538461538463</v>
      </c>
      <c r="F29" s="730">
        <v>3.8461538461538463</v>
      </c>
      <c r="G29" s="745"/>
    </row>
    <row r="30" spans="1:7" s="63" customFormat="1" ht="12.75" customHeight="1">
      <c r="A30" s="80" t="s">
        <v>21</v>
      </c>
      <c r="B30" s="731">
        <v>2</v>
      </c>
      <c r="C30" s="730">
        <v>100</v>
      </c>
      <c r="D30" s="730">
        <v>0</v>
      </c>
      <c r="E30" s="730">
        <v>0</v>
      </c>
      <c r="F30" s="730">
        <v>0</v>
      </c>
      <c r="G30" s="745"/>
    </row>
    <row r="31" spans="1:7" s="63" customFormat="1" ht="12.75" customHeight="1">
      <c r="A31" s="80" t="s">
        <v>347</v>
      </c>
      <c r="B31" s="731">
        <v>2</v>
      </c>
      <c r="C31" s="730">
        <v>50</v>
      </c>
      <c r="D31" s="730">
        <v>0</v>
      </c>
      <c r="E31" s="730">
        <v>50</v>
      </c>
      <c r="F31" s="730">
        <v>0</v>
      </c>
      <c r="G31" s="745"/>
    </row>
    <row r="32" spans="1:7" s="63" customFormat="1" ht="12.75" customHeight="1">
      <c r="A32" s="80" t="s">
        <v>111</v>
      </c>
      <c r="B32" s="731">
        <v>0</v>
      </c>
      <c r="C32" s="730">
        <v>0</v>
      </c>
      <c r="D32" s="730">
        <v>0</v>
      </c>
      <c r="E32" s="730">
        <v>0</v>
      </c>
      <c r="F32" s="730">
        <v>0</v>
      </c>
      <c r="G32" s="745"/>
    </row>
    <row r="33" spans="1:7" s="63" customFormat="1" ht="12.75" customHeight="1">
      <c r="A33" s="80" t="s">
        <v>112</v>
      </c>
      <c r="B33" s="731">
        <v>0</v>
      </c>
      <c r="C33" s="730">
        <v>0</v>
      </c>
      <c r="D33" s="730">
        <v>0</v>
      </c>
      <c r="E33" s="730">
        <v>0</v>
      </c>
      <c r="F33" s="730">
        <v>0</v>
      </c>
      <c r="G33" s="745"/>
    </row>
    <row r="34" spans="1:7" s="63" customFormat="1" ht="12.75" customHeight="1">
      <c r="A34" s="80" t="s">
        <v>14</v>
      </c>
      <c r="B34" s="731">
        <v>1</v>
      </c>
      <c r="C34" s="730">
        <v>100</v>
      </c>
      <c r="D34" s="730">
        <v>0</v>
      </c>
      <c r="E34" s="730">
        <v>0</v>
      </c>
      <c r="F34" s="730">
        <v>0</v>
      </c>
      <c r="G34" s="745"/>
    </row>
    <row r="35" spans="1:7" s="63" customFormat="1" ht="12.75" customHeight="1">
      <c r="A35" s="80" t="s">
        <v>15</v>
      </c>
      <c r="B35" s="731">
        <v>40</v>
      </c>
      <c r="C35" s="730">
        <v>57.5</v>
      </c>
      <c r="D35" s="730">
        <v>22.5</v>
      </c>
      <c r="E35" s="730">
        <v>20</v>
      </c>
      <c r="F35" s="730">
        <v>0</v>
      </c>
      <c r="G35" s="745"/>
    </row>
    <row r="36" spans="1:7" s="63" customFormat="1" ht="12.75" customHeight="1">
      <c r="A36" s="80" t="s">
        <v>16</v>
      </c>
      <c r="B36" s="731">
        <v>29</v>
      </c>
      <c r="C36" s="730">
        <v>58.620689655172406</v>
      </c>
      <c r="D36" s="730">
        <v>24.137931034482758</v>
      </c>
      <c r="E36" s="730">
        <v>17.241379310344829</v>
      </c>
      <c r="F36" s="730">
        <v>0</v>
      </c>
      <c r="G36" s="745"/>
    </row>
    <row r="37" spans="1:7" s="63" customFormat="1" ht="12.75" customHeight="1">
      <c r="A37" s="80" t="s">
        <v>171</v>
      </c>
      <c r="B37" s="731">
        <v>17</v>
      </c>
      <c r="C37" s="730">
        <v>64.705882352941174</v>
      </c>
      <c r="D37" s="730">
        <v>11.76470588235294</v>
      </c>
      <c r="E37" s="730">
        <v>11.76470588235294</v>
      </c>
      <c r="F37" s="730">
        <v>11.76470588235294</v>
      </c>
      <c r="G37" s="745"/>
    </row>
    <row r="38" spans="1:7" s="63" customFormat="1" ht="12.75" customHeight="1">
      <c r="A38" s="80" t="s">
        <v>25</v>
      </c>
      <c r="B38" s="731">
        <v>2</v>
      </c>
      <c r="C38" s="730">
        <v>50</v>
      </c>
      <c r="D38" s="730">
        <v>50</v>
      </c>
      <c r="E38" s="730">
        <v>0</v>
      </c>
      <c r="F38" s="730">
        <v>0</v>
      </c>
      <c r="G38" s="745"/>
    </row>
    <row r="39" spans="1:7" s="63" customFormat="1" ht="12.75" customHeight="1">
      <c r="A39" s="80" t="s">
        <v>18</v>
      </c>
      <c r="B39" s="731">
        <v>606</v>
      </c>
      <c r="C39" s="730">
        <v>32.343234323432341</v>
      </c>
      <c r="D39" s="730">
        <v>32.508250825082506</v>
      </c>
      <c r="E39" s="730">
        <v>26.897689768976896</v>
      </c>
      <c r="F39" s="730">
        <v>8.2508250825082499</v>
      </c>
      <c r="G39" s="745"/>
    </row>
    <row r="40" spans="1:7" s="63" customFormat="1" ht="12.75" customHeight="1">
      <c r="A40" s="80" t="s">
        <v>348</v>
      </c>
      <c r="B40" s="731">
        <v>0</v>
      </c>
      <c r="C40" s="730">
        <v>0</v>
      </c>
      <c r="D40" s="730">
        <v>0</v>
      </c>
      <c r="E40" s="730">
        <v>0</v>
      </c>
      <c r="F40" s="730">
        <v>0</v>
      </c>
      <c r="G40" s="745"/>
    </row>
    <row r="41" spans="1:7" s="63" customFormat="1" ht="12.75" customHeight="1">
      <c r="A41" s="73" t="s">
        <v>349</v>
      </c>
      <c r="B41" s="725">
        <v>174</v>
      </c>
      <c r="C41" s="729">
        <v>33.90804597701149</v>
      </c>
      <c r="D41" s="729">
        <v>33.90804597701149</v>
      </c>
      <c r="E41" s="729">
        <v>27.586206896551722</v>
      </c>
      <c r="F41" s="729">
        <v>4.5977011494252871</v>
      </c>
      <c r="G41" s="745"/>
    </row>
    <row r="42" spans="1:7" s="63" customFormat="1" ht="12.75" customHeight="1">
      <c r="A42" s="74" t="s">
        <v>3</v>
      </c>
      <c r="B42" s="731">
        <v>4</v>
      </c>
      <c r="C42" s="730">
        <v>25</v>
      </c>
      <c r="D42" s="730">
        <v>25</v>
      </c>
      <c r="E42" s="730">
        <v>50</v>
      </c>
      <c r="F42" s="730">
        <v>0</v>
      </c>
      <c r="G42" s="745"/>
    </row>
    <row r="43" spans="1:7" s="63" customFormat="1" ht="12.75" customHeight="1">
      <c r="A43" s="74" t="s">
        <v>117</v>
      </c>
      <c r="B43" s="731">
        <v>0</v>
      </c>
      <c r="C43" s="730">
        <v>0</v>
      </c>
      <c r="D43" s="730">
        <v>0</v>
      </c>
      <c r="E43" s="730">
        <v>0</v>
      </c>
      <c r="F43" s="730">
        <v>0</v>
      </c>
      <c r="G43" s="745"/>
    </row>
    <row r="44" spans="1:7" s="63" customFormat="1" ht="12.75" customHeight="1">
      <c r="A44" s="74" t="s">
        <v>29</v>
      </c>
      <c r="B44" s="731">
        <v>7</v>
      </c>
      <c r="C44" s="730">
        <v>14.285714285714285</v>
      </c>
      <c r="D44" s="730">
        <v>14.285714285714285</v>
      </c>
      <c r="E44" s="730">
        <v>57.142857142857139</v>
      </c>
      <c r="F44" s="730">
        <v>14.285714285714285</v>
      </c>
      <c r="G44" s="745"/>
    </row>
    <row r="45" spans="1:7" s="63" customFormat="1" ht="12.75" customHeight="1">
      <c r="A45" s="74" t="s">
        <v>22</v>
      </c>
      <c r="B45" s="731">
        <v>6</v>
      </c>
      <c r="C45" s="730">
        <v>50</v>
      </c>
      <c r="D45" s="730">
        <v>50</v>
      </c>
      <c r="E45" s="730">
        <v>0</v>
      </c>
      <c r="F45" s="730">
        <v>0</v>
      </c>
      <c r="G45" s="745"/>
    </row>
    <row r="46" spans="1:7" s="63" customFormat="1" ht="12.75" customHeight="1">
      <c r="A46" s="74" t="s">
        <v>26</v>
      </c>
      <c r="B46" s="731">
        <v>1</v>
      </c>
      <c r="C46" s="730">
        <v>0</v>
      </c>
      <c r="D46" s="730">
        <v>0</v>
      </c>
      <c r="E46" s="730">
        <v>100</v>
      </c>
      <c r="F46" s="730">
        <v>0</v>
      </c>
      <c r="G46" s="745"/>
    </row>
    <row r="47" spans="1:7" s="63" customFormat="1" ht="12.75" customHeight="1">
      <c r="A47" s="74" t="s">
        <v>27</v>
      </c>
      <c r="B47" s="731">
        <v>1</v>
      </c>
      <c r="C47" s="730">
        <v>100</v>
      </c>
      <c r="D47" s="730">
        <v>0</v>
      </c>
      <c r="E47" s="730">
        <v>0</v>
      </c>
      <c r="F47" s="730">
        <v>0</v>
      </c>
      <c r="G47" s="745"/>
    </row>
    <row r="48" spans="1:7" s="63" customFormat="1" ht="12.75" customHeight="1">
      <c r="A48" s="74" t="s">
        <v>23</v>
      </c>
      <c r="B48" s="731">
        <v>5</v>
      </c>
      <c r="C48" s="730">
        <v>80</v>
      </c>
      <c r="D48" s="730">
        <v>20</v>
      </c>
      <c r="E48" s="730">
        <v>0</v>
      </c>
      <c r="F48" s="730">
        <v>0</v>
      </c>
      <c r="G48" s="745"/>
    </row>
    <row r="49" spans="1:7" s="63" customFormat="1" ht="12.75" customHeight="1">
      <c r="A49" s="74" t="s">
        <v>114</v>
      </c>
      <c r="B49" s="731">
        <v>1</v>
      </c>
      <c r="C49" s="730">
        <v>0</v>
      </c>
      <c r="D49" s="730">
        <v>0</v>
      </c>
      <c r="E49" s="730">
        <v>0</v>
      </c>
      <c r="F49" s="730">
        <v>100</v>
      </c>
      <c r="G49" s="745"/>
    </row>
    <row r="50" spans="1:7" s="63" customFormat="1" ht="12.75" customHeight="1">
      <c r="A50" s="74" t="s">
        <v>115</v>
      </c>
      <c r="B50" s="731">
        <v>0</v>
      </c>
      <c r="C50" s="730">
        <v>0</v>
      </c>
      <c r="D50" s="730">
        <v>0</v>
      </c>
      <c r="E50" s="730">
        <v>0</v>
      </c>
      <c r="F50" s="730">
        <v>0</v>
      </c>
      <c r="G50" s="745"/>
    </row>
    <row r="51" spans="1:7" s="63" customFormat="1" ht="12.75" customHeight="1">
      <c r="A51" s="74" t="s">
        <v>350</v>
      </c>
      <c r="B51" s="731">
        <v>0</v>
      </c>
      <c r="C51" s="730">
        <v>0</v>
      </c>
      <c r="D51" s="730">
        <v>0</v>
      </c>
      <c r="E51" s="730">
        <v>0</v>
      </c>
      <c r="F51" s="730">
        <v>0</v>
      </c>
      <c r="G51" s="745"/>
    </row>
    <row r="52" spans="1:7" s="63" customFormat="1" ht="12.75" customHeight="1">
      <c r="A52" s="74" t="s">
        <v>211</v>
      </c>
      <c r="B52" s="731">
        <v>14</v>
      </c>
      <c r="C52" s="730">
        <v>35.714285714285715</v>
      </c>
      <c r="D52" s="730">
        <v>21.428571428571427</v>
      </c>
      <c r="E52" s="730">
        <v>28.571428571428569</v>
      </c>
      <c r="F52" s="730">
        <v>14.285714285714285</v>
      </c>
      <c r="G52" s="745"/>
    </row>
    <row r="53" spans="1:7" s="63" customFormat="1" ht="12.75" customHeight="1">
      <c r="A53" s="74" t="s">
        <v>116</v>
      </c>
      <c r="B53" s="731">
        <v>0</v>
      </c>
      <c r="C53" s="730">
        <v>0</v>
      </c>
      <c r="D53" s="730">
        <v>0</v>
      </c>
      <c r="E53" s="730">
        <v>0</v>
      </c>
      <c r="F53" s="730">
        <v>0</v>
      </c>
      <c r="G53" s="745"/>
    </row>
    <row r="54" spans="1:7" s="63" customFormat="1" ht="12.75" customHeight="1">
      <c r="A54" s="74" t="s">
        <v>13</v>
      </c>
      <c r="B54" s="731">
        <v>3</v>
      </c>
      <c r="C54" s="730">
        <v>100</v>
      </c>
      <c r="D54" s="730">
        <v>0</v>
      </c>
      <c r="E54" s="730">
        <v>0</v>
      </c>
      <c r="F54" s="730">
        <v>0</v>
      </c>
      <c r="G54" s="745"/>
    </row>
    <row r="55" spans="1:7" s="63" customFormat="1" ht="12.75" customHeight="1">
      <c r="A55" s="74" t="s">
        <v>212</v>
      </c>
      <c r="B55" s="731">
        <v>25</v>
      </c>
      <c r="C55" s="730">
        <v>40</v>
      </c>
      <c r="D55" s="730">
        <v>40</v>
      </c>
      <c r="E55" s="730">
        <v>20</v>
      </c>
      <c r="F55" s="730">
        <v>0</v>
      </c>
      <c r="G55" s="745"/>
    </row>
    <row r="56" spans="1:7" s="63" customFormat="1" ht="12.75" customHeight="1">
      <c r="A56" s="74" t="s">
        <v>118</v>
      </c>
      <c r="B56" s="731">
        <v>0</v>
      </c>
      <c r="C56" s="730">
        <v>0</v>
      </c>
      <c r="D56" s="730">
        <v>0</v>
      </c>
      <c r="E56" s="730">
        <v>0</v>
      </c>
      <c r="F56" s="730">
        <v>0</v>
      </c>
      <c r="G56" s="745"/>
    </row>
    <row r="57" spans="1:7" s="63" customFormat="1" ht="12.75" customHeight="1">
      <c r="A57" s="74" t="s">
        <v>119</v>
      </c>
      <c r="B57" s="731">
        <v>0</v>
      </c>
      <c r="C57" s="730">
        <v>0</v>
      </c>
      <c r="D57" s="730">
        <v>0</v>
      </c>
      <c r="E57" s="730">
        <v>0</v>
      </c>
      <c r="F57" s="730">
        <v>0</v>
      </c>
      <c r="G57" s="745"/>
    </row>
    <row r="58" spans="1:7" s="63" customFormat="1" ht="12.75" customHeight="1">
      <c r="A58" s="74" t="s">
        <v>30</v>
      </c>
      <c r="B58" s="731">
        <v>6</v>
      </c>
      <c r="C58" s="730">
        <v>83.333333333333343</v>
      </c>
      <c r="D58" s="730">
        <v>0</v>
      </c>
      <c r="E58" s="730">
        <v>0</v>
      </c>
      <c r="F58" s="730">
        <v>16.666666666666664</v>
      </c>
      <c r="G58" s="745"/>
    </row>
    <row r="59" spans="1:7" s="63" customFormat="1" ht="12.75" customHeight="1">
      <c r="A59" s="74" t="s">
        <v>19</v>
      </c>
      <c r="B59" s="731">
        <v>2</v>
      </c>
      <c r="C59" s="730">
        <v>100</v>
      </c>
      <c r="D59" s="730">
        <v>0</v>
      </c>
      <c r="E59" s="730">
        <v>0</v>
      </c>
      <c r="F59" s="730">
        <v>0</v>
      </c>
      <c r="G59" s="745"/>
    </row>
    <row r="60" spans="1:7" s="63" customFormat="1" ht="12.75" customHeight="1">
      <c r="A60" s="74" t="s">
        <v>20</v>
      </c>
      <c r="B60" s="731">
        <v>99</v>
      </c>
      <c r="C60" s="730">
        <v>24.242424242424242</v>
      </c>
      <c r="D60" s="730">
        <v>40.404040404040401</v>
      </c>
      <c r="E60" s="730">
        <v>32.323232323232325</v>
      </c>
      <c r="F60" s="730">
        <v>3.0303030303030303</v>
      </c>
      <c r="G60" s="745"/>
    </row>
    <row r="61" spans="1:7" s="63" customFormat="1" ht="12.75" customHeight="1">
      <c r="A61" s="75" t="s">
        <v>120</v>
      </c>
      <c r="B61" s="725">
        <v>0</v>
      </c>
      <c r="C61" s="729">
        <v>0</v>
      </c>
      <c r="D61" s="729">
        <v>0</v>
      </c>
      <c r="E61" s="729">
        <v>0</v>
      </c>
      <c r="F61" s="729">
        <v>0</v>
      </c>
      <c r="G61" s="745"/>
    </row>
    <row r="62" spans="1:7" s="63" customFormat="1" ht="12.75" customHeight="1">
      <c r="A62" s="76" t="s">
        <v>351</v>
      </c>
      <c r="B62" s="725">
        <v>563</v>
      </c>
      <c r="C62" s="729">
        <v>39.431616341030193</v>
      </c>
      <c r="D62" s="729">
        <v>27.708703374777976</v>
      </c>
      <c r="E62" s="729">
        <v>15.985790408525755</v>
      </c>
      <c r="F62" s="729">
        <v>16.873889875666073</v>
      </c>
      <c r="G62" s="745"/>
    </row>
    <row r="63" spans="1:7" s="63" customFormat="1" ht="12.75" customHeight="1">
      <c r="A63" s="75" t="s">
        <v>132</v>
      </c>
      <c r="B63" s="725">
        <v>315</v>
      </c>
      <c r="C63" s="729">
        <v>41.269841269841265</v>
      </c>
      <c r="D63" s="729">
        <v>25.079365079365079</v>
      </c>
      <c r="E63" s="729">
        <v>16.507936507936506</v>
      </c>
      <c r="F63" s="729">
        <v>17.142857142857142</v>
      </c>
      <c r="G63" s="745"/>
    </row>
    <row r="64" spans="1:7" s="63" customFormat="1" ht="12.75" customHeight="1">
      <c r="A64" s="74" t="s">
        <v>33</v>
      </c>
      <c r="B64" s="731">
        <v>10</v>
      </c>
      <c r="C64" s="730">
        <v>70</v>
      </c>
      <c r="D64" s="730">
        <v>10</v>
      </c>
      <c r="E64" s="730">
        <v>10</v>
      </c>
      <c r="F64" s="730">
        <v>10</v>
      </c>
      <c r="G64" s="745"/>
    </row>
    <row r="65" spans="1:7" s="63" customFormat="1" ht="12.75" customHeight="1">
      <c r="A65" s="74" t="s">
        <v>39</v>
      </c>
      <c r="B65" s="731">
        <v>3</v>
      </c>
      <c r="C65" s="730">
        <v>33.333333333333329</v>
      </c>
      <c r="D65" s="730">
        <v>33.333333333333329</v>
      </c>
      <c r="E65" s="730">
        <v>0</v>
      </c>
      <c r="F65" s="730">
        <v>33.333333333333329</v>
      </c>
      <c r="G65" s="745"/>
    </row>
    <row r="66" spans="1:7" s="63" customFormat="1" ht="12.75" customHeight="1">
      <c r="A66" s="74" t="s">
        <v>352</v>
      </c>
      <c r="B66" s="731">
        <v>0</v>
      </c>
      <c r="C66" s="730">
        <v>0</v>
      </c>
      <c r="D66" s="730">
        <v>0</v>
      </c>
      <c r="E66" s="730">
        <v>0</v>
      </c>
      <c r="F66" s="730">
        <v>0</v>
      </c>
      <c r="G66" s="745"/>
    </row>
    <row r="67" spans="1:7" s="63" customFormat="1" ht="12.75" customHeight="1">
      <c r="A67" s="74" t="s">
        <v>51</v>
      </c>
      <c r="B67" s="731">
        <v>298</v>
      </c>
      <c r="C67" s="730">
        <v>39.932885906040269</v>
      </c>
      <c r="D67" s="730">
        <v>25.838926174496645</v>
      </c>
      <c r="E67" s="730">
        <v>16.778523489932887</v>
      </c>
      <c r="F67" s="730">
        <v>17.449664429530202</v>
      </c>
      <c r="G67" s="745"/>
    </row>
    <row r="68" spans="1:7" s="63" customFormat="1" ht="12.75" customHeight="1">
      <c r="A68" s="74" t="s">
        <v>353</v>
      </c>
      <c r="B68" s="731">
        <v>0</v>
      </c>
      <c r="C68" s="730">
        <v>0</v>
      </c>
      <c r="D68" s="730">
        <v>0</v>
      </c>
      <c r="E68" s="730">
        <v>0</v>
      </c>
      <c r="F68" s="730">
        <v>0</v>
      </c>
      <c r="G68" s="745"/>
    </row>
    <row r="69" spans="1:7" s="63" customFormat="1" ht="12.75" customHeight="1">
      <c r="A69" s="74" t="s">
        <v>57</v>
      </c>
      <c r="B69" s="731">
        <v>4</v>
      </c>
      <c r="C69" s="730">
        <v>75</v>
      </c>
      <c r="D69" s="730">
        <v>0</v>
      </c>
      <c r="E69" s="730">
        <v>25</v>
      </c>
      <c r="F69" s="730">
        <v>0</v>
      </c>
      <c r="G69" s="745"/>
    </row>
    <row r="70" spans="1:7" s="63" customFormat="1" ht="12.75" customHeight="1">
      <c r="A70" s="75" t="s">
        <v>121</v>
      </c>
      <c r="B70" s="725">
        <v>131</v>
      </c>
      <c r="C70" s="729">
        <v>34.351145038167942</v>
      </c>
      <c r="D70" s="729">
        <v>32.061068702290072</v>
      </c>
      <c r="E70" s="729">
        <v>16.030534351145036</v>
      </c>
      <c r="F70" s="729">
        <v>17.557251908396946</v>
      </c>
      <c r="G70" s="745"/>
    </row>
    <row r="71" spans="1:7" s="63" customFormat="1" ht="12.75" customHeight="1">
      <c r="A71" s="74" t="s">
        <v>32</v>
      </c>
      <c r="B71" s="731">
        <v>3</v>
      </c>
      <c r="C71" s="730">
        <v>33.333333333333329</v>
      </c>
      <c r="D71" s="730">
        <v>0</v>
      </c>
      <c r="E71" s="730">
        <v>33.333333333333329</v>
      </c>
      <c r="F71" s="730">
        <v>33.333333333333329</v>
      </c>
      <c r="G71" s="745"/>
    </row>
    <row r="72" spans="1:7" s="63" customFormat="1" ht="12.75" customHeight="1">
      <c r="A72" s="74" t="s">
        <v>36</v>
      </c>
      <c r="B72" s="731">
        <v>8</v>
      </c>
      <c r="C72" s="730">
        <v>25</v>
      </c>
      <c r="D72" s="730">
        <v>0</v>
      </c>
      <c r="E72" s="730">
        <v>37.5</v>
      </c>
      <c r="F72" s="730">
        <v>37.5</v>
      </c>
      <c r="G72" s="745"/>
    </row>
    <row r="73" spans="1:7" s="63" customFormat="1" ht="12.75" customHeight="1">
      <c r="A73" s="74" t="s">
        <v>123</v>
      </c>
      <c r="B73" s="731">
        <v>0</v>
      </c>
      <c r="C73" s="730">
        <v>0</v>
      </c>
      <c r="D73" s="730">
        <v>0</v>
      </c>
      <c r="E73" s="730">
        <v>0</v>
      </c>
      <c r="F73" s="730">
        <v>0</v>
      </c>
      <c r="G73" s="745"/>
    </row>
    <row r="74" spans="1:7" s="63" customFormat="1" ht="12.75" customHeight="1">
      <c r="A74" s="74" t="s">
        <v>37</v>
      </c>
      <c r="B74" s="731">
        <v>2</v>
      </c>
      <c r="C74" s="730">
        <v>50</v>
      </c>
      <c r="D74" s="730">
        <v>0</v>
      </c>
      <c r="E74" s="730">
        <v>50</v>
      </c>
      <c r="F74" s="730">
        <v>0</v>
      </c>
      <c r="G74" s="745"/>
    </row>
    <row r="75" spans="1:7" s="63" customFormat="1" ht="12.75" customHeight="1">
      <c r="A75" s="74" t="s">
        <v>41</v>
      </c>
      <c r="B75" s="731">
        <v>2</v>
      </c>
      <c r="C75" s="730">
        <v>50</v>
      </c>
      <c r="D75" s="730">
        <v>50</v>
      </c>
      <c r="E75" s="730">
        <v>0</v>
      </c>
      <c r="F75" s="730">
        <v>0</v>
      </c>
      <c r="G75" s="745"/>
    </row>
    <row r="76" spans="1:7" s="63" customFormat="1" ht="12.75" customHeight="1">
      <c r="A76" s="74" t="s">
        <v>46</v>
      </c>
      <c r="B76" s="731">
        <v>116</v>
      </c>
      <c r="C76" s="730">
        <v>34.482758620689658</v>
      </c>
      <c r="D76" s="730">
        <v>35.344827586206897</v>
      </c>
      <c r="E76" s="730">
        <v>13.793103448275861</v>
      </c>
      <c r="F76" s="730">
        <v>16.379310344827587</v>
      </c>
      <c r="G76" s="745"/>
    </row>
    <row r="77" spans="1:7" s="63" customFormat="1" ht="12.75" customHeight="1">
      <c r="A77" s="74" t="s">
        <v>122</v>
      </c>
      <c r="B77" s="731">
        <v>0</v>
      </c>
      <c r="C77" s="730">
        <v>0</v>
      </c>
      <c r="D77" s="730">
        <v>0</v>
      </c>
      <c r="E77" s="730">
        <v>0</v>
      </c>
      <c r="F77" s="730">
        <v>0</v>
      </c>
      <c r="G77" s="745"/>
    </row>
    <row r="78" spans="1:7" s="63" customFormat="1" ht="12.75" customHeight="1">
      <c r="A78" s="74" t="s">
        <v>354</v>
      </c>
      <c r="B78" s="731">
        <v>0</v>
      </c>
      <c r="C78" s="730">
        <v>0</v>
      </c>
      <c r="D78" s="730">
        <v>0</v>
      </c>
      <c r="E78" s="730">
        <v>0</v>
      </c>
      <c r="F78" s="730">
        <v>0</v>
      </c>
      <c r="G78" s="745"/>
    </row>
    <row r="79" spans="1:7" s="63" customFormat="1" ht="12.75" customHeight="1">
      <c r="A79" s="74" t="s">
        <v>355</v>
      </c>
      <c r="B79" s="731">
        <v>0</v>
      </c>
      <c r="C79" s="730">
        <v>0</v>
      </c>
      <c r="D79" s="730">
        <v>0</v>
      </c>
      <c r="E79" s="730">
        <v>0</v>
      </c>
      <c r="F79" s="730">
        <v>0</v>
      </c>
      <c r="G79" s="745"/>
    </row>
    <row r="80" spans="1:7" s="63" customFormat="1" ht="12.75" customHeight="1">
      <c r="A80" s="75" t="s">
        <v>356</v>
      </c>
      <c r="B80" s="725">
        <v>3</v>
      </c>
      <c r="C80" s="729">
        <v>100</v>
      </c>
      <c r="D80" s="729">
        <v>0</v>
      </c>
      <c r="E80" s="729">
        <v>0</v>
      </c>
      <c r="F80" s="729">
        <v>0</v>
      </c>
      <c r="G80" s="745"/>
    </row>
    <row r="81" spans="1:7" s="63" customFormat="1" ht="12.75" customHeight="1">
      <c r="A81" s="74" t="s">
        <v>124</v>
      </c>
      <c r="B81" s="731">
        <v>0</v>
      </c>
      <c r="C81" s="730">
        <v>0</v>
      </c>
      <c r="D81" s="730">
        <v>0</v>
      </c>
      <c r="E81" s="730">
        <v>0</v>
      </c>
      <c r="F81" s="730">
        <v>0</v>
      </c>
      <c r="G81" s="745"/>
    </row>
    <row r="82" spans="1:7" s="63" customFormat="1" ht="12.75" customHeight="1">
      <c r="A82" s="74" t="s">
        <v>125</v>
      </c>
      <c r="B82" s="731">
        <v>0</v>
      </c>
      <c r="C82" s="730">
        <v>0</v>
      </c>
      <c r="D82" s="730">
        <v>0</v>
      </c>
      <c r="E82" s="730">
        <v>0</v>
      </c>
      <c r="F82" s="730">
        <v>0</v>
      </c>
      <c r="G82" s="745"/>
    </row>
    <row r="83" spans="1:7" s="63" customFormat="1" ht="12.75" customHeight="1">
      <c r="A83" s="74" t="s">
        <v>126</v>
      </c>
      <c r="B83" s="731">
        <v>0</v>
      </c>
      <c r="C83" s="730">
        <v>0</v>
      </c>
      <c r="D83" s="730">
        <v>0</v>
      </c>
      <c r="E83" s="730">
        <v>0</v>
      </c>
      <c r="F83" s="730">
        <v>0</v>
      </c>
      <c r="G83" s="745"/>
    </row>
    <row r="84" spans="1:7" s="63" customFormat="1" ht="12.75" customHeight="1">
      <c r="A84" s="74" t="s">
        <v>54</v>
      </c>
      <c r="B84" s="731">
        <v>3</v>
      </c>
      <c r="C84" s="730">
        <v>100</v>
      </c>
      <c r="D84" s="730">
        <v>0</v>
      </c>
      <c r="E84" s="730">
        <v>0</v>
      </c>
      <c r="F84" s="730">
        <v>0</v>
      </c>
      <c r="G84" s="745"/>
    </row>
    <row r="85" spans="1:7" s="63" customFormat="1" ht="12.75" customHeight="1">
      <c r="A85" s="74" t="s">
        <v>127</v>
      </c>
      <c r="B85" s="731">
        <v>0</v>
      </c>
      <c r="C85" s="730">
        <v>0</v>
      </c>
      <c r="D85" s="730">
        <v>0</v>
      </c>
      <c r="E85" s="730">
        <v>0</v>
      </c>
      <c r="F85" s="730">
        <v>0</v>
      </c>
      <c r="G85" s="745"/>
    </row>
    <row r="86" spans="1:7" s="63" customFormat="1" ht="12.75" customHeight="1">
      <c r="A86" s="75" t="s">
        <v>128</v>
      </c>
      <c r="B86" s="725">
        <v>106</v>
      </c>
      <c r="C86" s="729">
        <v>35.849056603773583</v>
      </c>
      <c r="D86" s="729">
        <v>32.075471698113205</v>
      </c>
      <c r="E86" s="729">
        <v>15.09433962264151</v>
      </c>
      <c r="F86" s="729">
        <v>16.981132075471699</v>
      </c>
      <c r="G86" s="745"/>
    </row>
    <row r="87" spans="1:7" s="63" customFormat="1" ht="12.75" customHeight="1">
      <c r="A87" s="74" t="s">
        <v>129</v>
      </c>
      <c r="B87" s="731">
        <v>0</v>
      </c>
      <c r="C87" s="730">
        <v>0</v>
      </c>
      <c r="D87" s="730">
        <v>0</v>
      </c>
      <c r="E87" s="730">
        <v>0</v>
      </c>
      <c r="F87" s="730">
        <v>0</v>
      </c>
      <c r="G87" s="745"/>
    </row>
    <row r="88" spans="1:7" s="63" customFormat="1" ht="12.75" customHeight="1">
      <c r="A88" s="74" t="s">
        <v>31</v>
      </c>
      <c r="B88" s="731">
        <v>0</v>
      </c>
      <c r="C88" s="730">
        <v>0</v>
      </c>
      <c r="D88" s="730">
        <v>0</v>
      </c>
      <c r="E88" s="730">
        <v>0</v>
      </c>
      <c r="F88" s="730">
        <v>0</v>
      </c>
      <c r="G88" s="745"/>
    </row>
    <row r="89" spans="1:7" s="63" customFormat="1" ht="12.75" customHeight="1">
      <c r="A89" s="74" t="s">
        <v>35</v>
      </c>
      <c r="B89" s="731">
        <v>14</v>
      </c>
      <c r="C89" s="730">
        <v>21.428571428571427</v>
      </c>
      <c r="D89" s="730">
        <v>35.714285714285715</v>
      </c>
      <c r="E89" s="730">
        <v>35.714285714285715</v>
      </c>
      <c r="F89" s="730">
        <v>7.1428571428571423</v>
      </c>
      <c r="G89" s="745"/>
    </row>
    <row r="90" spans="1:7" s="63" customFormat="1" ht="12.75" customHeight="1">
      <c r="A90" s="74" t="s">
        <v>38</v>
      </c>
      <c r="B90" s="731">
        <v>7</v>
      </c>
      <c r="C90" s="730">
        <v>57.142857142857139</v>
      </c>
      <c r="D90" s="730">
        <v>28.571428571428569</v>
      </c>
      <c r="E90" s="730">
        <v>0</v>
      </c>
      <c r="F90" s="730">
        <v>14.285714285714285</v>
      </c>
      <c r="G90" s="745"/>
    </row>
    <row r="91" spans="1:7" s="63" customFormat="1" ht="12.75" customHeight="1">
      <c r="A91" s="74" t="s">
        <v>42</v>
      </c>
      <c r="B91" s="731">
        <v>0</v>
      </c>
      <c r="C91" s="730">
        <v>0</v>
      </c>
      <c r="D91" s="730">
        <v>0</v>
      </c>
      <c r="E91" s="730">
        <v>0</v>
      </c>
      <c r="F91" s="730">
        <v>0</v>
      </c>
      <c r="G91" s="745"/>
    </row>
    <row r="92" spans="1:7" s="63" customFormat="1" ht="12.75" customHeight="1">
      <c r="A92" s="74" t="s">
        <v>43</v>
      </c>
      <c r="B92" s="731">
        <v>6</v>
      </c>
      <c r="C92" s="730">
        <v>16.666666666666664</v>
      </c>
      <c r="D92" s="730">
        <v>33.333333333333329</v>
      </c>
      <c r="E92" s="730">
        <v>0</v>
      </c>
      <c r="F92" s="730">
        <v>50</v>
      </c>
      <c r="G92" s="745"/>
    </row>
    <row r="93" spans="1:7" s="63" customFormat="1" ht="12.75" customHeight="1">
      <c r="A93" s="74" t="s">
        <v>44</v>
      </c>
      <c r="B93" s="731">
        <v>10</v>
      </c>
      <c r="C93" s="730">
        <v>30</v>
      </c>
      <c r="D93" s="730">
        <v>30</v>
      </c>
      <c r="E93" s="730">
        <v>40</v>
      </c>
      <c r="F93" s="730">
        <v>0</v>
      </c>
      <c r="G93" s="745"/>
    </row>
    <row r="94" spans="1:7" s="63" customFormat="1" ht="12.75" customHeight="1">
      <c r="A94" s="74" t="s">
        <v>45</v>
      </c>
      <c r="B94" s="731">
        <v>4</v>
      </c>
      <c r="C94" s="730">
        <v>0</v>
      </c>
      <c r="D94" s="730">
        <v>25</v>
      </c>
      <c r="E94" s="730">
        <v>25</v>
      </c>
      <c r="F94" s="730">
        <v>50</v>
      </c>
      <c r="G94" s="745"/>
    </row>
    <row r="95" spans="1:7" s="63" customFormat="1" ht="12.75" customHeight="1">
      <c r="A95" s="74" t="s">
        <v>48</v>
      </c>
      <c r="B95" s="731">
        <v>0</v>
      </c>
      <c r="C95" s="730">
        <v>0</v>
      </c>
      <c r="D95" s="730">
        <v>0</v>
      </c>
      <c r="E95" s="730">
        <v>0</v>
      </c>
      <c r="F95" s="730">
        <v>0</v>
      </c>
      <c r="G95" s="745"/>
    </row>
    <row r="96" spans="1:7" s="63" customFormat="1" ht="12.75" customHeight="1">
      <c r="A96" s="74" t="s">
        <v>50</v>
      </c>
      <c r="B96" s="731">
        <v>1</v>
      </c>
      <c r="C96" s="730">
        <v>0</v>
      </c>
      <c r="D96" s="730">
        <v>0</v>
      </c>
      <c r="E96" s="730">
        <v>0</v>
      </c>
      <c r="F96" s="730">
        <v>100</v>
      </c>
      <c r="G96" s="745"/>
    </row>
    <row r="97" spans="1:7" s="63" customFormat="1" ht="12.75" customHeight="1">
      <c r="A97" s="74" t="s">
        <v>52</v>
      </c>
      <c r="B97" s="731">
        <v>1</v>
      </c>
      <c r="C97" s="730">
        <v>0</v>
      </c>
      <c r="D97" s="730">
        <v>100</v>
      </c>
      <c r="E97" s="730">
        <v>0</v>
      </c>
      <c r="F97" s="730">
        <v>0</v>
      </c>
      <c r="G97" s="745"/>
    </row>
    <row r="98" spans="1:7" s="63" customFormat="1" ht="12.75" customHeight="1">
      <c r="A98" s="74" t="s">
        <v>357</v>
      </c>
      <c r="B98" s="731">
        <v>0</v>
      </c>
      <c r="C98" s="730">
        <v>0</v>
      </c>
      <c r="D98" s="730">
        <v>0</v>
      </c>
      <c r="E98" s="730">
        <v>0</v>
      </c>
      <c r="F98" s="730">
        <v>0</v>
      </c>
      <c r="G98" s="745"/>
    </row>
    <row r="99" spans="1:7" s="63" customFormat="1" ht="12.75" customHeight="1">
      <c r="A99" s="74" t="s">
        <v>358</v>
      </c>
      <c r="B99" s="731">
        <v>47</v>
      </c>
      <c r="C99" s="730">
        <v>40.425531914893611</v>
      </c>
      <c r="D99" s="730">
        <v>27.659574468085108</v>
      </c>
      <c r="E99" s="730">
        <v>12.76595744680851</v>
      </c>
      <c r="F99" s="730">
        <v>19.148936170212767</v>
      </c>
      <c r="G99" s="745"/>
    </row>
    <row r="100" spans="1:7" s="63" customFormat="1" ht="12.75" customHeight="1">
      <c r="A100" s="74" t="s">
        <v>55</v>
      </c>
      <c r="B100" s="731">
        <v>16</v>
      </c>
      <c r="C100" s="730">
        <v>50</v>
      </c>
      <c r="D100" s="730">
        <v>43.75</v>
      </c>
      <c r="E100" s="730">
        <v>0</v>
      </c>
      <c r="F100" s="730">
        <v>6.25</v>
      </c>
      <c r="G100" s="745"/>
    </row>
    <row r="101" spans="1:7" s="63" customFormat="1" ht="12.75" customHeight="1">
      <c r="A101" s="74" t="s">
        <v>56</v>
      </c>
      <c r="B101" s="731">
        <v>0</v>
      </c>
      <c r="C101" s="730">
        <v>0</v>
      </c>
      <c r="D101" s="730">
        <v>0</v>
      </c>
      <c r="E101" s="730">
        <v>0</v>
      </c>
      <c r="F101" s="730">
        <v>0</v>
      </c>
      <c r="G101" s="745"/>
    </row>
    <row r="102" spans="1:7" s="63" customFormat="1" ht="12.75" customHeight="1">
      <c r="A102" s="74" t="s">
        <v>130</v>
      </c>
      <c r="B102" s="731">
        <v>0</v>
      </c>
      <c r="C102" s="730">
        <v>0</v>
      </c>
      <c r="D102" s="730">
        <v>0</v>
      </c>
      <c r="E102" s="730">
        <v>0</v>
      </c>
      <c r="F102" s="730">
        <v>0</v>
      </c>
      <c r="G102" s="745"/>
    </row>
    <row r="103" spans="1:7" s="63" customFormat="1" ht="12.75" customHeight="1">
      <c r="A103" s="75" t="s">
        <v>131</v>
      </c>
      <c r="B103" s="725">
        <v>8</v>
      </c>
      <c r="C103" s="729">
        <v>75</v>
      </c>
      <c r="D103" s="729">
        <v>12.5</v>
      </c>
      <c r="E103" s="729">
        <v>12.5</v>
      </c>
      <c r="F103" s="729">
        <v>0</v>
      </c>
      <c r="G103" s="745"/>
    </row>
    <row r="104" spans="1:7" s="63" customFormat="1" ht="12.75" customHeight="1">
      <c r="A104" s="74" t="s">
        <v>34</v>
      </c>
      <c r="B104" s="731">
        <v>0</v>
      </c>
      <c r="C104" s="730">
        <v>0</v>
      </c>
      <c r="D104" s="730">
        <v>0</v>
      </c>
      <c r="E104" s="730">
        <v>0</v>
      </c>
      <c r="F104" s="730">
        <v>0</v>
      </c>
      <c r="G104" s="745"/>
    </row>
    <row r="105" spans="1:7" s="63" customFormat="1" ht="12.75" customHeight="1">
      <c r="A105" s="77" t="s">
        <v>133</v>
      </c>
      <c r="B105" s="731">
        <v>0</v>
      </c>
      <c r="C105" s="730">
        <v>0</v>
      </c>
      <c r="D105" s="730">
        <v>0</v>
      </c>
      <c r="E105" s="730">
        <v>0</v>
      </c>
      <c r="F105" s="730">
        <v>0</v>
      </c>
      <c r="G105" s="745"/>
    </row>
    <row r="106" spans="1:7" s="63" customFormat="1" ht="12.75" customHeight="1">
      <c r="A106" s="74" t="s">
        <v>135</v>
      </c>
      <c r="B106" s="731">
        <v>0</v>
      </c>
      <c r="C106" s="730">
        <v>0</v>
      </c>
      <c r="D106" s="730">
        <v>0</v>
      </c>
      <c r="E106" s="730">
        <v>0</v>
      </c>
      <c r="F106" s="730">
        <v>0</v>
      </c>
      <c r="G106" s="745"/>
    </row>
    <row r="107" spans="1:7" s="63" customFormat="1" ht="12.75" customHeight="1">
      <c r="A107" s="74" t="s">
        <v>40</v>
      </c>
      <c r="B107" s="731">
        <v>2</v>
      </c>
      <c r="C107" s="730">
        <v>50</v>
      </c>
      <c r="D107" s="730">
        <v>50</v>
      </c>
      <c r="E107" s="730">
        <v>0</v>
      </c>
      <c r="F107" s="730">
        <v>0</v>
      </c>
      <c r="G107" s="745"/>
    </row>
    <row r="108" spans="1:7" s="63" customFormat="1" ht="12.75" customHeight="1">
      <c r="A108" s="74" t="s">
        <v>134</v>
      </c>
      <c r="B108" s="731">
        <v>0</v>
      </c>
      <c r="C108" s="730">
        <v>0</v>
      </c>
      <c r="D108" s="730">
        <v>0</v>
      </c>
      <c r="E108" s="730">
        <v>0</v>
      </c>
      <c r="F108" s="730">
        <v>0</v>
      </c>
      <c r="G108" s="745"/>
    </row>
    <row r="109" spans="1:7" s="63" customFormat="1" ht="12.75" customHeight="1">
      <c r="A109" s="74" t="s">
        <v>47</v>
      </c>
      <c r="B109" s="731">
        <v>4</v>
      </c>
      <c r="C109" s="730">
        <v>75</v>
      </c>
      <c r="D109" s="730">
        <v>0</v>
      </c>
      <c r="E109" s="730">
        <v>25</v>
      </c>
      <c r="F109" s="730">
        <v>0</v>
      </c>
      <c r="G109" s="745"/>
    </row>
    <row r="110" spans="1:7" s="63" customFormat="1" ht="12.75" customHeight="1">
      <c r="A110" s="74" t="s">
        <v>49</v>
      </c>
      <c r="B110" s="731">
        <v>0</v>
      </c>
      <c r="C110" s="730">
        <v>0</v>
      </c>
      <c r="D110" s="730">
        <v>0</v>
      </c>
      <c r="E110" s="730">
        <v>0</v>
      </c>
      <c r="F110" s="730">
        <v>0</v>
      </c>
      <c r="G110" s="745"/>
    </row>
    <row r="111" spans="1:7" s="63" customFormat="1" ht="12.75" customHeight="1">
      <c r="A111" s="74" t="s">
        <v>136</v>
      </c>
      <c r="B111" s="731">
        <v>0</v>
      </c>
      <c r="C111" s="730">
        <v>0</v>
      </c>
      <c r="D111" s="730">
        <v>0</v>
      </c>
      <c r="E111" s="730">
        <v>0</v>
      </c>
      <c r="F111" s="730">
        <v>0</v>
      </c>
      <c r="G111" s="745"/>
    </row>
    <row r="112" spans="1:7" s="63" customFormat="1" ht="12.75" customHeight="1">
      <c r="A112" s="74" t="s">
        <v>137</v>
      </c>
      <c r="B112" s="731">
        <v>0</v>
      </c>
      <c r="C112" s="730">
        <v>0</v>
      </c>
      <c r="D112" s="730">
        <v>0</v>
      </c>
      <c r="E112" s="730">
        <v>0</v>
      </c>
      <c r="F112" s="730">
        <v>0</v>
      </c>
      <c r="G112" s="745"/>
    </row>
    <row r="113" spans="1:7" s="63" customFormat="1" ht="12.75" customHeight="1">
      <c r="A113" s="74" t="s">
        <v>53</v>
      </c>
      <c r="B113" s="731">
        <v>2</v>
      </c>
      <c r="C113" s="730">
        <v>100</v>
      </c>
      <c r="D113" s="730">
        <v>0</v>
      </c>
      <c r="E113" s="730">
        <v>0</v>
      </c>
      <c r="F113" s="730">
        <v>0</v>
      </c>
      <c r="G113" s="745"/>
    </row>
    <row r="114" spans="1:7" s="63" customFormat="1" ht="12.75" customHeight="1">
      <c r="A114" s="74" t="s">
        <v>142</v>
      </c>
      <c r="B114" s="731">
        <v>0</v>
      </c>
      <c r="C114" s="730">
        <v>0</v>
      </c>
      <c r="D114" s="730">
        <v>0</v>
      </c>
      <c r="E114" s="730">
        <v>0</v>
      </c>
      <c r="F114" s="730">
        <v>0</v>
      </c>
      <c r="G114" s="745"/>
    </row>
    <row r="115" spans="1:7" s="63" customFormat="1" ht="12.75" customHeight="1">
      <c r="A115" s="74" t="s">
        <v>138</v>
      </c>
      <c r="B115" s="731">
        <v>0</v>
      </c>
      <c r="C115" s="730">
        <v>0</v>
      </c>
      <c r="D115" s="730">
        <v>0</v>
      </c>
      <c r="E115" s="730">
        <v>0</v>
      </c>
      <c r="F115" s="730">
        <v>0</v>
      </c>
      <c r="G115" s="745"/>
    </row>
    <row r="116" spans="1:7" s="63" customFormat="1" ht="12.75" customHeight="1">
      <c r="A116" s="74" t="s">
        <v>139</v>
      </c>
      <c r="B116" s="731">
        <v>0</v>
      </c>
      <c r="C116" s="730">
        <v>0</v>
      </c>
      <c r="D116" s="730">
        <v>0</v>
      </c>
      <c r="E116" s="730">
        <v>0</v>
      </c>
      <c r="F116" s="730">
        <v>0</v>
      </c>
      <c r="G116" s="745"/>
    </row>
    <row r="117" spans="1:7" s="63" customFormat="1" ht="12.75" customHeight="1">
      <c r="A117" s="74" t="s">
        <v>140</v>
      </c>
      <c r="B117" s="731">
        <v>0</v>
      </c>
      <c r="C117" s="730">
        <v>0</v>
      </c>
      <c r="D117" s="730">
        <v>0</v>
      </c>
      <c r="E117" s="730">
        <v>0</v>
      </c>
      <c r="F117" s="730">
        <v>0</v>
      </c>
      <c r="G117" s="745"/>
    </row>
    <row r="118" spans="1:7" s="63" customFormat="1" ht="12.75" customHeight="1">
      <c r="A118" s="74" t="s">
        <v>58</v>
      </c>
      <c r="B118" s="731">
        <v>0</v>
      </c>
      <c r="C118" s="730">
        <v>0</v>
      </c>
      <c r="D118" s="730">
        <v>0</v>
      </c>
      <c r="E118" s="730">
        <v>0</v>
      </c>
      <c r="F118" s="730">
        <v>0</v>
      </c>
      <c r="G118" s="745"/>
    </row>
    <row r="119" spans="1:7" s="63" customFormat="1" ht="12.75" customHeight="1">
      <c r="A119" s="74" t="s">
        <v>143</v>
      </c>
      <c r="B119" s="731">
        <v>0</v>
      </c>
      <c r="C119" s="730">
        <v>0</v>
      </c>
      <c r="D119" s="730">
        <v>0</v>
      </c>
      <c r="E119" s="730">
        <v>0</v>
      </c>
      <c r="F119" s="730">
        <v>0</v>
      </c>
      <c r="G119" s="745"/>
    </row>
    <row r="120" spans="1:7" s="63" customFormat="1" ht="12.75" customHeight="1">
      <c r="A120" s="74" t="s">
        <v>141</v>
      </c>
      <c r="B120" s="731">
        <v>0</v>
      </c>
      <c r="C120" s="730">
        <v>0</v>
      </c>
      <c r="D120" s="730">
        <v>0</v>
      </c>
      <c r="E120" s="730">
        <v>0</v>
      </c>
      <c r="F120" s="730">
        <v>0</v>
      </c>
      <c r="G120" s="745"/>
    </row>
    <row r="121" spans="1:7" s="63" customFormat="1" ht="12.75" customHeight="1">
      <c r="A121" s="75" t="s">
        <v>144</v>
      </c>
      <c r="B121" s="725">
        <v>0</v>
      </c>
      <c r="C121" s="729">
        <v>0</v>
      </c>
      <c r="D121" s="729">
        <v>0</v>
      </c>
      <c r="E121" s="729">
        <v>0</v>
      </c>
      <c r="F121" s="729">
        <v>0</v>
      </c>
      <c r="G121" s="745"/>
    </row>
    <row r="122" spans="1:7" s="63" customFormat="1" ht="12.75" customHeight="1">
      <c r="A122" s="76" t="s">
        <v>359</v>
      </c>
      <c r="B122" s="725">
        <v>6636</v>
      </c>
      <c r="C122" s="729">
        <v>39.376130198915007</v>
      </c>
      <c r="D122" s="729">
        <v>30.545509342977695</v>
      </c>
      <c r="E122" s="729">
        <v>20.780590717299578</v>
      </c>
      <c r="F122" s="729">
        <v>9.2977697408077162</v>
      </c>
      <c r="G122" s="745"/>
    </row>
    <row r="123" spans="1:7" s="63" customFormat="1" ht="12.75" customHeight="1">
      <c r="A123" s="75" t="s">
        <v>145</v>
      </c>
      <c r="B123" s="725">
        <v>31</v>
      </c>
      <c r="C123" s="729">
        <v>80.645161290322577</v>
      </c>
      <c r="D123" s="729">
        <v>12.903225806451612</v>
      </c>
      <c r="E123" s="729">
        <v>3.225806451612903</v>
      </c>
      <c r="F123" s="729">
        <v>3.225806451612903</v>
      </c>
      <c r="G123" s="745"/>
    </row>
    <row r="124" spans="1:7" s="63" customFormat="1" ht="12.75" customHeight="1">
      <c r="A124" s="74" t="s">
        <v>360</v>
      </c>
      <c r="B124" s="731">
        <v>2</v>
      </c>
      <c r="C124" s="730">
        <v>100</v>
      </c>
      <c r="D124" s="730">
        <v>0</v>
      </c>
      <c r="E124" s="730">
        <v>0</v>
      </c>
      <c r="F124" s="730">
        <v>0</v>
      </c>
      <c r="G124" s="745"/>
    </row>
    <row r="125" spans="1:7" s="63" customFormat="1" ht="12.75" customHeight="1">
      <c r="A125" s="74" t="s">
        <v>59</v>
      </c>
      <c r="B125" s="731">
        <v>29</v>
      </c>
      <c r="C125" s="730">
        <v>79.310344827586206</v>
      </c>
      <c r="D125" s="730">
        <v>13.793103448275861</v>
      </c>
      <c r="E125" s="730">
        <v>3.4482758620689653</v>
      </c>
      <c r="F125" s="730">
        <v>3.4482758620689653</v>
      </c>
      <c r="G125" s="745"/>
    </row>
    <row r="126" spans="1:7" s="63" customFormat="1" ht="12.75" customHeight="1">
      <c r="A126" s="75" t="s">
        <v>146</v>
      </c>
      <c r="B126" s="725">
        <v>826</v>
      </c>
      <c r="C126" s="729">
        <v>34.382566585956411</v>
      </c>
      <c r="D126" s="729">
        <v>32.324455205811134</v>
      </c>
      <c r="E126" s="729">
        <v>22.276029055690071</v>
      </c>
      <c r="F126" s="729">
        <v>11.016949152542372</v>
      </c>
      <c r="G126" s="745"/>
    </row>
    <row r="127" spans="1:7" s="63" customFormat="1" ht="12.75" customHeight="1">
      <c r="A127" s="74" t="s">
        <v>147</v>
      </c>
      <c r="B127" s="731">
        <v>0</v>
      </c>
      <c r="C127" s="730">
        <v>0</v>
      </c>
      <c r="D127" s="730">
        <v>0</v>
      </c>
      <c r="E127" s="730">
        <v>0</v>
      </c>
      <c r="F127" s="730">
        <v>0</v>
      </c>
      <c r="G127" s="745"/>
    </row>
    <row r="128" spans="1:7" s="63" customFormat="1" ht="12.75" customHeight="1">
      <c r="A128" s="74" t="s">
        <v>361</v>
      </c>
      <c r="B128" s="731">
        <v>6</v>
      </c>
      <c r="C128" s="730">
        <v>66.666666666666657</v>
      </c>
      <c r="D128" s="730">
        <v>16.666666666666664</v>
      </c>
      <c r="E128" s="730">
        <v>0</v>
      </c>
      <c r="F128" s="730">
        <v>16.666666666666664</v>
      </c>
      <c r="G128" s="745"/>
    </row>
    <row r="129" spans="1:7" s="63" customFormat="1" ht="12.75" customHeight="1">
      <c r="A129" s="74" t="s">
        <v>62</v>
      </c>
      <c r="B129" s="731">
        <v>57</v>
      </c>
      <c r="C129" s="730">
        <v>42.105263157894733</v>
      </c>
      <c r="D129" s="730">
        <v>33.333333333333329</v>
      </c>
      <c r="E129" s="730">
        <v>19.298245614035086</v>
      </c>
      <c r="F129" s="730">
        <v>5.2631578947368416</v>
      </c>
      <c r="G129" s="745"/>
    </row>
    <row r="130" spans="1:7" s="63" customFormat="1" ht="12.75" customHeight="1">
      <c r="A130" s="74" t="s">
        <v>63</v>
      </c>
      <c r="B130" s="731">
        <v>23</v>
      </c>
      <c r="C130" s="730">
        <v>47.826086956521742</v>
      </c>
      <c r="D130" s="730">
        <v>30.434782608695656</v>
      </c>
      <c r="E130" s="730">
        <v>13.043478260869565</v>
      </c>
      <c r="F130" s="730">
        <v>8.695652173913043</v>
      </c>
      <c r="G130" s="745"/>
    </row>
    <row r="131" spans="1:7" s="63" customFormat="1" ht="12.75" customHeight="1">
      <c r="A131" s="74" t="s">
        <v>65</v>
      </c>
      <c r="B131" s="731">
        <v>556</v>
      </c>
      <c r="C131" s="730">
        <v>29.136690647482016</v>
      </c>
      <c r="D131" s="730">
        <v>33.633093525179859</v>
      </c>
      <c r="E131" s="730">
        <v>23.920863309352519</v>
      </c>
      <c r="F131" s="730">
        <v>13.309352517985612</v>
      </c>
      <c r="G131" s="745"/>
    </row>
    <row r="132" spans="1:7" s="63" customFormat="1" ht="12.75" customHeight="1">
      <c r="A132" s="74" t="s">
        <v>60</v>
      </c>
      <c r="B132" s="731">
        <v>52</v>
      </c>
      <c r="C132" s="730">
        <v>76.923076923076934</v>
      </c>
      <c r="D132" s="730">
        <v>13.461538461538462</v>
      </c>
      <c r="E132" s="730">
        <v>5.7692307692307692</v>
      </c>
      <c r="F132" s="730">
        <v>3.8461538461538463</v>
      </c>
      <c r="G132" s="745"/>
    </row>
    <row r="133" spans="1:7" s="63" customFormat="1" ht="12.75" customHeight="1">
      <c r="A133" s="74" t="s">
        <v>66</v>
      </c>
      <c r="B133" s="731">
        <v>127</v>
      </c>
      <c r="C133" s="730">
        <v>30.708661417322837</v>
      </c>
      <c r="D133" s="730">
        <v>36.220472440944881</v>
      </c>
      <c r="E133" s="730">
        <v>25.984251968503933</v>
      </c>
      <c r="F133" s="730">
        <v>7.0866141732283463</v>
      </c>
      <c r="G133" s="745"/>
    </row>
    <row r="134" spans="1:7" s="63" customFormat="1" ht="12.75" customHeight="1">
      <c r="A134" s="74" t="s">
        <v>67</v>
      </c>
      <c r="B134" s="731">
        <v>5</v>
      </c>
      <c r="C134" s="730">
        <v>80</v>
      </c>
      <c r="D134" s="730">
        <v>0</v>
      </c>
      <c r="E134" s="730">
        <v>20</v>
      </c>
      <c r="F134" s="730">
        <v>0</v>
      </c>
      <c r="G134" s="745"/>
    </row>
    <row r="135" spans="1:7" s="63" customFormat="1" ht="12.75" customHeight="1">
      <c r="A135" s="75" t="s">
        <v>109</v>
      </c>
      <c r="B135" s="725">
        <v>4888</v>
      </c>
      <c r="C135" s="729">
        <v>41.162029459901802</v>
      </c>
      <c r="D135" s="729">
        <v>29.684942716857609</v>
      </c>
      <c r="E135" s="729">
        <v>20.396890343698853</v>
      </c>
      <c r="F135" s="729">
        <v>8.756137479541735</v>
      </c>
      <c r="G135" s="745"/>
    </row>
    <row r="136" spans="1:7" s="63" customFormat="1" ht="12.75" customHeight="1">
      <c r="A136" s="74" t="s">
        <v>69</v>
      </c>
      <c r="B136" s="731">
        <v>120</v>
      </c>
      <c r="C136" s="730">
        <v>57.5</v>
      </c>
      <c r="D136" s="730">
        <v>23.333333333333332</v>
      </c>
      <c r="E136" s="730">
        <v>14.166666666666666</v>
      </c>
      <c r="F136" s="730">
        <v>5</v>
      </c>
      <c r="G136" s="745"/>
    </row>
    <row r="137" spans="1:7" s="63" customFormat="1" ht="12.75" customHeight="1">
      <c r="A137" s="74" t="s">
        <v>172</v>
      </c>
      <c r="B137" s="731">
        <v>412</v>
      </c>
      <c r="C137" s="730">
        <v>40.04854368932039</v>
      </c>
      <c r="D137" s="730">
        <v>25.242718446601941</v>
      </c>
      <c r="E137" s="730">
        <v>20.145631067961165</v>
      </c>
      <c r="F137" s="730">
        <v>14.563106796116504</v>
      </c>
      <c r="G137" s="745"/>
    </row>
    <row r="138" spans="1:7" s="63" customFormat="1" ht="12.75" customHeight="1">
      <c r="A138" s="74" t="s">
        <v>70</v>
      </c>
      <c r="B138" s="731">
        <v>112</v>
      </c>
      <c r="C138" s="730">
        <v>41.071428571428569</v>
      </c>
      <c r="D138" s="730">
        <v>30.357142857142854</v>
      </c>
      <c r="E138" s="730">
        <v>21.428571428571427</v>
      </c>
      <c r="F138" s="730">
        <v>7.1428571428571423</v>
      </c>
      <c r="G138" s="745"/>
    </row>
    <row r="139" spans="1:7" s="63" customFormat="1" ht="12.75" customHeight="1">
      <c r="A139" s="74" t="s">
        <v>72</v>
      </c>
      <c r="B139" s="731">
        <v>32</v>
      </c>
      <c r="C139" s="730">
        <v>68.75</v>
      </c>
      <c r="D139" s="730">
        <v>18.75</v>
      </c>
      <c r="E139" s="730">
        <v>3.125</v>
      </c>
      <c r="F139" s="730">
        <v>9.375</v>
      </c>
      <c r="G139" s="745"/>
    </row>
    <row r="140" spans="1:7" s="63" customFormat="1" ht="12.75" customHeight="1">
      <c r="A140" s="74" t="s">
        <v>71</v>
      </c>
      <c r="B140" s="731">
        <v>736</v>
      </c>
      <c r="C140" s="730">
        <v>45.652173913043477</v>
      </c>
      <c r="D140" s="730">
        <v>31.793478260869566</v>
      </c>
      <c r="E140" s="730">
        <v>18.478260869565215</v>
      </c>
      <c r="F140" s="730">
        <v>4.0760869565217392</v>
      </c>
      <c r="G140" s="745"/>
    </row>
    <row r="141" spans="1:7" s="63" customFormat="1" ht="12.75" customHeight="1">
      <c r="A141" s="74" t="s">
        <v>73</v>
      </c>
      <c r="B141" s="731">
        <v>1061</v>
      </c>
      <c r="C141" s="730">
        <v>38.737040527803956</v>
      </c>
      <c r="D141" s="730">
        <v>29.688972667295005</v>
      </c>
      <c r="E141" s="730">
        <v>22.243166823751178</v>
      </c>
      <c r="F141" s="730">
        <v>9.3308199811498582</v>
      </c>
      <c r="G141" s="745"/>
    </row>
    <row r="142" spans="1:7" s="63" customFormat="1" ht="12.75" customHeight="1">
      <c r="A142" s="74" t="s">
        <v>148</v>
      </c>
      <c r="B142" s="731">
        <v>0</v>
      </c>
      <c r="C142" s="730">
        <v>0</v>
      </c>
      <c r="D142" s="730">
        <v>0</v>
      </c>
      <c r="E142" s="730">
        <v>0</v>
      </c>
      <c r="F142" s="730">
        <v>0</v>
      </c>
      <c r="G142" s="745"/>
    </row>
    <row r="143" spans="1:7" s="63" customFormat="1" ht="12.75" customHeight="1">
      <c r="A143" s="74" t="s">
        <v>74</v>
      </c>
      <c r="B143" s="731">
        <v>676</v>
      </c>
      <c r="C143" s="730">
        <v>33.284023668639051</v>
      </c>
      <c r="D143" s="730">
        <v>35.059171597633139</v>
      </c>
      <c r="E143" s="730">
        <v>21.745562130177515</v>
      </c>
      <c r="F143" s="730">
        <v>9.9112426035502956</v>
      </c>
      <c r="G143" s="745"/>
    </row>
    <row r="144" spans="1:7" s="63" customFormat="1" ht="12.75" customHeight="1">
      <c r="A144" s="74" t="s">
        <v>75</v>
      </c>
      <c r="B144" s="731">
        <v>1132</v>
      </c>
      <c r="C144" s="730">
        <v>35.865724381625441</v>
      </c>
      <c r="D144" s="730">
        <v>28.798586572438161</v>
      </c>
      <c r="E144" s="730">
        <v>23.498233215547703</v>
      </c>
      <c r="F144" s="730">
        <v>11.837455830388691</v>
      </c>
      <c r="G144" s="745"/>
    </row>
    <row r="145" spans="1:7" s="63" customFormat="1" ht="12.75" customHeight="1">
      <c r="A145" s="74" t="s">
        <v>76</v>
      </c>
      <c r="B145" s="731">
        <v>0</v>
      </c>
      <c r="C145" s="730">
        <v>0</v>
      </c>
      <c r="D145" s="730">
        <v>0</v>
      </c>
      <c r="E145" s="730">
        <v>0</v>
      </c>
      <c r="F145" s="730">
        <v>0</v>
      </c>
      <c r="G145" s="745"/>
    </row>
    <row r="146" spans="1:7" s="63" customFormat="1" ht="12.75" customHeight="1">
      <c r="A146" s="74" t="s">
        <v>77</v>
      </c>
      <c r="B146" s="731">
        <v>13</v>
      </c>
      <c r="C146" s="730">
        <v>61.53846153846154</v>
      </c>
      <c r="D146" s="730">
        <v>23.076923076923077</v>
      </c>
      <c r="E146" s="730">
        <v>7.6923076923076925</v>
      </c>
      <c r="F146" s="730">
        <v>7.6923076923076925</v>
      </c>
      <c r="G146" s="745"/>
    </row>
    <row r="147" spans="1:7" s="63" customFormat="1" ht="12.75" customHeight="1">
      <c r="A147" s="74" t="s">
        <v>362</v>
      </c>
      <c r="B147" s="731">
        <v>594</v>
      </c>
      <c r="C147" s="730">
        <v>54.54545454545454</v>
      </c>
      <c r="D147" s="730">
        <v>27.609427609427613</v>
      </c>
      <c r="E147" s="730">
        <v>14.478114478114479</v>
      </c>
      <c r="F147" s="730">
        <v>3.3670033670033668</v>
      </c>
      <c r="G147" s="745"/>
    </row>
    <row r="148" spans="1:7" s="63" customFormat="1" ht="12.75" customHeight="1">
      <c r="A148" s="75" t="s">
        <v>183</v>
      </c>
      <c r="B148" s="725">
        <v>891</v>
      </c>
      <c r="C148" s="729">
        <v>32.772166105499437</v>
      </c>
      <c r="D148" s="729">
        <v>34.231200897867566</v>
      </c>
      <c r="E148" s="729">
        <v>22.109988776655442</v>
      </c>
      <c r="F148" s="729">
        <v>10.886644219977553</v>
      </c>
      <c r="G148" s="745"/>
    </row>
    <row r="149" spans="1:7" s="63" customFormat="1" ht="12.75" customHeight="1">
      <c r="A149" s="74" t="s">
        <v>150</v>
      </c>
      <c r="B149" s="731">
        <v>0</v>
      </c>
      <c r="C149" s="730">
        <v>0</v>
      </c>
      <c r="D149" s="730">
        <v>0</v>
      </c>
      <c r="E149" s="730">
        <v>0</v>
      </c>
      <c r="F149" s="730">
        <v>0</v>
      </c>
      <c r="G149" s="745"/>
    </row>
    <row r="150" spans="1:7" s="63" customFormat="1" ht="12.75" customHeight="1">
      <c r="A150" s="74" t="s">
        <v>61</v>
      </c>
      <c r="B150" s="731">
        <v>0</v>
      </c>
      <c r="C150" s="730">
        <v>0</v>
      </c>
      <c r="D150" s="730">
        <v>0</v>
      </c>
      <c r="E150" s="730">
        <v>0</v>
      </c>
      <c r="F150" s="730">
        <v>0</v>
      </c>
      <c r="G150" s="745"/>
    </row>
    <row r="151" spans="1:7" s="63" customFormat="1" ht="12.75" customHeight="1">
      <c r="A151" s="74" t="s">
        <v>151</v>
      </c>
      <c r="B151" s="731">
        <v>0</v>
      </c>
      <c r="C151" s="730">
        <v>0</v>
      </c>
      <c r="D151" s="730">
        <v>0</v>
      </c>
      <c r="E151" s="730">
        <v>0</v>
      </c>
      <c r="F151" s="730">
        <v>0</v>
      </c>
      <c r="G151" s="745"/>
    </row>
    <row r="152" spans="1:7" s="63" customFormat="1" ht="12.75" customHeight="1">
      <c r="A152" s="74" t="s">
        <v>363</v>
      </c>
      <c r="B152" s="731">
        <v>195</v>
      </c>
      <c r="C152" s="730">
        <v>48.205128205128204</v>
      </c>
      <c r="D152" s="730">
        <v>37.948717948717949</v>
      </c>
      <c r="E152" s="730">
        <v>12.307692307692308</v>
      </c>
      <c r="F152" s="730">
        <v>1.5384615384615385</v>
      </c>
      <c r="G152" s="745"/>
    </row>
    <row r="153" spans="1:7" s="63" customFormat="1" ht="12.75" customHeight="1">
      <c r="A153" s="74" t="s">
        <v>152</v>
      </c>
      <c r="B153" s="731">
        <v>0</v>
      </c>
      <c r="C153" s="730">
        <v>0</v>
      </c>
      <c r="D153" s="730">
        <v>0</v>
      </c>
      <c r="E153" s="730">
        <v>0</v>
      </c>
      <c r="F153" s="730">
        <v>0</v>
      </c>
      <c r="G153" s="745"/>
    </row>
    <row r="154" spans="1:7" s="63" customFormat="1" ht="12.75" customHeight="1">
      <c r="A154" s="74" t="s">
        <v>153</v>
      </c>
      <c r="B154" s="731">
        <v>0</v>
      </c>
      <c r="C154" s="730">
        <v>0</v>
      </c>
      <c r="D154" s="730">
        <v>0</v>
      </c>
      <c r="E154" s="730">
        <v>0</v>
      </c>
      <c r="F154" s="730">
        <v>0</v>
      </c>
      <c r="G154" s="745"/>
    </row>
    <row r="155" spans="1:7" s="63" customFormat="1" ht="12.75" customHeight="1">
      <c r="A155" s="74" t="s">
        <v>64</v>
      </c>
      <c r="B155" s="731">
        <v>2</v>
      </c>
      <c r="C155" s="730">
        <v>50</v>
      </c>
      <c r="D155" s="730">
        <v>50</v>
      </c>
      <c r="E155" s="730">
        <v>0</v>
      </c>
      <c r="F155" s="730">
        <v>0</v>
      </c>
      <c r="G155" s="745"/>
    </row>
    <row r="156" spans="1:7" s="63" customFormat="1" ht="12.75" customHeight="1">
      <c r="A156" s="74" t="s">
        <v>154</v>
      </c>
      <c r="B156" s="731">
        <v>1</v>
      </c>
      <c r="C156" s="730">
        <v>100</v>
      </c>
      <c r="D156" s="730">
        <v>0</v>
      </c>
      <c r="E156" s="730">
        <v>0</v>
      </c>
      <c r="F156" s="730">
        <v>0</v>
      </c>
      <c r="G156" s="745"/>
    </row>
    <row r="157" spans="1:7" s="63" customFormat="1" ht="12.75" customHeight="1">
      <c r="A157" s="74" t="s">
        <v>68</v>
      </c>
      <c r="B157" s="731">
        <v>693</v>
      </c>
      <c r="C157" s="730">
        <v>28.28282828282828</v>
      </c>
      <c r="D157" s="730">
        <v>33.189033189033189</v>
      </c>
      <c r="E157" s="730">
        <v>24.963924963924963</v>
      </c>
      <c r="F157" s="730">
        <v>13.564213564213565</v>
      </c>
      <c r="G157" s="745"/>
    </row>
    <row r="158" spans="1:7" s="63" customFormat="1" ht="12.75" customHeight="1">
      <c r="A158" s="74" t="s">
        <v>220</v>
      </c>
      <c r="B158" s="731">
        <v>0</v>
      </c>
      <c r="C158" s="730">
        <v>0</v>
      </c>
      <c r="D158" s="730">
        <v>0</v>
      </c>
      <c r="E158" s="730">
        <v>0</v>
      </c>
      <c r="F158" s="730">
        <v>0</v>
      </c>
      <c r="G158" s="745"/>
    </row>
    <row r="159" spans="1:7" s="63" customFormat="1" ht="12.75" customHeight="1">
      <c r="A159" s="74" t="s">
        <v>155</v>
      </c>
      <c r="B159" s="731">
        <v>0</v>
      </c>
      <c r="C159" s="730">
        <v>0</v>
      </c>
      <c r="D159" s="730">
        <v>0</v>
      </c>
      <c r="E159" s="730">
        <v>0</v>
      </c>
      <c r="F159" s="730">
        <v>0</v>
      </c>
      <c r="G159" s="745"/>
    </row>
    <row r="160" spans="1:7" s="63" customFormat="1" ht="12.75" customHeight="1">
      <c r="A160" s="74" t="s">
        <v>364</v>
      </c>
      <c r="B160" s="731">
        <v>0</v>
      </c>
      <c r="C160" s="730">
        <v>0</v>
      </c>
      <c r="D160" s="730">
        <v>0</v>
      </c>
      <c r="E160" s="730">
        <v>0</v>
      </c>
      <c r="F160" s="730">
        <v>0</v>
      </c>
      <c r="G160" s="745"/>
    </row>
    <row r="161" spans="1:7" s="63" customFormat="1" ht="12.75" customHeight="1">
      <c r="A161" s="74" t="s">
        <v>108</v>
      </c>
      <c r="B161" s="731">
        <v>0</v>
      </c>
      <c r="C161" s="730">
        <v>0</v>
      </c>
      <c r="D161" s="730">
        <v>0</v>
      </c>
      <c r="E161" s="730">
        <v>0</v>
      </c>
      <c r="F161" s="730">
        <v>0</v>
      </c>
      <c r="G161" s="745"/>
    </row>
    <row r="162" spans="1:7" s="63" customFormat="1" ht="12.75" customHeight="1">
      <c r="A162" s="75" t="s">
        <v>149</v>
      </c>
      <c r="B162" s="725">
        <v>0</v>
      </c>
      <c r="C162" s="729">
        <v>0</v>
      </c>
      <c r="D162" s="729">
        <v>0</v>
      </c>
      <c r="E162" s="729">
        <v>0</v>
      </c>
      <c r="F162" s="729">
        <v>0</v>
      </c>
      <c r="G162" s="745"/>
    </row>
    <row r="163" spans="1:7" s="63" customFormat="1" ht="12.75" customHeight="1">
      <c r="A163" s="76" t="s">
        <v>365</v>
      </c>
      <c r="B163" s="725">
        <v>406</v>
      </c>
      <c r="C163" s="729">
        <v>29.310344827586203</v>
      </c>
      <c r="D163" s="729">
        <v>22.167487684729064</v>
      </c>
      <c r="E163" s="729">
        <v>30.78817733990148</v>
      </c>
      <c r="F163" s="729">
        <v>17.733990147783253</v>
      </c>
      <c r="G163" s="745"/>
    </row>
    <row r="164" spans="1:7" s="63" customFormat="1" ht="12.75" customHeight="1">
      <c r="A164" s="75" t="s">
        <v>156</v>
      </c>
      <c r="B164" s="725">
        <v>7</v>
      </c>
      <c r="C164" s="729">
        <v>57.142857142857139</v>
      </c>
      <c r="D164" s="729">
        <v>42.857142857142854</v>
      </c>
      <c r="E164" s="729">
        <v>0</v>
      </c>
      <c r="F164" s="729">
        <v>0</v>
      </c>
      <c r="G164" s="745"/>
    </row>
    <row r="165" spans="1:7" s="63" customFormat="1" ht="12.75" customHeight="1">
      <c r="A165" s="74" t="s">
        <v>157</v>
      </c>
      <c r="B165" s="731">
        <v>6</v>
      </c>
      <c r="C165" s="730">
        <v>66.666666666666657</v>
      </c>
      <c r="D165" s="730">
        <v>33.333333333333329</v>
      </c>
      <c r="E165" s="730">
        <v>0</v>
      </c>
      <c r="F165" s="730">
        <v>0</v>
      </c>
      <c r="G165" s="745"/>
    </row>
    <row r="166" spans="1:7" s="63" customFormat="1" ht="12.75" customHeight="1">
      <c r="A166" s="74" t="s">
        <v>158</v>
      </c>
      <c r="B166" s="731">
        <v>0</v>
      </c>
      <c r="C166" s="730">
        <v>0</v>
      </c>
      <c r="D166" s="730">
        <v>0</v>
      </c>
      <c r="E166" s="730">
        <v>0</v>
      </c>
      <c r="F166" s="730">
        <v>0</v>
      </c>
      <c r="G166" s="745"/>
    </row>
    <row r="167" spans="1:7" s="63" customFormat="1" ht="12.75" customHeight="1">
      <c r="A167" s="74" t="s">
        <v>208</v>
      </c>
      <c r="B167" s="731">
        <v>1</v>
      </c>
      <c r="C167" s="730">
        <v>0</v>
      </c>
      <c r="D167" s="730">
        <v>100</v>
      </c>
      <c r="E167" s="730">
        <v>0</v>
      </c>
      <c r="F167" s="730">
        <v>0</v>
      </c>
      <c r="G167" s="745"/>
    </row>
    <row r="168" spans="1:7" s="63" customFormat="1" ht="12.75" customHeight="1">
      <c r="A168" s="74" t="s">
        <v>159</v>
      </c>
      <c r="B168" s="731">
        <v>0</v>
      </c>
      <c r="C168" s="730">
        <v>0</v>
      </c>
      <c r="D168" s="730">
        <v>0</v>
      </c>
      <c r="E168" s="730">
        <v>0</v>
      </c>
      <c r="F168" s="730">
        <v>0</v>
      </c>
      <c r="G168" s="745"/>
    </row>
    <row r="169" spans="1:7" s="63" customFormat="1" ht="12.75" customHeight="1">
      <c r="A169" s="74" t="s">
        <v>160</v>
      </c>
      <c r="B169" s="731">
        <v>0</v>
      </c>
      <c r="C169" s="730">
        <v>0</v>
      </c>
      <c r="D169" s="730">
        <v>0</v>
      </c>
      <c r="E169" s="730">
        <v>0</v>
      </c>
      <c r="F169" s="730">
        <v>0</v>
      </c>
      <c r="G169" s="745"/>
    </row>
    <row r="170" spans="1:7" s="63" customFormat="1" ht="12.75" customHeight="1">
      <c r="A170" s="75" t="s">
        <v>161</v>
      </c>
      <c r="B170" s="725">
        <v>62</v>
      </c>
      <c r="C170" s="729">
        <v>22.58064516129032</v>
      </c>
      <c r="D170" s="729">
        <v>27.419354838709676</v>
      </c>
      <c r="E170" s="729">
        <v>35.483870967741936</v>
      </c>
      <c r="F170" s="729">
        <v>14.516129032258066</v>
      </c>
      <c r="G170" s="745"/>
    </row>
    <row r="171" spans="1:7" s="63" customFormat="1" ht="12.75" customHeight="1">
      <c r="A171" s="74" t="s">
        <v>78</v>
      </c>
      <c r="B171" s="731">
        <v>1</v>
      </c>
      <c r="C171" s="730">
        <v>100</v>
      </c>
      <c r="D171" s="730">
        <v>0</v>
      </c>
      <c r="E171" s="730">
        <v>0</v>
      </c>
      <c r="F171" s="730">
        <v>0</v>
      </c>
      <c r="G171" s="745"/>
    </row>
    <row r="172" spans="1:7" s="63" customFormat="1" ht="12.75" customHeight="1">
      <c r="A172" s="74" t="s">
        <v>81</v>
      </c>
      <c r="B172" s="731">
        <v>25</v>
      </c>
      <c r="C172" s="730">
        <v>8</v>
      </c>
      <c r="D172" s="730">
        <v>28</v>
      </c>
      <c r="E172" s="730">
        <v>40</v>
      </c>
      <c r="F172" s="730">
        <v>24</v>
      </c>
      <c r="G172" s="745"/>
    </row>
    <row r="173" spans="1:7" s="63" customFormat="1" ht="12.75" customHeight="1">
      <c r="A173" s="74" t="s">
        <v>85</v>
      </c>
      <c r="B173" s="731">
        <v>20</v>
      </c>
      <c r="C173" s="730">
        <v>35</v>
      </c>
      <c r="D173" s="730">
        <v>30</v>
      </c>
      <c r="E173" s="730">
        <v>35</v>
      </c>
      <c r="F173" s="730">
        <v>0</v>
      </c>
      <c r="G173" s="745"/>
    </row>
    <row r="174" spans="1:7" s="63" customFormat="1" ht="12.75" customHeight="1">
      <c r="A174" s="74" t="s">
        <v>366</v>
      </c>
      <c r="B174" s="731">
        <v>6</v>
      </c>
      <c r="C174" s="730">
        <v>16.666666666666664</v>
      </c>
      <c r="D174" s="730">
        <v>33.333333333333329</v>
      </c>
      <c r="E174" s="730">
        <v>33.333333333333329</v>
      </c>
      <c r="F174" s="730">
        <v>16.666666666666664</v>
      </c>
      <c r="G174" s="745"/>
    </row>
    <row r="175" spans="1:7" s="63" customFormat="1" ht="12.75" customHeight="1">
      <c r="A175" s="74" t="s">
        <v>163</v>
      </c>
      <c r="B175" s="731">
        <v>0</v>
      </c>
      <c r="C175" s="730">
        <v>0</v>
      </c>
      <c r="D175" s="730">
        <v>0</v>
      </c>
      <c r="E175" s="730">
        <v>0</v>
      </c>
      <c r="F175" s="730">
        <v>0</v>
      </c>
      <c r="G175" s="745"/>
    </row>
    <row r="176" spans="1:7" s="63" customFormat="1" ht="12.75" customHeight="1">
      <c r="A176" s="74" t="s">
        <v>164</v>
      </c>
      <c r="B176" s="731">
        <v>4</v>
      </c>
      <c r="C176" s="730">
        <v>75</v>
      </c>
      <c r="D176" s="730">
        <v>25</v>
      </c>
      <c r="E176" s="730">
        <v>0</v>
      </c>
      <c r="F176" s="730">
        <v>0</v>
      </c>
      <c r="G176" s="745"/>
    </row>
    <row r="177" spans="1:7" s="63" customFormat="1" ht="12.75" customHeight="1">
      <c r="A177" s="74" t="s">
        <v>93</v>
      </c>
      <c r="B177" s="731">
        <v>6</v>
      </c>
      <c r="C177" s="730">
        <v>0</v>
      </c>
      <c r="D177" s="730">
        <v>16.666666666666664</v>
      </c>
      <c r="E177" s="730">
        <v>50</v>
      </c>
      <c r="F177" s="730">
        <v>33.333333333333329</v>
      </c>
      <c r="G177" s="745"/>
    </row>
    <row r="178" spans="1:7" s="63" customFormat="1" ht="12.75" customHeight="1">
      <c r="A178" s="74" t="s">
        <v>162</v>
      </c>
      <c r="B178" s="731">
        <v>0</v>
      </c>
      <c r="C178" s="730">
        <v>0</v>
      </c>
      <c r="D178" s="730">
        <v>0</v>
      </c>
      <c r="E178" s="730">
        <v>0</v>
      </c>
      <c r="F178" s="730">
        <v>0</v>
      </c>
      <c r="G178" s="745"/>
    </row>
    <row r="179" spans="1:7" s="63" customFormat="1" ht="12.75" customHeight="1">
      <c r="A179" s="75" t="s">
        <v>165</v>
      </c>
      <c r="B179" s="725">
        <v>12</v>
      </c>
      <c r="C179" s="729">
        <v>75</v>
      </c>
      <c r="D179" s="729">
        <v>0</v>
      </c>
      <c r="E179" s="729">
        <v>8.3333333333333321</v>
      </c>
      <c r="F179" s="729">
        <v>16.666666666666664</v>
      </c>
      <c r="G179" s="745"/>
    </row>
    <row r="180" spans="1:7" s="63" customFormat="1" ht="12.75" customHeight="1">
      <c r="A180" s="74" t="s">
        <v>79</v>
      </c>
      <c r="B180" s="731">
        <v>1</v>
      </c>
      <c r="C180" s="730">
        <v>0</v>
      </c>
      <c r="D180" s="730">
        <v>0</v>
      </c>
      <c r="E180" s="730">
        <v>100</v>
      </c>
      <c r="F180" s="730">
        <v>0</v>
      </c>
      <c r="G180" s="745"/>
    </row>
    <row r="181" spans="1:7" s="63" customFormat="1" ht="12.75" customHeight="1">
      <c r="A181" s="74" t="s">
        <v>166</v>
      </c>
      <c r="B181" s="731">
        <v>0</v>
      </c>
      <c r="C181" s="730">
        <v>0</v>
      </c>
      <c r="D181" s="730">
        <v>0</v>
      </c>
      <c r="E181" s="730">
        <v>0</v>
      </c>
      <c r="F181" s="730">
        <v>0</v>
      </c>
      <c r="G181" s="745"/>
    </row>
    <row r="182" spans="1:7" s="63" customFormat="1" ht="12.75" customHeight="1">
      <c r="A182" s="74" t="s">
        <v>80</v>
      </c>
      <c r="B182" s="731">
        <v>0</v>
      </c>
      <c r="C182" s="730">
        <v>0</v>
      </c>
      <c r="D182" s="730">
        <v>0</v>
      </c>
      <c r="E182" s="730">
        <v>0</v>
      </c>
      <c r="F182" s="730">
        <v>0</v>
      </c>
      <c r="G182" s="745"/>
    </row>
    <row r="183" spans="1:7" s="63" customFormat="1" ht="12.75" customHeight="1">
      <c r="A183" s="74" t="s">
        <v>83</v>
      </c>
      <c r="B183" s="731">
        <v>0</v>
      </c>
      <c r="C183" s="730">
        <v>0</v>
      </c>
      <c r="D183" s="730">
        <v>0</v>
      </c>
      <c r="E183" s="730">
        <v>0</v>
      </c>
      <c r="F183" s="730">
        <v>0</v>
      </c>
      <c r="G183" s="745"/>
    </row>
    <row r="184" spans="1:7" s="63" customFormat="1" ht="12.75" customHeight="1">
      <c r="A184" s="74" t="s">
        <v>87</v>
      </c>
      <c r="B184" s="731">
        <v>2</v>
      </c>
      <c r="C184" s="730">
        <v>50</v>
      </c>
      <c r="D184" s="730">
        <v>0</v>
      </c>
      <c r="E184" s="730">
        <v>0</v>
      </c>
      <c r="F184" s="730">
        <v>50</v>
      </c>
      <c r="G184" s="745"/>
    </row>
    <row r="185" spans="1:7" s="63" customFormat="1" ht="12.75" customHeight="1">
      <c r="A185" s="74" t="s">
        <v>88</v>
      </c>
      <c r="B185" s="731">
        <v>2</v>
      </c>
      <c r="C185" s="730">
        <v>100</v>
      </c>
      <c r="D185" s="730">
        <v>0</v>
      </c>
      <c r="E185" s="730">
        <v>0</v>
      </c>
      <c r="F185" s="730">
        <v>0</v>
      </c>
      <c r="G185" s="745"/>
    </row>
    <row r="186" spans="1:7" s="63" customFormat="1" ht="12.75" customHeight="1">
      <c r="A186" s="74" t="s">
        <v>90</v>
      </c>
      <c r="B186" s="731">
        <v>0</v>
      </c>
      <c r="C186" s="730">
        <v>0</v>
      </c>
      <c r="D186" s="730">
        <v>0</v>
      </c>
      <c r="E186" s="730">
        <v>0</v>
      </c>
      <c r="F186" s="730">
        <v>0</v>
      </c>
      <c r="G186" s="745"/>
    </row>
    <row r="187" spans="1:7" s="63" customFormat="1" ht="12.75" customHeight="1">
      <c r="A187" s="74" t="s">
        <v>167</v>
      </c>
      <c r="B187" s="731">
        <v>0</v>
      </c>
      <c r="C187" s="730">
        <v>0</v>
      </c>
      <c r="D187" s="730">
        <v>0</v>
      </c>
      <c r="E187" s="730">
        <v>0</v>
      </c>
      <c r="F187" s="730">
        <v>0</v>
      </c>
      <c r="G187" s="745"/>
    </row>
    <row r="188" spans="1:7" s="63" customFormat="1" ht="12.75" customHeight="1">
      <c r="A188" s="74" t="s">
        <v>91</v>
      </c>
      <c r="B188" s="731">
        <v>3</v>
      </c>
      <c r="C188" s="730">
        <v>66.666666666666657</v>
      </c>
      <c r="D188" s="730">
        <v>0</v>
      </c>
      <c r="E188" s="730">
        <v>0</v>
      </c>
      <c r="F188" s="730">
        <v>33.333333333333329</v>
      </c>
      <c r="G188" s="745"/>
    </row>
    <row r="189" spans="1:7" s="63" customFormat="1" ht="12.75" customHeight="1">
      <c r="A189" s="74" t="s">
        <v>367</v>
      </c>
      <c r="B189" s="731">
        <v>0</v>
      </c>
      <c r="C189" s="730">
        <v>0</v>
      </c>
      <c r="D189" s="730">
        <v>0</v>
      </c>
      <c r="E189" s="730">
        <v>0</v>
      </c>
      <c r="F189" s="730">
        <v>0</v>
      </c>
      <c r="G189" s="745"/>
    </row>
    <row r="190" spans="1:7" s="63" customFormat="1" ht="12.75" customHeight="1">
      <c r="A190" s="74" t="s">
        <v>168</v>
      </c>
      <c r="B190" s="731">
        <v>0</v>
      </c>
      <c r="C190" s="730">
        <v>0</v>
      </c>
      <c r="D190" s="730">
        <v>0</v>
      </c>
      <c r="E190" s="730">
        <v>0</v>
      </c>
      <c r="F190" s="730">
        <v>0</v>
      </c>
      <c r="G190" s="745"/>
    </row>
    <row r="191" spans="1:7" s="63" customFormat="1" ht="12.75" customHeight="1">
      <c r="A191" s="74" t="s">
        <v>368</v>
      </c>
      <c r="B191" s="731">
        <v>3</v>
      </c>
      <c r="C191" s="730">
        <v>100</v>
      </c>
      <c r="D191" s="730">
        <v>0</v>
      </c>
      <c r="E191" s="730">
        <v>0</v>
      </c>
      <c r="F191" s="730">
        <v>0</v>
      </c>
      <c r="G191" s="745"/>
    </row>
    <row r="192" spans="1:7" s="63" customFormat="1" ht="12.75" customHeight="1">
      <c r="A192" s="74" t="s">
        <v>95</v>
      </c>
      <c r="B192" s="731">
        <v>1</v>
      </c>
      <c r="C192" s="730">
        <v>100</v>
      </c>
      <c r="D192" s="730">
        <v>0</v>
      </c>
      <c r="E192" s="730">
        <v>0</v>
      </c>
      <c r="F192" s="730">
        <v>0</v>
      </c>
      <c r="G192" s="745"/>
    </row>
    <row r="193" spans="1:7" s="63" customFormat="1" ht="12.75" customHeight="1">
      <c r="A193" s="74" t="s">
        <v>169</v>
      </c>
      <c r="B193" s="731">
        <v>0</v>
      </c>
      <c r="C193" s="730">
        <v>0</v>
      </c>
      <c r="D193" s="730">
        <v>0</v>
      </c>
      <c r="E193" s="730">
        <v>0</v>
      </c>
      <c r="F193" s="730">
        <v>0</v>
      </c>
      <c r="G193" s="745"/>
    </row>
    <row r="194" spans="1:7" s="63" customFormat="1" ht="12.75" customHeight="1">
      <c r="A194" s="75" t="s">
        <v>170</v>
      </c>
      <c r="B194" s="725">
        <v>245</v>
      </c>
      <c r="C194" s="729">
        <v>28.163265306122447</v>
      </c>
      <c r="D194" s="729">
        <v>20.408163265306122</v>
      </c>
      <c r="E194" s="729">
        <v>33.877551020408163</v>
      </c>
      <c r="F194" s="729">
        <v>17.551020408163264</v>
      </c>
      <c r="G194" s="745"/>
    </row>
    <row r="195" spans="1:7" s="63" customFormat="1" ht="12.75" customHeight="1">
      <c r="A195" s="74" t="s">
        <v>82</v>
      </c>
      <c r="B195" s="731">
        <v>234</v>
      </c>
      <c r="C195" s="730">
        <v>27.350427350427353</v>
      </c>
      <c r="D195" s="730">
        <v>20.085470085470085</v>
      </c>
      <c r="E195" s="730">
        <v>34.615384615384613</v>
      </c>
      <c r="F195" s="730">
        <v>17.948717948717949</v>
      </c>
      <c r="G195" s="745"/>
    </row>
    <row r="196" spans="1:7" s="63" customFormat="1" ht="12.75" customHeight="1">
      <c r="A196" s="74" t="s">
        <v>209</v>
      </c>
      <c r="B196" s="731">
        <v>0</v>
      </c>
      <c r="C196" s="730">
        <v>0</v>
      </c>
      <c r="D196" s="730">
        <v>0</v>
      </c>
      <c r="E196" s="730">
        <v>0</v>
      </c>
      <c r="F196" s="730">
        <v>0</v>
      </c>
      <c r="G196" s="745"/>
    </row>
    <row r="197" spans="1:7" s="63" customFormat="1" ht="12.75" customHeight="1">
      <c r="A197" s="74" t="s">
        <v>210</v>
      </c>
      <c r="B197" s="731">
        <v>2</v>
      </c>
      <c r="C197" s="730">
        <v>100</v>
      </c>
      <c r="D197" s="730">
        <v>0</v>
      </c>
      <c r="E197" s="730">
        <v>0</v>
      </c>
      <c r="F197" s="730">
        <v>0</v>
      </c>
      <c r="G197" s="745"/>
    </row>
    <row r="198" spans="1:7" s="63" customFormat="1" ht="12.75" customHeight="1">
      <c r="A198" s="74" t="s">
        <v>89</v>
      </c>
      <c r="B198" s="731">
        <v>6</v>
      </c>
      <c r="C198" s="730">
        <v>50</v>
      </c>
      <c r="D198" s="730">
        <v>16.666666666666664</v>
      </c>
      <c r="E198" s="730">
        <v>33.333333333333329</v>
      </c>
      <c r="F198" s="730">
        <v>0</v>
      </c>
      <c r="G198" s="745"/>
    </row>
    <row r="199" spans="1:7" s="63" customFormat="1" ht="12.75" customHeight="1">
      <c r="A199" s="74" t="s">
        <v>92</v>
      </c>
      <c r="B199" s="731">
        <v>3</v>
      </c>
      <c r="C199" s="730">
        <v>0</v>
      </c>
      <c r="D199" s="730">
        <v>66.666666666666657</v>
      </c>
      <c r="E199" s="730">
        <v>0</v>
      </c>
      <c r="F199" s="730">
        <v>33.333333333333329</v>
      </c>
      <c r="G199" s="745"/>
    </row>
    <row r="200" spans="1:7" s="63" customFormat="1" ht="12.75" customHeight="1">
      <c r="A200" s="75" t="s">
        <v>173</v>
      </c>
      <c r="B200" s="725">
        <v>80</v>
      </c>
      <c r="C200" s="729">
        <v>28.75</v>
      </c>
      <c r="D200" s="729">
        <v>25</v>
      </c>
      <c r="E200" s="729">
        <v>23.75</v>
      </c>
      <c r="F200" s="729">
        <v>22.5</v>
      </c>
      <c r="G200" s="745"/>
    </row>
    <row r="201" spans="1:7" s="63" customFormat="1" ht="12.75" customHeight="1">
      <c r="A201" s="74" t="s">
        <v>174</v>
      </c>
      <c r="B201" s="731">
        <v>0</v>
      </c>
      <c r="C201" s="730">
        <v>0</v>
      </c>
      <c r="D201" s="730">
        <v>0</v>
      </c>
      <c r="E201" s="730">
        <v>0</v>
      </c>
      <c r="F201" s="730">
        <v>0</v>
      </c>
      <c r="G201" s="745"/>
    </row>
    <row r="202" spans="1:7" s="63" customFormat="1" ht="12.75" customHeight="1">
      <c r="A202" s="74" t="s">
        <v>175</v>
      </c>
      <c r="B202" s="731">
        <v>0</v>
      </c>
      <c r="C202" s="730">
        <v>0</v>
      </c>
      <c r="D202" s="730">
        <v>0</v>
      </c>
      <c r="E202" s="730">
        <v>0</v>
      </c>
      <c r="F202" s="730">
        <v>0</v>
      </c>
      <c r="G202" s="745"/>
    </row>
    <row r="203" spans="1:7" s="63" customFormat="1" ht="12.75" customHeight="1">
      <c r="A203" s="74" t="s">
        <v>84</v>
      </c>
      <c r="B203" s="731">
        <v>73</v>
      </c>
      <c r="C203" s="730">
        <v>27.397260273972602</v>
      </c>
      <c r="D203" s="730">
        <v>24.657534246575342</v>
      </c>
      <c r="E203" s="730">
        <v>24.657534246575342</v>
      </c>
      <c r="F203" s="730">
        <v>23.287671232876711</v>
      </c>
      <c r="G203" s="745"/>
    </row>
    <row r="204" spans="1:7" s="63" customFormat="1" ht="12.75" customHeight="1">
      <c r="A204" s="74" t="s">
        <v>86</v>
      </c>
      <c r="B204" s="731">
        <v>1</v>
      </c>
      <c r="C204" s="730">
        <v>0</v>
      </c>
      <c r="D204" s="730">
        <v>0</v>
      </c>
      <c r="E204" s="730">
        <v>0</v>
      </c>
      <c r="F204" s="730">
        <v>100</v>
      </c>
      <c r="G204" s="745"/>
    </row>
    <row r="205" spans="1:7" s="63" customFormat="1" ht="12.75" customHeight="1">
      <c r="A205" s="74" t="s">
        <v>176</v>
      </c>
      <c r="B205" s="731">
        <v>0</v>
      </c>
      <c r="C205" s="730">
        <v>0</v>
      </c>
      <c r="D205" s="730">
        <v>0</v>
      </c>
      <c r="E205" s="730">
        <v>0</v>
      </c>
      <c r="F205" s="730">
        <v>0</v>
      </c>
      <c r="G205" s="745"/>
    </row>
    <row r="206" spans="1:7" s="63" customFormat="1" ht="12.75" customHeight="1">
      <c r="A206" s="74" t="s">
        <v>369</v>
      </c>
      <c r="B206" s="731">
        <v>0</v>
      </c>
      <c r="C206" s="730">
        <v>0</v>
      </c>
      <c r="D206" s="730">
        <v>0</v>
      </c>
      <c r="E206" s="730">
        <v>0</v>
      </c>
      <c r="F206" s="730">
        <v>0</v>
      </c>
      <c r="G206" s="745"/>
    </row>
    <row r="207" spans="1:7" s="63" customFormat="1" ht="12.75" customHeight="1">
      <c r="A207" s="74" t="s">
        <v>370</v>
      </c>
      <c r="B207" s="731">
        <v>0</v>
      </c>
      <c r="C207" s="730">
        <v>0</v>
      </c>
      <c r="D207" s="730">
        <v>0</v>
      </c>
      <c r="E207" s="730">
        <v>0</v>
      </c>
      <c r="F207" s="730">
        <v>0</v>
      </c>
      <c r="G207" s="745"/>
    </row>
    <row r="208" spans="1:7" s="63" customFormat="1" ht="12.75" customHeight="1">
      <c r="A208" s="74" t="s">
        <v>177</v>
      </c>
      <c r="B208" s="731">
        <v>2</v>
      </c>
      <c r="C208" s="730">
        <v>50</v>
      </c>
      <c r="D208" s="730">
        <v>50</v>
      </c>
      <c r="E208" s="730">
        <v>0</v>
      </c>
      <c r="F208" s="730">
        <v>0</v>
      </c>
      <c r="G208" s="745"/>
    </row>
    <row r="209" spans="1:7" s="63" customFormat="1" ht="12.75" customHeight="1">
      <c r="A209" s="74" t="s">
        <v>94</v>
      </c>
      <c r="B209" s="731">
        <v>0</v>
      </c>
      <c r="C209" s="730">
        <v>0</v>
      </c>
      <c r="D209" s="730">
        <v>0</v>
      </c>
      <c r="E209" s="730">
        <v>0</v>
      </c>
      <c r="F209" s="730">
        <v>0</v>
      </c>
      <c r="G209" s="745"/>
    </row>
    <row r="210" spans="1:7" s="63" customFormat="1" ht="12.75" customHeight="1">
      <c r="A210" s="74" t="s">
        <v>195</v>
      </c>
      <c r="B210" s="731">
        <v>0</v>
      </c>
      <c r="C210" s="730">
        <v>0</v>
      </c>
      <c r="D210" s="730">
        <v>0</v>
      </c>
      <c r="E210" s="730">
        <v>0</v>
      </c>
      <c r="F210" s="730">
        <v>0</v>
      </c>
      <c r="G210" s="745"/>
    </row>
    <row r="211" spans="1:7" s="63" customFormat="1" ht="12.75" customHeight="1">
      <c r="A211" s="74" t="s">
        <v>178</v>
      </c>
      <c r="B211" s="731">
        <v>4</v>
      </c>
      <c r="C211" s="730">
        <v>50</v>
      </c>
      <c r="D211" s="730">
        <v>25</v>
      </c>
      <c r="E211" s="730">
        <v>25</v>
      </c>
      <c r="F211" s="730">
        <v>0</v>
      </c>
      <c r="G211" s="745"/>
    </row>
    <row r="212" spans="1:7" s="63" customFormat="1" ht="12.75" customHeight="1">
      <c r="A212" s="75" t="s">
        <v>179</v>
      </c>
      <c r="B212" s="725">
        <v>0</v>
      </c>
      <c r="C212" s="729">
        <v>0</v>
      </c>
      <c r="D212" s="729">
        <v>0</v>
      </c>
      <c r="E212" s="729">
        <v>0</v>
      </c>
      <c r="F212" s="729">
        <v>0</v>
      </c>
      <c r="G212" s="745"/>
    </row>
    <row r="213" spans="1:7" s="63" customFormat="1" ht="12.75" customHeight="1">
      <c r="A213" s="76" t="s">
        <v>371</v>
      </c>
      <c r="B213" s="725">
        <v>5</v>
      </c>
      <c r="C213" s="729">
        <v>80</v>
      </c>
      <c r="D213" s="729">
        <v>0</v>
      </c>
      <c r="E213" s="729">
        <v>0</v>
      </c>
      <c r="F213" s="729">
        <v>20</v>
      </c>
      <c r="G213" s="745"/>
    </row>
    <row r="214" spans="1:7" s="63" customFormat="1" ht="12.75" customHeight="1">
      <c r="A214" s="75" t="s">
        <v>181</v>
      </c>
      <c r="B214" s="725">
        <v>5</v>
      </c>
      <c r="C214" s="729">
        <v>80</v>
      </c>
      <c r="D214" s="729">
        <v>0</v>
      </c>
      <c r="E214" s="729">
        <v>0</v>
      </c>
      <c r="F214" s="729">
        <v>20</v>
      </c>
      <c r="G214" s="745"/>
    </row>
    <row r="215" spans="1:7" s="63" customFormat="1" ht="12.75" customHeight="1">
      <c r="A215" s="74" t="s">
        <v>372</v>
      </c>
      <c r="B215" s="731">
        <v>3</v>
      </c>
      <c r="C215" s="730">
        <v>66.666666666666657</v>
      </c>
      <c r="D215" s="730">
        <v>0</v>
      </c>
      <c r="E215" s="730">
        <v>0</v>
      </c>
      <c r="F215" s="730">
        <v>33.333333333333329</v>
      </c>
      <c r="G215" s="745"/>
    </row>
    <row r="216" spans="1:7" s="63" customFormat="1" ht="12.75" customHeight="1">
      <c r="A216" s="74" t="s">
        <v>182</v>
      </c>
      <c r="B216" s="731">
        <v>2</v>
      </c>
      <c r="C216" s="730">
        <v>100</v>
      </c>
      <c r="D216" s="730">
        <v>0</v>
      </c>
      <c r="E216" s="730">
        <v>0</v>
      </c>
      <c r="F216" s="730">
        <v>0</v>
      </c>
      <c r="G216" s="745"/>
    </row>
    <row r="217" spans="1:7" s="63" customFormat="1" ht="12.75" customHeight="1">
      <c r="A217" s="75" t="s">
        <v>184</v>
      </c>
      <c r="B217" s="725">
        <v>0</v>
      </c>
      <c r="C217" s="729">
        <v>0</v>
      </c>
      <c r="D217" s="729">
        <v>0</v>
      </c>
      <c r="E217" s="729">
        <v>0</v>
      </c>
      <c r="F217" s="729">
        <v>0</v>
      </c>
      <c r="G217" s="745"/>
    </row>
    <row r="218" spans="1:7" s="63" customFormat="1" ht="12.75" customHeight="1">
      <c r="A218" s="74" t="s">
        <v>186</v>
      </c>
      <c r="B218" s="731">
        <v>0</v>
      </c>
      <c r="C218" s="730">
        <v>0</v>
      </c>
      <c r="D218" s="730">
        <v>0</v>
      </c>
      <c r="E218" s="730">
        <v>0</v>
      </c>
      <c r="F218" s="730">
        <v>0</v>
      </c>
      <c r="G218" s="745"/>
    </row>
    <row r="219" spans="1:7" s="63" customFormat="1" ht="12.75" customHeight="1">
      <c r="A219" s="74" t="s">
        <v>185</v>
      </c>
      <c r="B219" s="731">
        <v>0</v>
      </c>
      <c r="C219" s="730">
        <v>0</v>
      </c>
      <c r="D219" s="730">
        <v>0</v>
      </c>
      <c r="E219" s="730">
        <v>0</v>
      </c>
      <c r="F219" s="730">
        <v>0</v>
      </c>
      <c r="G219" s="745"/>
    </row>
    <row r="220" spans="1:7" s="63" customFormat="1" ht="12.75" customHeight="1">
      <c r="A220" s="74" t="s">
        <v>187</v>
      </c>
      <c r="B220" s="731">
        <v>0</v>
      </c>
      <c r="C220" s="730">
        <v>0</v>
      </c>
      <c r="D220" s="730">
        <v>0</v>
      </c>
      <c r="E220" s="730">
        <v>0</v>
      </c>
      <c r="F220" s="730">
        <v>0</v>
      </c>
      <c r="G220" s="745"/>
    </row>
    <row r="221" spans="1:7" s="63" customFormat="1" ht="12.75" customHeight="1">
      <c r="A221" s="74" t="s">
        <v>373</v>
      </c>
      <c r="B221" s="731">
        <v>0</v>
      </c>
      <c r="C221" s="730">
        <v>0</v>
      </c>
      <c r="D221" s="730">
        <v>0</v>
      </c>
      <c r="E221" s="730">
        <v>0</v>
      </c>
      <c r="F221" s="730">
        <v>0</v>
      </c>
      <c r="G221" s="745"/>
    </row>
    <row r="222" spans="1:7" s="63" customFormat="1" ht="12.75" customHeight="1">
      <c r="A222" s="75" t="s">
        <v>221</v>
      </c>
      <c r="B222" s="725">
        <v>0</v>
      </c>
      <c r="C222" s="729">
        <v>0</v>
      </c>
      <c r="D222" s="729">
        <v>0</v>
      </c>
      <c r="E222" s="729">
        <v>0</v>
      </c>
      <c r="F222" s="729">
        <v>0</v>
      </c>
      <c r="G222" s="745"/>
    </row>
    <row r="223" spans="1:7" s="63" customFormat="1" ht="12.75" customHeight="1">
      <c r="A223" s="74" t="s">
        <v>222</v>
      </c>
      <c r="B223" s="731">
        <v>0</v>
      </c>
      <c r="C223" s="730">
        <v>0</v>
      </c>
      <c r="D223" s="730">
        <v>0</v>
      </c>
      <c r="E223" s="730">
        <v>0</v>
      </c>
      <c r="F223" s="730">
        <v>0</v>
      </c>
      <c r="G223" s="745"/>
    </row>
    <row r="224" spans="1:7" s="63" customFormat="1" ht="12.75" customHeight="1">
      <c r="A224" s="74" t="s">
        <v>180</v>
      </c>
      <c r="B224" s="731">
        <v>0</v>
      </c>
      <c r="C224" s="730">
        <v>0</v>
      </c>
      <c r="D224" s="730">
        <v>0</v>
      </c>
      <c r="E224" s="730">
        <v>0</v>
      </c>
      <c r="F224" s="730">
        <v>0</v>
      </c>
      <c r="G224" s="745"/>
    </row>
    <row r="225" spans="1:7" s="63" customFormat="1" ht="12.75" customHeight="1">
      <c r="A225" s="74" t="s">
        <v>189</v>
      </c>
      <c r="B225" s="731">
        <v>0</v>
      </c>
      <c r="C225" s="730">
        <v>0</v>
      </c>
      <c r="D225" s="730">
        <v>0</v>
      </c>
      <c r="E225" s="730">
        <v>0</v>
      </c>
      <c r="F225" s="730">
        <v>0</v>
      </c>
      <c r="G225" s="745"/>
    </row>
    <row r="226" spans="1:7" s="63" customFormat="1" ht="12.75" customHeight="1">
      <c r="A226" s="74" t="s">
        <v>374</v>
      </c>
      <c r="B226" s="731">
        <v>0</v>
      </c>
      <c r="C226" s="730">
        <v>0</v>
      </c>
      <c r="D226" s="730">
        <v>0</v>
      </c>
      <c r="E226" s="730">
        <v>0</v>
      </c>
      <c r="F226" s="730">
        <v>0</v>
      </c>
      <c r="G226" s="745"/>
    </row>
    <row r="227" spans="1:7" s="63" customFormat="1" ht="12.75" customHeight="1">
      <c r="A227" s="75" t="s">
        <v>188</v>
      </c>
      <c r="B227" s="725">
        <v>0</v>
      </c>
      <c r="C227" s="729">
        <v>0</v>
      </c>
      <c r="D227" s="729">
        <v>0</v>
      </c>
      <c r="E227" s="729">
        <v>0</v>
      </c>
      <c r="F227" s="729">
        <v>0</v>
      </c>
      <c r="G227" s="745"/>
    </row>
    <row r="228" spans="1:7" s="63" customFormat="1" ht="12.75" customHeight="1">
      <c r="A228" s="74" t="s">
        <v>190</v>
      </c>
      <c r="B228" s="731">
        <v>0</v>
      </c>
      <c r="C228" s="730">
        <v>0</v>
      </c>
      <c r="D228" s="730">
        <v>0</v>
      </c>
      <c r="E228" s="730">
        <v>0</v>
      </c>
      <c r="F228" s="730">
        <v>0</v>
      </c>
      <c r="G228" s="745"/>
    </row>
    <row r="229" spans="1:7" s="63" customFormat="1" ht="12.75" customHeight="1">
      <c r="A229" s="74" t="s">
        <v>192</v>
      </c>
      <c r="B229" s="731">
        <v>0</v>
      </c>
      <c r="C229" s="730">
        <v>0</v>
      </c>
      <c r="D229" s="730">
        <v>0</v>
      </c>
      <c r="E229" s="730">
        <v>0</v>
      </c>
      <c r="F229" s="730">
        <v>0</v>
      </c>
      <c r="G229" s="745"/>
    </row>
    <row r="230" spans="1:7" s="63" customFormat="1" ht="12.75" customHeight="1">
      <c r="A230" s="74" t="s">
        <v>193</v>
      </c>
      <c r="B230" s="731">
        <v>0</v>
      </c>
      <c r="C230" s="730">
        <v>0</v>
      </c>
      <c r="D230" s="730">
        <v>0</v>
      </c>
      <c r="E230" s="730">
        <v>0</v>
      </c>
      <c r="F230" s="730">
        <v>0</v>
      </c>
      <c r="G230" s="745"/>
    </row>
    <row r="231" spans="1:7" s="63" customFormat="1" ht="12.75" customHeight="1">
      <c r="A231" s="74" t="s">
        <v>191</v>
      </c>
      <c r="B231" s="731">
        <v>0</v>
      </c>
      <c r="C231" s="730">
        <v>0</v>
      </c>
      <c r="D231" s="730">
        <v>0</v>
      </c>
      <c r="E231" s="730">
        <v>0</v>
      </c>
      <c r="F231" s="730">
        <v>0</v>
      </c>
      <c r="G231" s="745"/>
    </row>
    <row r="232" spans="1:7" s="63" customFormat="1" ht="12.75" customHeight="1">
      <c r="A232" s="75" t="s">
        <v>194</v>
      </c>
      <c r="B232" s="725">
        <v>0</v>
      </c>
      <c r="C232" s="729">
        <v>0</v>
      </c>
      <c r="D232" s="729">
        <v>0</v>
      </c>
      <c r="E232" s="729">
        <v>0</v>
      </c>
      <c r="F232" s="729">
        <v>0</v>
      </c>
      <c r="G232" s="745"/>
    </row>
    <row r="233" spans="1:7" s="63" customFormat="1" ht="12.75" customHeight="1">
      <c r="A233" s="76" t="s">
        <v>219</v>
      </c>
      <c r="B233" s="725">
        <v>0</v>
      </c>
      <c r="C233" s="729">
        <v>0</v>
      </c>
      <c r="D233" s="729">
        <v>0</v>
      </c>
      <c r="E233" s="729">
        <v>0</v>
      </c>
      <c r="F233" s="729">
        <v>0</v>
      </c>
      <c r="G233" s="745"/>
    </row>
    <row r="234" spans="1:7" s="63" customFormat="1" ht="12.75" customHeight="1">
      <c r="A234" s="76" t="s">
        <v>662</v>
      </c>
      <c r="B234" s="725">
        <v>0</v>
      </c>
      <c r="C234" s="729">
        <v>0</v>
      </c>
      <c r="D234" s="729">
        <v>0</v>
      </c>
      <c r="E234" s="729">
        <v>0</v>
      </c>
      <c r="F234" s="729">
        <v>0</v>
      </c>
      <c r="G234" s="745"/>
    </row>
    <row r="235" spans="1:7" s="79" customFormat="1" ht="12.75" customHeight="1">
      <c r="A235" s="78" t="s">
        <v>590</v>
      </c>
      <c r="B235" s="78" t="s">
        <v>590</v>
      </c>
      <c r="C235" s="78" t="s">
        <v>590</v>
      </c>
      <c r="D235" s="78" t="s">
        <v>590</v>
      </c>
      <c r="E235" s="78" t="s">
        <v>590</v>
      </c>
      <c r="F235" s="78" t="s">
        <v>590</v>
      </c>
    </row>
    <row r="236" spans="1:7" ht="12.75" customHeight="1">
      <c r="A236" s="27"/>
    </row>
    <row r="237" spans="1:7" ht="12.75" customHeight="1">
      <c r="A237" s="27" t="s">
        <v>673</v>
      </c>
    </row>
    <row r="238" spans="1:7" ht="12.75" customHeight="1">
      <c r="A238" s="27"/>
    </row>
    <row r="239" spans="1:7" ht="12.75" customHeight="1">
      <c r="A239" s="8" t="s">
        <v>380</v>
      </c>
    </row>
    <row r="240" spans="1:7" ht="12.75" customHeight="1">
      <c r="A240" s="28"/>
    </row>
    <row r="241" spans="1:1" ht="12.75" customHeight="1">
      <c r="A241" s="28"/>
    </row>
    <row r="242" spans="1:1" ht="12.75" customHeight="1">
      <c r="A242" s="28"/>
    </row>
    <row r="243" spans="1:1" ht="12.75" customHeight="1">
      <c r="A243" s="30"/>
    </row>
    <row r="244" spans="1:1" ht="12.75" customHeight="1"/>
  </sheetData>
  <mergeCells count="2">
    <mergeCell ref="A7"/>
    <mergeCell ref="A5:F5"/>
  </mergeCells>
  <phoneticPr fontId="6" type="noConversion"/>
  <hyperlinks>
    <hyperlink ref="F3" location="Índice!C107" display="INDICE"/>
  </hyperlinks>
  <pageMargins left="0.75" right="0.75" top="1" bottom="1" header="0" footer="0"/>
  <pageSetup paperSize="9" scale="50" orientation="portrait" r:id="rId1"/>
  <headerFooter alignWithMargins="0">
    <oddFooter>&amp;L</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tabColor indexed="42"/>
    <outlinePr summaryBelow="0" summaryRight="0"/>
  </sheetPr>
  <dimension ref="A1:K245"/>
  <sheetViews>
    <sheetView showGridLines="0" zoomScaleNormal="100" zoomScaleSheetLayoutView="100" workbookViewId="0">
      <selection activeCell="D9" sqref="D9"/>
    </sheetView>
  </sheetViews>
  <sheetFormatPr baseColWidth="10" defaultColWidth="16" defaultRowHeight="13.2"/>
  <cols>
    <col min="1" max="1" width="55.5546875" style="64" customWidth="1"/>
    <col min="2" max="2" width="9.5546875" style="64" customWidth="1"/>
    <col min="3" max="3" width="8.5546875" style="64" customWidth="1"/>
    <col min="4" max="4" width="9.109375" style="64" customWidth="1"/>
    <col min="5" max="5" width="11.6640625" style="64" customWidth="1"/>
    <col min="6" max="6" width="12" style="64" customWidth="1"/>
    <col min="7" max="8" width="9.5546875" style="64" customWidth="1"/>
    <col min="9" max="9" width="9.6640625" style="64" customWidth="1"/>
    <col min="10" max="16384" width="16" style="64"/>
  </cols>
  <sheetData>
    <row r="1" spans="1:11" ht="30.75" customHeight="1"/>
    <row r="2" spans="1:11" ht="12.75" customHeight="1">
      <c r="D2" s="94"/>
    </row>
    <row r="3" spans="1:11" ht="12.75" customHeight="1">
      <c r="I3" s="626" t="s">
        <v>664</v>
      </c>
    </row>
    <row r="4" spans="1:11" s="65" customFormat="1" ht="12.75" customHeight="1">
      <c r="A4" s="65" t="s">
        <v>590</v>
      </c>
      <c r="B4" s="65" t="s">
        <v>590</v>
      </c>
      <c r="C4" s="65" t="s">
        <v>590</v>
      </c>
      <c r="D4" s="65" t="s">
        <v>590</v>
      </c>
    </row>
    <row r="5" spans="1:11" ht="31.5" customHeight="1">
      <c r="A5" s="903" t="s">
        <v>562</v>
      </c>
      <c r="B5" s="903"/>
      <c r="C5" s="903"/>
      <c r="D5" s="903"/>
      <c r="E5" s="797"/>
      <c r="F5" s="797"/>
      <c r="G5" s="797"/>
      <c r="H5" s="797"/>
      <c r="I5" s="797"/>
    </row>
    <row r="6" spans="1:11" ht="19.5" customHeight="1">
      <c r="A6" s="29" t="s">
        <v>675</v>
      </c>
    </row>
    <row r="7" spans="1:11" s="691" customFormat="1" ht="18.75" customHeight="1">
      <c r="A7" s="859"/>
      <c r="B7" s="861" t="s">
        <v>677</v>
      </c>
      <c r="C7" s="695" t="s">
        <v>335</v>
      </c>
      <c r="D7" s="696"/>
      <c r="E7" s="855" t="s">
        <v>336</v>
      </c>
      <c r="F7" s="856"/>
      <c r="G7" s="856"/>
      <c r="H7" s="856"/>
      <c r="I7" s="857"/>
    </row>
    <row r="8" spans="1:11" s="152" customFormat="1" ht="34.5" customHeight="1">
      <c r="A8" s="860"/>
      <c r="B8" s="862"/>
      <c r="C8" s="154" t="s">
        <v>660</v>
      </c>
      <c r="D8" s="154" t="s">
        <v>659</v>
      </c>
      <c r="E8" s="154" t="s">
        <v>337</v>
      </c>
      <c r="F8" s="154" t="s">
        <v>338</v>
      </c>
      <c r="G8" s="154" t="s">
        <v>339</v>
      </c>
      <c r="H8" s="154" t="s">
        <v>659</v>
      </c>
      <c r="I8" s="154" t="s">
        <v>592</v>
      </c>
    </row>
    <row r="9" spans="1:11" ht="17.25" customHeight="1">
      <c r="B9" s="67"/>
      <c r="C9" s="699"/>
      <c r="E9" s="699"/>
    </row>
    <row r="10" spans="1:11" s="63" customFormat="1" ht="12.75" customHeight="1">
      <c r="A10" s="69" t="s">
        <v>589</v>
      </c>
      <c r="B10" s="725">
        <v>16592</v>
      </c>
      <c r="C10" s="729">
        <v>69.648023143683702</v>
      </c>
      <c r="D10" s="729">
        <v>30.333895853423336</v>
      </c>
      <c r="E10" s="729">
        <v>9.7938765670202503</v>
      </c>
      <c r="F10" s="729">
        <v>16.507955641272904</v>
      </c>
      <c r="G10" s="729">
        <v>2.2299903567984574</v>
      </c>
      <c r="H10" s="729">
        <v>69.648023143683702</v>
      </c>
      <c r="I10" s="729">
        <v>1.8201542912246866</v>
      </c>
      <c r="J10" s="745"/>
      <c r="K10" s="745"/>
    </row>
    <row r="11" spans="1:11" s="93" customFormat="1" ht="12.75" customHeight="1">
      <c r="A11" s="92"/>
      <c r="B11" s="727"/>
      <c r="C11" s="730"/>
      <c r="D11" s="730"/>
      <c r="E11" s="730"/>
      <c r="F11" s="730"/>
      <c r="G11" s="730"/>
      <c r="H11" s="730"/>
      <c r="I11" s="730"/>
      <c r="J11" s="745"/>
    </row>
    <row r="12" spans="1:11" s="63" customFormat="1" ht="12.75" customHeight="1">
      <c r="A12" s="86" t="s">
        <v>345</v>
      </c>
      <c r="B12" s="725">
        <v>8982</v>
      </c>
      <c r="C12" s="729">
        <v>66.967267869071478</v>
      </c>
      <c r="D12" s="729">
        <v>33.021598753061681</v>
      </c>
      <c r="E12" s="729">
        <v>8.5615675796036523</v>
      </c>
      <c r="F12" s="729">
        <v>20.875083500334</v>
      </c>
      <c r="G12" s="729">
        <v>1.8592741037630818</v>
      </c>
      <c r="H12" s="729">
        <v>66.967267869071478</v>
      </c>
      <c r="I12" s="729">
        <v>1.7368069472277889</v>
      </c>
      <c r="J12" s="745"/>
    </row>
    <row r="13" spans="1:11" s="63" customFormat="1" ht="12.75" customHeight="1">
      <c r="A13" s="73" t="s">
        <v>218</v>
      </c>
      <c r="B13" s="725">
        <v>8808</v>
      </c>
      <c r="C13" s="729">
        <v>67.052679382379651</v>
      </c>
      <c r="D13" s="729">
        <v>32.935967302452319</v>
      </c>
      <c r="E13" s="729">
        <v>8.3560399636693905</v>
      </c>
      <c r="F13" s="729">
        <v>21.083106267029972</v>
      </c>
      <c r="G13" s="729">
        <v>1.782470481380563</v>
      </c>
      <c r="H13" s="729">
        <v>67.052679382379651</v>
      </c>
      <c r="I13" s="729">
        <v>1.725703905540418</v>
      </c>
      <c r="J13" s="745"/>
    </row>
    <row r="14" spans="1:11" s="63" customFormat="1" ht="12.75" customHeight="1">
      <c r="A14" s="87" t="s">
        <v>650</v>
      </c>
      <c r="B14" s="731">
        <v>7911</v>
      </c>
      <c r="C14" s="730">
        <v>66.919479206168631</v>
      </c>
      <c r="D14" s="730">
        <v>33.067880166856277</v>
      </c>
      <c r="E14" s="730">
        <v>7.4200480343825053</v>
      </c>
      <c r="F14" s="730">
        <v>22.184300341296929</v>
      </c>
      <c r="G14" s="730">
        <v>1.7317658955884212</v>
      </c>
      <c r="H14" s="730">
        <v>66.919479206168631</v>
      </c>
      <c r="I14" s="730">
        <v>1.7444065225635192</v>
      </c>
      <c r="J14" s="745"/>
    </row>
    <row r="15" spans="1:11" s="63" customFormat="1" ht="12.75" customHeight="1">
      <c r="A15" s="88" t="s">
        <v>346</v>
      </c>
      <c r="B15" s="725">
        <v>897</v>
      </c>
      <c r="C15" s="729">
        <v>68.227424749163873</v>
      </c>
      <c r="D15" s="729">
        <v>31.77257525083612</v>
      </c>
      <c r="E15" s="729">
        <v>16.610925306577482</v>
      </c>
      <c r="F15" s="729">
        <v>11.371237458193979</v>
      </c>
      <c r="G15" s="729">
        <v>2.229654403567447</v>
      </c>
      <c r="H15" s="729">
        <v>68.227424749163873</v>
      </c>
      <c r="I15" s="729">
        <v>1.5607580824972129</v>
      </c>
      <c r="J15" s="745"/>
    </row>
    <row r="16" spans="1:11" s="63" customFormat="1" ht="12.75" customHeight="1">
      <c r="A16" s="80" t="s">
        <v>17</v>
      </c>
      <c r="B16" s="731">
        <v>20</v>
      </c>
      <c r="C16" s="730">
        <v>70</v>
      </c>
      <c r="D16" s="730">
        <v>30</v>
      </c>
      <c r="E16" s="730">
        <v>10</v>
      </c>
      <c r="F16" s="730">
        <v>15</v>
      </c>
      <c r="G16" s="730">
        <v>0</v>
      </c>
      <c r="H16" s="730">
        <v>70</v>
      </c>
      <c r="I16" s="730">
        <v>5</v>
      </c>
      <c r="J16" s="745"/>
    </row>
    <row r="17" spans="1:10" s="63" customFormat="1" ht="12.75" customHeight="1">
      <c r="A17" s="80" t="s">
        <v>4</v>
      </c>
      <c r="B17" s="731">
        <v>2</v>
      </c>
      <c r="C17" s="730">
        <v>50</v>
      </c>
      <c r="D17" s="730">
        <v>50</v>
      </c>
      <c r="E17" s="730">
        <v>0</v>
      </c>
      <c r="F17" s="730">
        <v>50</v>
      </c>
      <c r="G17" s="730">
        <v>0</v>
      </c>
      <c r="H17" s="730">
        <v>50</v>
      </c>
      <c r="I17" s="730">
        <v>0</v>
      </c>
      <c r="J17" s="745"/>
    </row>
    <row r="18" spans="1:10" s="63" customFormat="1" ht="12.75" customHeight="1">
      <c r="A18" s="80" t="s">
        <v>107</v>
      </c>
      <c r="B18" s="731">
        <v>3</v>
      </c>
      <c r="C18" s="730">
        <v>66.666666666666657</v>
      </c>
      <c r="D18" s="730">
        <v>33.333333333333329</v>
      </c>
      <c r="E18" s="730">
        <v>33.333333333333329</v>
      </c>
      <c r="F18" s="730">
        <v>0</v>
      </c>
      <c r="G18" s="730">
        <v>0</v>
      </c>
      <c r="H18" s="730">
        <v>66.666666666666657</v>
      </c>
      <c r="I18" s="730">
        <v>0</v>
      </c>
      <c r="J18" s="745"/>
    </row>
    <row r="19" spans="1:10" s="63" customFormat="1" ht="12.75" customHeight="1">
      <c r="A19" s="80" t="s">
        <v>5</v>
      </c>
      <c r="B19" s="731">
        <v>56</v>
      </c>
      <c r="C19" s="730">
        <v>71.428571428571431</v>
      </c>
      <c r="D19" s="730">
        <v>28.571428571428569</v>
      </c>
      <c r="E19" s="730">
        <v>12.5</v>
      </c>
      <c r="F19" s="730">
        <v>10.714285714285714</v>
      </c>
      <c r="G19" s="730">
        <v>3.5714285714285712</v>
      </c>
      <c r="H19" s="730">
        <v>71.428571428571431</v>
      </c>
      <c r="I19" s="730">
        <v>1.7857142857142856</v>
      </c>
      <c r="J19" s="745"/>
    </row>
    <row r="20" spans="1:10" s="63" customFormat="1" ht="12.75" customHeight="1">
      <c r="A20" s="81" t="s">
        <v>110</v>
      </c>
      <c r="B20" s="731">
        <v>1</v>
      </c>
      <c r="C20" s="730">
        <v>0</v>
      </c>
      <c r="D20" s="730">
        <v>100</v>
      </c>
      <c r="E20" s="730">
        <v>0</v>
      </c>
      <c r="F20" s="730">
        <v>100</v>
      </c>
      <c r="G20" s="730">
        <v>0</v>
      </c>
      <c r="H20" s="730">
        <v>0</v>
      </c>
      <c r="I20" s="730">
        <v>0</v>
      </c>
      <c r="J20" s="745"/>
    </row>
    <row r="21" spans="1:10" s="63" customFormat="1" ht="12.75" customHeight="1">
      <c r="A21" s="80" t="s">
        <v>6</v>
      </c>
      <c r="B21" s="731">
        <v>0</v>
      </c>
      <c r="C21" s="730">
        <v>0</v>
      </c>
      <c r="D21" s="730">
        <v>0</v>
      </c>
      <c r="E21" s="730">
        <v>0</v>
      </c>
      <c r="F21" s="730">
        <v>0</v>
      </c>
      <c r="G21" s="730">
        <v>0</v>
      </c>
      <c r="H21" s="730">
        <v>0</v>
      </c>
      <c r="I21" s="730">
        <v>0</v>
      </c>
      <c r="J21" s="745"/>
    </row>
    <row r="22" spans="1:10" s="63" customFormat="1" ht="12.75" customHeight="1">
      <c r="A22" s="82" t="s">
        <v>113</v>
      </c>
      <c r="B22" s="731">
        <v>0</v>
      </c>
      <c r="C22" s="730">
        <v>0</v>
      </c>
      <c r="D22" s="730">
        <v>0</v>
      </c>
      <c r="E22" s="730">
        <v>0</v>
      </c>
      <c r="F22" s="730">
        <v>0</v>
      </c>
      <c r="G22" s="730">
        <v>0</v>
      </c>
      <c r="H22" s="730">
        <v>0</v>
      </c>
      <c r="I22" s="730">
        <v>0</v>
      </c>
      <c r="J22" s="745"/>
    </row>
    <row r="23" spans="1:10" s="63" customFormat="1" ht="12.75" customHeight="1">
      <c r="A23" s="80" t="s">
        <v>28</v>
      </c>
      <c r="B23" s="731">
        <v>1</v>
      </c>
      <c r="C23" s="730">
        <v>100</v>
      </c>
      <c r="D23" s="730">
        <v>0</v>
      </c>
      <c r="E23" s="730">
        <v>0</v>
      </c>
      <c r="F23" s="730">
        <v>0</v>
      </c>
      <c r="G23" s="730">
        <v>0</v>
      </c>
      <c r="H23" s="730">
        <v>100</v>
      </c>
      <c r="I23" s="730">
        <v>0</v>
      </c>
      <c r="J23" s="745"/>
    </row>
    <row r="24" spans="1:10" s="63" customFormat="1" ht="12.75" customHeight="1">
      <c r="A24" s="80" t="s">
        <v>24</v>
      </c>
      <c r="B24" s="731">
        <v>1</v>
      </c>
      <c r="C24" s="730">
        <v>0</v>
      </c>
      <c r="D24" s="730">
        <v>100</v>
      </c>
      <c r="E24" s="730">
        <v>100</v>
      </c>
      <c r="F24" s="730">
        <v>0</v>
      </c>
      <c r="G24" s="730">
        <v>0</v>
      </c>
      <c r="H24" s="730">
        <v>0</v>
      </c>
      <c r="I24" s="730">
        <v>0</v>
      </c>
      <c r="J24" s="745"/>
    </row>
    <row r="25" spans="1:10" s="63" customFormat="1" ht="12.75" customHeight="1">
      <c r="A25" s="80" t="s">
        <v>7</v>
      </c>
      <c r="B25" s="731">
        <v>1</v>
      </c>
      <c r="C25" s="730">
        <v>100</v>
      </c>
      <c r="D25" s="730">
        <v>0</v>
      </c>
      <c r="E25" s="730">
        <v>0</v>
      </c>
      <c r="F25" s="730">
        <v>0</v>
      </c>
      <c r="G25" s="730">
        <v>0</v>
      </c>
      <c r="H25" s="730">
        <v>100</v>
      </c>
      <c r="I25" s="730">
        <v>0</v>
      </c>
      <c r="J25" s="745"/>
    </row>
    <row r="26" spans="1:10" s="63" customFormat="1" ht="12.75" customHeight="1">
      <c r="A26" s="80" t="s">
        <v>8</v>
      </c>
      <c r="B26" s="731">
        <v>47</v>
      </c>
      <c r="C26" s="730">
        <v>70.212765957446805</v>
      </c>
      <c r="D26" s="730">
        <v>29.787234042553191</v>
      </c>
      <c r="E26" s="730">
        <v>8.5106382978723403</v>
      </c>
      <c r="F26" s="730">
        <v>14.893617021276595</v>
      </c>
      <c r="G26" s="730">
        <v>2.1276595744680851</v>
      </c>
      <c r="H26" s="730">
        <v>70.212765957446805</v>
      </c>
      <c r="I26" s="730">
        <v>4.2553191489361701</v>
      </c>
      <c r="J26" s="745"/>
    </row>
    <row r="27" spans="1:10" s="63" customFormat="1" ht="12.75" customHeight="1">
      <c r="A27" s="80" t="s">
        <v>9</v>
      </c>
      <c r="B27" s="731">
        <v>4</v>
      </c>
      <c r="C27" s="730">
        <v>50</v>
      </c>
      <c r="D27" s="730">
        <v>50</v>
      </c>
      <c r="E27" s="730">
        <v>50</v>
      </c>
      <c r="F27" s="730">
        <v>0</v>
      </c>
      <c r="G27" s="730">
        <v>0</v>
      </c>
      <c r="H27" s="730">
        <v>50</v>
      </c>
      <c r="I27" s="730">
        <v>0</v>
      </c>
      <c r="J27" s="745"/>
    </row>
    <row r="28" spans="1:10" s="63" customFormat="1" ht="12.75" customHeight="1">
      <c r="A28" s="80" t="s">
        <v>10</v>
      </c>
      <c r="B28" s="731">
        <v>5</v>
      </c>
      <c r="C28" s="730">
        <v>80</v>
      </c>
      <c r="D28" s="730">
        <v>20</v>
      </c>
      <c r="E28" s="730">
        <v>20</v>
      </c>
      <c r="F28" s="730">
        <v>0</v>
      </c>
      <c r="G28" s="730">
        <v>0</v>
      </c>
      <c r="H28" s="730">
        <v>80</v>
      </c>
      <c r="I28" s="730">
        <v>0</v>
      </c>
      <c r="J28" s="745"/>
    </row>
    <row r="29" spans="1:10" s="63" customFormat="1" ht="12.75" customHeight="1">
      <c r="A29" s="80" t="s">
        <v>11</v>
      </c>
      <c r="B29" s="731">
        <v>5</v>
      </c>
      <c r="C29" s="730">
        <v>60</v>
      </c>
      <c r="D29" s="730">
        <v>40</v>
      </c>
      <c r="E29" s="730">
        <v>0</v>
      </c>
      <c r="F29" s="730">
        <v>20</v>
      </c>
      <c r="G29" s="730">
        <v>0</v>
      </c>
      <c r="H29" s="730">
        <v>60</v>
      </c>
      <c r="I29" s="730">
        <v>20</v>
      </c>
      <c r="J29" s="745"/>
    </row>
    <row r="30" spans="1:10" s="63" customFormat="1" ht="12.75" customHeight="1">
      <c r="A30" s="80" t="s">
        <v>12</v>
      </c>
      <c r="B30" s="731">
        <v>52</v>
      </c>
      <c r="C30" s="730">
        <v>71.15384615384616</v>
      </c>
      <c r="D30" s="730">
        <v>28.846153846153843</v>
      </c>
      <c r="E30" s="730">
        <v>5.7692307692307692</v>
      </c>
      <c r="F30" s="730">
        <v>21.153846153846153</v>
      </c>
      <c r="G30" s="730">
        <v>1.9230769230769231</v>
      </c>
      <c r="H30" s="730">
        <v>71.15384615384616</v>
      </c>
      <c r="I30" s="730">
        <v>0</v>
      </c>
      <c r="J30" s="745"/>
    </row>
    <row r="31" spans="1:10" s="63" customFormat="1" ht="12.75" customHeight="1">
      <c r="A31" s="80" t="s">
        <v>21</v>
      </c>
      <c r="B31" s="731">
        <v>2</v>
      </c>
      <c r="C31" s="730">
        <v>50</v>
      </c>
      <c r="D31" s="730">
        <v>50</v>
      </c>
      <c r="E31" s="730">
        <v>0</v>
      </c>
      <c r="F31" s="730">
        <v>50</v>
      </c>
      <c r="G31" s="730">
        <v>0</v>
      </c>
      <c r="H31" s="730">
        <v>50</v>
      </c>
      <c r="I31" s="730">
        <v>0</v>
      </c>
      <c r="J31" s="745"/>
    </row>
    <row r="32" spans="1:10" s="63" customFormat="1" ht="12.75" customHeight="1">
      <c r="A32" s="80" t="s">
        <v>347</v>
      </c>
      <c r="B32" s="731">
        <v>2</v>
      </c>
      <c r="C32" s="730">
        <v>100</v>
      </c>
      <c r="D32" s="730">
        <v>0</v>
      </c>
      <c r="E32" s="730">
        <v>0</v>
      </c>
      <c r="F32" s="730">
        <v>0</v>
      </c>
      <c r="G32" s="730">
        <v>0</v>
      </c>
      <c r="H32" s="730">
        <v>100</v>
      </c>
      <c r="I32" s="730">
        <v>0</v>
      </c>
      <c r="J32" s="745"/>
    </row>
    <row r="33" spans="1:10" s="63" customFormat="1" ht="12.75" customHeight="1">
      <c r="A33" s="80" t="s">
        <v>111</v>
      </c>
      <c r="B33" s="731">
        <v>0</v>
      </c>
      <c r="C33" s="730">
        <v>0</v>
      </c>
      <c r="D33" s="730">
        <v>0</v>
      </c>
      <c r="E33" s="730">
        <v>0</v>
      </c>
      <c r="F33" s="730">
        <v>0</v>
      </c>
      <c r="G33" s="730">
        <v>0</v>
      </c>
      <c r="H33" s="730">
        <v>0</v>
      </c>
      <c r="I33" s="730">
        <v>0</v>
      </c>
      <c r="J33" s="745"/>
    </row>
    <row r="34" spans="1:10" s="63" customFormat="1" ht="12.75" customHeight="1">
      <c r="A34" s="80" t="s">
        <v>112</v>
      </c>
      <c r="B34" s="731">
        <v>0</v>
      </c>
      <c r="C34" s="730">
        <v>0</v>
      </c>
      <c r="D34" s="730">
        <v>0</v>
      </c>
      <c r="E34" s="730">
        <v>0</v>
      </c>
      <c r="F34" s="730">
        <v>0</v>
      </c>
      <c r="G34" s="730">
        <v>0</v>
      </c>
      <c r="H34" s="730">
        <v>0</v>
      </c>
      <c r="I34" s="730">
        <v>0</v>
      </c>
      <c r="J34" s="745"/>
    </row>
    <row r="35" spans="1:10" s="63" customFormat="1" ht="12.75" customHeight="1">
      <c r="A35" s="80" t="s">
        <v>14</v>
      </c>
      <c r="B35" s="731">
        <v>1</v>
      </c>
      <c r="C35" s="730">
        <v>0</v>
      </c>
      <c r="D35" s="730">
        <v>100</v>
      </c>
      <c r="E35" s="730">
        <v>0</v>
      </c>
      <c r="F35" s="730">
        <v>100</v>
      </c>
      <c r="G35" s="730">
        <v>0</v>
      </c>
      <c r="H35" s="730">
        <v>0</v>
      </c>
      <c r="I35" s="730">
        <v>0</v>
      </c>
      <c r="J35" s="745"/>
    </row>
    <row r="36" spans="1:10" s="63" customFormat="1" ht="12.75" customHeight="1">
      <c r="A36" s="80" t="s">
        <v>15</v>
      </c>
      <c r="B36" s="731">
        <v>40</v>
      </c>
      <c r="C36" s="730">
        <v>72.5</v>
      </c>
      <c r="D36" s="730">
        <v>27.5</v>
      </c>
      <c r="E36" s="730">
        <v>10</v>
      </c>
      <c r="F36" s="730">
        <v>17.5</v>
      </c>
      <c r="G36" s="730">
        <v>0</v>
      </c>
      <c r="H36" s="730">
        <v>72.5</v>
      </c>
      <c r="I36" s="730">
        <v>0</v>
      </c>
      <c r="J36" s="745"/>
    </row>
    <row r="37" spans="1:10" s="63" customFormat="1" ht="12.75" customHeight="1">
      <c r="A37" s="80" t="s">
        <v>16</v>
      </c>
      <c r="B37" s="731">
        <v>29</v>
      </c>
      <c r="C37" s="730">
        <v>75.862068965517238</v>
      </c>
      <c r="D37" s="730">
        <v>24.137931034482758</v>
      </c>
      <c r="E37" s="730">
        <v>13.793103448275861</v>
      </c>
      <c r="F37" s="730">
        <v>6.8965517241379306</v>
      </c>
      <c r="G37" s="730">
        <v>3.4482758620689653</v>
      </c>
      <c r="H37" s="730">
        <v>75.862068965517238</v>
      </c>
      <c r="I37" s="730">
        <v>0</v>
      </c>
      <c r="J37" s="745"/>
    </row>
    <row r="38" spans="1:10" s="63" customFormat="1" ht="12.75" customHeight="1">
      <c r="A38" s="80" t="s">
        <v>171</v>
      </c>
      <c r="B38" s="731">
        <v>17</v>
      </c>
      <c r="C38" s="730">
        <v>76.470588235294116</v>
      </c>
      <c r="D38" s="730">
        <v>23.52941176470588</v>
      </c>
      <c r="E38" s="730">
        <v>5.8823529411764701</v>
      </c>
      <c r="F38" s="730">
        <v>11.76470588235294</v>
      </c>
      <c r="G38" s="730">
        <v>0</v>
      </c>
      <c r="H38" s="730">
        <v>76.470588235294116</v>
      </c>
      <c r="I38" s="730">
        <v>5.8823529411764701</v>
      </c>
      <c r="J38" s="745"/>
    </row>
    <row r="39" spans="1:10" s="63" customFormat="1" ht="12.75" customHeight="1">
      <c r="A39" s="80" t="s">
        <v>25</v>
      </c>
      <c r="B39" s="731">
        <v>2</v>
      </c>
      <c r="C39" s="730">
        <v>100</v>
      </c>
      <c r="D39" s="730">
        <v>0</v>
      </c>
      <c r="E39" s="730">
        <v>0</v>
      </c>
      <c r="F39" s="730">
        <v>0</v>
      </c>
      <c r="G39" s="730">
        <v>0</v>
      </c>
      <c r="H39" s="730">
        <v>100</v>
      </c>
      <c r="I39" s="730">
        <v>0</v>
      </c>
      <c r="J39" s="745"/>
    </row>
    <row r="40" spans="1:10" s="63" customFormat="1" ht="12.75" customHeight="1">
      <c r="A40" s="80" t="s">
        <v>18</v>
      </c>
      <c r="B40" s="731">
        <v>606</v>
      </c>
      <c r="C40" s="730">
        <v>66.831683168316829</v>
      </c>
      <c r="D40" s="730">
        <v>33.168316831683171</v>
      </c>
      <c r="E40" s="730">
        <v>19.636963696369637</v>
      </c>
      <c r="F40" s="730">
        <v>9.7359735973597363</v>
      </c>
      <c r="G40" s="730">
        <v>2.4752475247524752</v>
      </c>
      <c r="H40" s="730">
        <v>66.831683168316829</v>
      </c>
      <c r="I40" s="730">
        <v>1.3201320132013201</v>
      </c>
      <c r="J40" s="745"/>
    </row>
    <row r="41" spans="1:10" s="63" customFormat="1" ht="12.75" customHeight="1">
      <c r="A41" s="80" t="s">
        <v>348</v>
      </c>
      <c r="B41" s="731">
        <v>0</v>
      </c>
      <c r="C41" s="730">
        <v>0</v>
      </c>
      <c r="D41" s="730">
        <v>0</v>
      </c>
      <c r="E41" s="730">
        <v>0</v>
      </c>
      <c r="F41" s="730">
        <v>0</v>
      </c>
      <c r="G41" s="730">
        <v>0</v>
      </c>
      <c r="H41" s="730">
        <v>0</v>
      </c>
      <c r="I41" s="730">
        <v>0</v>
      </c>
      <c r="J41" s="745"/>
    </row>
    <row r="42" spans="1:10" s="63" customFormat="1" ht="12.75" customHeight="1">
      <c r="A42" s="73" t="s">
        <v>349</v>
      </c>
      <c r="B42" s="725">
        <v>174</v>
      </c>
      <c r="C42" s="729">
        <v>62.643678160919535</v>
      </c>
      <c r="D42" s="729">
        <v>37.356321839080458</v>
      </c>
      <c r="E42" s="729">
        <v>18.96551724137931</v>
      </c>
      <c r="F42" s="729">
        <v>10.344827586206897</v>
      </c>
      <c r="G42" s="729">
        <v>5.7471264367816088</v>
      </c>
      <c r="H42" s="729">
        <v>62.643678160919535</v>
      </c>
      <c r="I42" s="729">
        <v>2.2988505747126435</v>
      </c>
      <c r="J42" s="745"/>
    </row>
    <row r="43" spans="1:10" s="63" customFormat="1" ht="12.75" customHeight="1">
      <c r="A43" s="74" t="s">
        <v>3</v>
      </c>
      <c r="B43" s="731">
        <v>4</v>
      </c>
      <c r="C43" s="730">
        <v>50</v>
      </c>
      <c r="D43" s="730">
        <v>50</v>
      </c>
      <c r="E43" s="730">
        <v>50</v>
      </c>
      <c r="F43" s="730">
        <v>0</v>
      </c>
      <c r="G43" s="730">
        <v>0</v>
      </c>
      <c r="H43" s="730">
        <v>50</v>
      </c>
      <c r="I43" s="730">
        <v>0</v>
      </c>
      <c r="J43" s="745"/>
    </row>
    <row r="44" spans="1:10" s="63" customFormat="1" ht="12.75" customHeight="1">
      <c r="A44" s="74" t="s">
        <v>117</v>
      </c>
      <c r="B44" s="731">
        <v>0</v>
      </c>
      <c r="C44" s="730">
        <v>0</v>
      </c>
      <c r="D44" s="730">
        <v>0</v>
      </c>
      <c r="E44" s="730">
        <v>0</v>
      </c>
      <c r="F44" s="730">
        <v>0</v>
      </c>
      <c r="G44" s="730">
        <v>0</v>
      </c>
      <c r="H44" s="730">
        <v>0</v>
      </c>
      <c r="I44" s="730">
        <v>0</v>
      </c>
      <c r="J44" s="745"/>
    </row>
    <row r="45" spans="1:10" s="63" customFormat="1" ht="12.75" customHeight="1">
      <c r="A45" s="74" t="s">
        <v>29</v>
      </c>
      <c r="B45" s="731">
        <v>7</v>
      </c>
      <c r="C45" s="730">
        <v>42.857142857142854</v>
      </c>
      <c r="D45" s="730">
        <v>57.142857142857139</v>
      </c>
      <c r="E45" s="730">
        <v>28.571428571428569</v>
      </c>
      <c r="F45" s="730">
        <v>14.285714285714285</v>
      </c>
      <c r="G45" s="730">
        <v>14.285714285714285</v>
      </c>
      <c r="H45" s="730">
        <v>42.857142857142854</v>
      </c>
      <c r="I45" s="730">
        <v>0</v>
      </c>
      <c r="J45" s="745"/>
    </row>
    <row r="46" spans="1:10" s="63" customFormat="1" ht="12.75" customHeight="1">
      <c r="A46" s="74" t="s">
        <v>22</v>
      </c>
      <c r="B46" s="731">
        <v>6</v>
      </c>
      <c r="C46" s="730">
        <v>66.666666666666657</v>
      </c>
      <c r="D46" s="730">
        <v>33.333333333333329</v>
      </c>
      <c r="E46" s="730">
        <v>16.666666666666664</v>
      </c>
      <c r="F46" s="730">
        <v>0</v>
      </c>
      <c r="G46" s="730">
        <v>16.666666666666664</v>
      </c>
      <c r="H46" s="730">
        <v>66.666666666666657</v>
      </c>
      <c r="I46" s="730">
        <v>0</v>
      </c>
      <c r="J46" s="745"/>
    </row>
    <row r="47" spans="1:10" s="63" customFormat="1" ht="12.75" customHeight="1">
      <c r="A47" s="74" t="s">
        <v>26</v>
      </c>
      <c r="B47" s="731">
        <v>1</v>
      </c>
      <c r="C47" s="730">
        <v>100</v>
      </c>
      <c r="D47" s="730">
        <v>0</v>
      </c>
      <c r="E47" s="730">
        <v>0</v>
      </c>
      <c r="F47" s="730">
        <v>0</v>
      </c>
      <c r="G47" s="730">
        <v>0</v>
      </c>
      <c r="H47" s="730">
        <v>100</v>
      </c>
      <c r="I47" s="730">
        <v>0</v>
      </c>
      <c r="J47" s="745"/>
    </row>
    <row r="48" spans="1:10" s="63" customFormat="1" ht="12.75" customHeight="1">
      <c r="A48" s="74" t="s">
        <v>27</v>
      </c>
      <c r="B48" s="731">
        <v>1</v>
      </c>
      <c r="C48" s="730">
        <v>100</v>
      </c>
      <c r="D48" s="730">
        <v>0</v>
      </c>
      <c r="E48" s="730">
        <v>0</v>
      </c>
      <c r="F48" s="730">
        <v>0</v>
      </c>
      <c r="G48" s="730">
        <v>0</v>
      </c>
      <c r="H48" s="730">
        <v>100</v>
      </c>
      <c r="I48" s="730">
        <v>0</v>
      </c>
      <c r="J48" s="745"/>
    </row>
    <row r="49" spans="1:10" s="63" customFormat="1" ht="12.75" customHeight="1">
      <c r="A49" s="74" t="s">
        <v>23</v>
      </c>
      <c r="B49" s="731">
        <v>5</v>
      </c>
      <c r="C49" s="730">
        <v>80</v>
      </c>
      <c r="D49" s="730">
        <v>20</v>
      </c>
      <c r="E49" s="730">
        <v>20</v>
      </c>
      <c r="F49" s="730">
        <v>0</v>
      </c>
      <c r="G49" s="730">
        <v>0</v>
      </c>
      <c r="H49" s="730">
        <v>80</v>
      </c>
      <c r="I49" s="730">
        <v>0</v>
      </c>
      <c r="J49" s="745"/>
    </row>
    <row r="50" spans="1:10" s="63" customFormat="1" ht="12.75" customHeight="1">
      <c r="A50" s="74" t="s">
        <v>114</v>
      </c>
      <c r="B50" s="731">
        <v>1</v>
      </c>
      <c r="C50" s="730">
        <v>100</v>
      </c>
      <c r="D50" s="730">
        <v>0</v>
      </c>
      <c r="E50" s="730">
        <v>0</v>
      </c>
      <c r="F50" s="730">
        <v>0</v>
      </c>
      <c r="G50" s="730">
        <v>0</v>
      </c>
      <c r="H50" s="730">
        <v>100</v>
      </c>
      <c r="I50" s="730">
        <v>0</v>
      </c>
      <c r="J50" s="745"/>
    </row>
    <row r="51" spans="1:10" s="63" customFormat="1" ht="12.75" customHeight="1">
      <c r="A51" s="74" t="s">
        <v>115</v>
      </c>
      <c r="B51" s="731">
        <v>0</v>
      </c>
      <c r="C51" s="730">
        <v>0</v>
      </c>
      <c r="D51" s="730">
        <v>0</v>
      </c>
      <c r="E51" s="730">
        <v>0</v>
      </c>
      <c r="F51" s="730">
        <v>0</v>
      </c>
      <c r="G51" s="730">
        <v>0</v>
      </c>
      <c r="H51" s="730">
        <v>0</v>
      </c>
      <c r="I51" s="730">
        <v>0</v>
      </c>
      <c r="J51" s="745"/>
    </row>
    <row r="52" spans="1:10" s="63" customFormat="1" ht="12.75" customHeight="1">
      <c r="A52" s="74" t="s">
        <v>350</v>
      </c>
      <c r="B52" s="731">
        <v>0</v>
      </c>
      <c r="C52" s="730">
        <v>0</v>
      </c>
      <c r="D52" s="730">
        <v>0</v>
      </c>
      <c r="E52" s="730">
        <v>0</v>
      </c>
      <c r="F52" s="730">
        <v>0</v>
      </c>
      <c r="G52" s="730">
        <v>0</v>
      </c>
      <c r="H52" s="730">
        <v>0</v>
      </c>
      <c r="I52" s="730">
        <v>0</v>
      </c>
      <c r="J52" s="745"/>
    </row>
    <row r="53" spans="1:10" s="63" customFormat="1" ht="12.75" customHeight="1">
      <c r="A53" s="74" t="s">
        <v>211</v>
      </c>
      <c r="B53" s="731">
        <v>14</v>
      </c>
      <c r="C53" s="730">
        <v>71.428571428571431</v>
      </c>
      <c r="D53" s="730">
        <v>28.571428571428569</v>
      </c>
      <c r="E53" s="730">
        <v>28.571428571428569</v>
      </c>
      <c r="F53" s="730">
        <v>0</v>
      </c>
      <c r="G53" s="730">
        <v>0</v>
      </c>
      <c r="H53" s="730">
        <v>71.428571428571431</v>
      </c>
      <c r="I53" s="730">
        <v>0</v>
      </c>
      <c r="J53" s="745"/>
    </row>
    <row r="54" spans="1:10" s="63" customFormat="1" ht="12.75" customHeight="1">
      <c r="A54" s="74" t="s">
        <v>116</v>
      </c>
      <c r="B54" s="731">
        <v>0</v>
      </c>
      <c r="C54" s="730">
        <v>0</v>
      </c>
      <c r="D54" s="730">
        <v>0</v>
      </c>
      <c r="E54" s="730">
        <v>0</v>
      </c>
      <c r="F54" s="730">
        <v>0</v>
      </c>
      <c r="G54" s="730">
        <v>0</v>
      </c>
      <c r="H54" s="730">
        <v>0</v>
      </c>
      <c r="I54" s="730">
        <v>0</v>
      </c>
      <c r="J54" s="745"/>
    </row>
    <row r="55" spans="1:10" s="63" customFormat="1" ht="12.75" customHeight="1">
      <c r="A55" s="74" t="s">
        <v>13</v>
      </c>
      <c r="B55" s="731">
        <v>3</v>
      </c>
      <c r="C55" s="730">
        <v>66.666666666666657</v>
      </c>
      <c r="D55" s="730">
        <v>33.333333333333329</v>
      </c>
      <c r="E55" s="730">
        <v>0</v>
      </c>
      <c r="F55" s="730">
        <v>0</v>
      </c>
      <c r="G55" s="730">
        <v>33.333333333333329</v>
      </c>
      <c r="H55" s="730">
        <v>66.666666666666657</v>
      </c>
      <c r="I55" s="730">
        <v>0</v>
      </c>
      <c r="J55" s="745"/>
    </row>
    <row r="56" spans="1:10" s="63" customFormat="1" ht="12.75" customHeight="1">
      <c r="A56" s="74" t="s">
        <v>212</v>
      </c>
      <c r="B56" s="731">
        <v>25</v>
      </c>
      <c r="C56" s="730">
        <v>56</v>
      </c>
      <c r="D56" s="730">
        <v>44</v>
      </c>
      <c r="E56" s="730">
        <v>24</v>
      </c>
      <c r="F56" s="730">
        <v>20</v>
      </c>
      <c r="G56" s="730">
        <v>0</v>
      </c>
      <c r="H56" s="730">
        <v>56</v>
      </c>
      <c r="I56" s="730">
        <v>0</v>
      </c>
      <c r="J56" s="745"/>
    </row>
    <row r="57" spans="1:10" s="63" customFormat="1" ht="12.75" customHeight="1">
      <c r="A57" s="74" t="s">
        <v>118</v>
      </c>
      <c r="B57" s="731">
        <v>0</v>
      </c>
      <c r="C57" s="730">
        <v>0</v>
      </c>
      <c r="D57" s="730">
        <v>0</v>
      </c>
      <c r="E57" s="730">
        <v>0</v>
      </c>
      <c r="F57" s="730">
        <v>0</v>
      </c>
      <c r="G57" s="730">
        <v>0</v>
      </c>
      <c r="H57" s="730">
        <v>0</v>
      </c>
      <c r="I57" s="730">
        <v>0</v>
      </c>
      <c r="J57" s="745"/>
    </row>
    <row r="58" spans="1:10" s="63" customFormat="1" ht="12.75" customHeight="1">
      <c r="A58" s="74" t="s">
        <v>119</v>
      </c>
      <c r="B58" s="731">
        <v>0</v>
      </c>
      <c r="C58" s="730">
        <v>0</v>
      </c>
      <c r="D58" s="730">
        <v>0</v>
      </c>
      <c r="E58" s="730">
        <v>0</v>
      </c>
      <c r="F58" s="730">
        <v>0</v>
      </c>
      <c r="G58" s="730">
        <v>0</v>
      </c>
      <c r="H58" s="730">
        <v>0</v>
      </c>
      <c r="I58" s="730">
        <v>0</v>
      </c>
      <c r="J58" s="745"/>
    </row>
    <row r="59" spans="1:10" s="63" customFormat="1" ht="12.75" customHeight="1">
      <c r="A59" s="74" t="s">
        <v>30</v>
      </c>
      <c r="B59" s="731">
        <v>6</v>
      </c>
      <c r="C59" s="730">
        <v>33.333333333333329</v>
      </c>
      <c r="D59" s="730">
        <v>66.666666666666657</v>
      </c>
      <c r="E59" s="730">
        <v>16.666666666666664</v>
      </c>
      <c r="F59" s="730">
        <v>50</v>
      </c>
      <c r="G59" s="730">
        <v>0</v>
      </c>
      <c r="H59" s="730">
        <v>33.333333333333329</v>
      </c>
      <c r="I59" s="730">
        <v>0</v>
      </c>
      <c r="J59" s="745"/>
    </row>
    <row r="60" spans="1:10" s="63" customFormat="1" ht="12.75" customHeight="1">
      <c r="A60" s="74" t="s">
        <v>19</v>
      </c>
      <c r="B60" s="731">
        <v>2</v>
      </c>
      <c r="C60" s="730">
        <v>50</v>
      </c>
      <c r="D60" s="730">
        <v>50</v>
      </c>
      <c r="E60" s="730">
        <v>0</v>
      </c>
      <c r="F60" s="730">
        <v>0</v>
      </c>
      <c r="G60" s="730">
        <v>50</v>
      </c>
      <c r="H60" s="730">
        <v>50</v>
      </c>
      <c r="I60" s="730">
        <v>0</v>
      </c>
      <c r="J60" s="745"/>
    </row>
    <row r="61" spans="1:10" s="63" customFormat="1" ht="12.75" customHeight="1">
      <c r="A61" s="74" t="s">
        <v>20</v>
      </c>
      <c r="B61" s="731">
        <v>99</v>
      </c>
      <c r="C61" s="730">
        <v>64.646464646464651</v>
      </c>
      <c r="D61" s="730">
        <v>35.353535353535356</v>
      </c>
      <c r="E61" s="730">
        <v>16.161616161616163</v>
      </c>
      <c r="F61" s="730">
        <v>9.0909090909090917</v>
      </c>
      <c r="G61" s="730">
        <v>6.0606060606060606</v>
      </c>
      <c r="H61" s="730">
        <v>64.646464646464651</v>
      </c>
      <c r="I61" s="730">
        <v>4.0404040404040407</v>
      </c>
      <c r="J61" s="745"/>
    </row>
    <row r="62" spans="1:10" s="63" customFormat="1" ht="12.75" customHeight="1">
      <c r="A62" s="75" t="s">
        <v>120</v>
      </c>
      <c r="B62" s="725">
        <v>0</v>
      </c>
      <c r="C62" s="729">
        <v>0</v>
      </c>
      <c r="D62" s="729">
        <v>0</v>
      </c>
      <c r="E62" s="729">
        <v>0</v>
      </c>
      <c r="F62" s="729">
        <v>0</v>
      </c>
      <c r="G62" s="729">
        <v>0</v>
      </c>
      <c r="H62" s="729">
        <v>0</v>
      </c>
      <c r="I62" s="729">
        <v>0</v>
      </c>
      <c r="J62" s="745"/>
    </row>
    <row r="63" spans="1:10" s="63" customFormat="1" ht="12.75" customHeight="1">
      <c r="A63" s="76" t="s">
        <v>351</v>
      </c>
      <c r="B63" s="725">
        <v>563</v>
      </c>
      <c r="C63" s="729">
        <v>54.351687388987571</v>
      </c>
      <c r="D63" s="729">
        <v>45.648312611012429</v>
      </c>
      <c r="E63" s="729">
        <v>19.715808170515096</v>
      </c>
      <c r="F63" s="729">
        <v>18.117229129662523</v>
      </c>
      <c r="G63" s="729">
        <v>4.6181172291296626</v>
      </c>
      <c r="H63" s="729">
        <v>54.351687388987571</v>
      </c>
      <c r="I63" s="729">
        <v>3.197158081705151</v>
      </c>
      <c r="J63" s="745"/>
    </row>
    <row r="64" spans="1:10" s="63" customFormat="1" ht="12.75" customHeight="1">
      <c r="A64" s="75" t="s">
        <v>132</v>
      </c>
      <c r="B64" s="725">
        <v>315</v>
      </c>
      <c r="C64" s="729">
        <v>53.333333333333336</v>
      </c>
      <c r="D64" s="729">
        <v>46.666666666666664</v>
      </c>
      <c r="E64" s="729">
        <v>23.809523809523807</v>
      </c>
      <c r="F64" s="729">
        <v>16.507936507936506</v>
      </c>
      <c r="G64" s="729">
        <v>3.8095238095238098</v>
      </c>
      <c r="H64" s="729">
        <v>53.333333333333336</v>
      </c>
      <c r="I64" s="729">
        <v>2.5396825396825395</v>
      </c>
      <c r="J64" s="745"/>
    </row>
    <row r="65" spans="1:10" s="63" customFormat="1" ht="12.75" customHeight="1">
      <c r="A65" s="74" t="s">
        <v>33</v>
      </c>
      <c r="B65" s="731">
        <v>10</v>
      </c>
      <c r="C65" s="730">
        <v>50</v>
      </c>
      <c r="D65" s="730">
        <v>50</v>
      </c>
      <c r="E65" s="730">
        <v>20</v>
      </c>
      <c r="F65" s="730">
        <v>30</v>
      </c>
      <c r="G65" s="730">
        <v>0</v>
      </c>
      <c r="H65" s="730">
        <v>50</v>
      </c>
      <c r="I65" s="730">
        <v>0</v>
      </c>
      <c r="J65" s="745"/>
    </row>
    <row r="66" spans="1:10" s="63" customFormat="1" ht="12.75" customHeight="1">
      <c r="A66" s="74" t="s">
        <v>39</v>
      </c>
      <c r="B66" s="731">
        <v>3</v>
      </c>
      <c r="C66" s="730">
        <v>33.333333333333329</v>
      </c>
      <c r="D66" s="730">
        <v>66.666666666666657</v>
      </c>
      <c r="E66" s="730">
        <v>33.333333333333329</v>
      </c>
      <c r="F66" s="730">
        <v>33.333333333333329</v>
      </c>
      <c r="G66" s="730">
        <v>0</v>
      </c>
      <c r="H66" s="730">
        <v>33.333333333333329</v>
      </c>
      <c r="I66" s="730">
        <v>0</v>
      </c>
      <c r="J66" s="745"/>
    </row>
    <row r="67" spans="1:10" s="63" customFormat="1" ht="12.75" customHeight="1">
      <c r="A67" s="74" t="s">
        <v>352</v>
      </c>
      <c r="B67" s="731">
        <v>0</v>
      </c>
      <c r="C67" s="730">
        <v>0</v>
      </c>
      <c r="D67" s="730">
        <v>0</v>
      </c>
      <c r="E67" s="730">
        <v>0</v>
      </c>
      <c r="F67" s="730">
        <v>0</v>
      </c>
      <c r="G67" s="730">
        <v>0</v>
      </c>
      <c r="H67" s="730">
        <v>0</v>
      </c>
      <c r="I67" s="730">
        <v>0</v>
      </c>
      <c r="J67" s="745"/>
    </row>
    <row r="68" spans="1:10" s="63" customFormat="1" ht="12.75" customHeight="1">
      <c r="A68" s="74" t="s">
        <v>51</v>
      </c>
      <c r="B68" s="731">
        <v>298</v>
      </c>
      <c r="C68" s="730">
        <v>54.026845637583897</v>
      </c>
      <c r="D68" s="730">
        <v>45.973154362416111</v>
      </c>
      <c r="E68" s="730">
        <v>24.161073825503358</v>
      </c>
      <c r="F68" s="730">
        <v>15.100671140939598</v>
      </c>
      <c r="G68" s="730">
        <v>4.0268456375838921</v>
      </c>
      <c r="H68" s="730">
        <v>54.026845637583897</v>
      </c>
      <c r="I68" s="730">
        <v>2.6845637583892619</v>
      </c>
      <c r="J68" s="745"/>
    </row>
    <row r="69" spans="1:10" s="63" customFormat="1" ht="12.75" customHeight="1">
      <c r="A69" s="74" t="s">
        <v>353</v>
      </c>
      <c r="B69" s="731">
        <v>0</v>
      </c>
      <c r="C69" s="730">
        <v>0</v>
      </c>
      <c r="D69" s="730">
        <v>0</v>
      </c>
      <c r="E69" s="730">
        <v>0</v>
      </c>
      <c r="F69" s="730">
        <v>0</v>
      </c>
      <c r="G69" s="730">
        <v>0</v>
      </c>
      <c r="H69" s="730">
        <v>0</v>
      </c>
      <c r="I69" s="730">
        <v>0</v>
      </c>
      <c r="J69" s="745"/>
    </row>
    <row r="70" spans="1:10" s="63" customFormat="1" ht="12.75" customHeight="1">
      <c r="A70" s="74" t="s">
        <v>57</v>
      </c>
      <c r="B70" s="731">
        <v>4</v>
      </c>
      <c r="C70" s="730">
        <v>25</v>
      </c>
      <c r="D70" s="730">
        <v>75</v>
      </c>
      <c r="E70" s="730">
        <v>0</v>
      </c>
      <c r="F70" s="730">
        <v>75</v>
      </c>
      <c r="G70" s="730">
        <v>0</v>
      </c>
      <c r="H70" s="730">
        <v>25</v>
      </c>
      <c r="I70" s="730">
        <v>0</v>
      </c>
      <c r="J70" s="745"/>
    </row>
    <row r="71" spans="1:10" s="63" customFormat="1" ht="12.75" customHeight="1">
      <c r="A71" s="75" t="s">
        <v>121</v>
      </c>
      <c r="B71" s="725">
        <v>131</v>
      </c>
      <c r="C71" s="729">
        <v>57.251908396946561</v>
      </c>
      <c r="D71" s="729">
        <v>42.748091603053432</v>
      </c>
      <c r="E71" s="729">
        <v>10.687022900763358</v>
      </c>
      <c r="F71" s="729">
        <v>26.717557251908396</v>
      </c>
      <c r="G71" s="729">
        <v>3.0534351145038165</v>
      </c>
      <c r="H71" s="729">
        <v>57.251908396946561</v>
      </c>
      <c r="I71" s="729">
        <v>2.2900763358778624</v>
      </c>
      <c r="J71" s="745"/>
    </row>
    <row r="72" spans="1:10" s="63" customFormat="1" ht="12.75" customHeight="1">
      <c r="A72" s="74" t="s">
        <v>32</v>
      </c>
      <c r="B72" s="731">
        <v>3</v>
      </c>
      <c r="C72" s="730">
        <v>33.333333333333329</v>
      </c>
      <c r="D72" s="730">
        <v>66.666666666666657</v>
      </c>
      <c r="E72" s="730">
        <v>33.333333333333329</v>
      </c>
      <c r="F72" s="730">
        <v>33.333333333333329</v>
      </c>
      <c r="G72" s="730">
        <v>0</v>
      </c>
      <c r="H72" s="730">
        <v>33.333333333333329</v>
      </c>
      <c r="I72" s="730">
        <v>0</v>
      </c>
      <c r="J72" s="745"/>
    </row>
    <row r="73" spans="1:10" s="63" customFormat="1" ht="12.75" customHeight="1">
      <c r="A73" s="74" t="s">
        <v>36</v>
      </c>
      <c r="B73" s="731">
        <v>8</v>
      </c>
      <c r="C73" s="730">
        <v>87.5</v>
      </c>
      <c r="D73" s="730">
        <v>12.5</v>
      </c>
      <c r="E73" s="730">
        <v>12.5</v>
      </c>
      <c r="F73" s="730">
        <v>0</v>
      </c>
      <c r="G73" s="730">
        <v>0</v>
      </c>
      <c r="H73" s="730">
        <v>87.5</v>
      </c>
      <c r="I73" s="730">
        <v>0</v>
      </c>
      <c r="J73" s="745"/>
    </row>
    <row r="74" spans="1:10" s="63" customFormat="1" ht="12.75" customHeight="1">
      <c r="A74" s="74" t="s">
        <v>123</v>
      </c>
      <c r="B74" s="731">
        <v>0</v>
      </c>
      <c r="C74" s="730">
        <v>0</v>
      </c>
      <c r="D74" s="730">
        <v>0</v>
      </c>
      <c r="E74" s="730">
        <v>0</v>
      </c>
      <c r="F74" s="730">
        <v>0</v>
      </c>
      <c r="G74" s="730">
        <v>0</v>
      </c>
      <c r="H74" s="730">
        <v>0</v>
      </c>
      <c r="I74" s="730">
        <v>0</v>
      </c>
      <c r="J74" s="745"/>
    </row>
    <row r="75" spans="1:10" s="63" customFormat="1" ht="12.75" customHeight="1">
      <c r="A75" s="74" t="s">
        <v>37</v>
      </c>
      <c r="B75" s="731">
        <v>2</v>
      </c>
      <c r="C75" s="730">
        <v>50</v>
      </c>
      <c r="D75" s="730">
        <v>50</v>
      </c>
      <c r="E75" s="730">
        <v>0</v>
      </c>
      <c r="F75" s="730">
        <v>50</v>
      </c>
      <c r="G75" s="730">
        <v>0</v>
      </c>
      <c r="H75" s="730">
        <v>50</v>
      </c>
      <c r="I75" s="730">
        <v>0</v>
      </c>
      <c r="J75" s="745"/>
    </row>
    <row r="76" spans="1:10" s="63" customFormat="1" ht="12.75" customHeight="1">
      <c r="A76" s="74" t="s">
        <v>41</v>
      </c>
      <c r="B76" s="731">
        <v>2</v>
      </c>
      <c r="C76" s="730">
        <v>50</v>
      </c>
      <c r="D76" s="730">
        <v>50</v>
      </c>
      <c r="E76" s="730">
        <v>0</v>
      </c>
      <c r="F76" s="730">
        <v>0</v>
      </c>
      <c r="G76" s="730">
        <v>50</v>
      </c>
      <c r="H76" s="730">
        <v>50</v>
      </c>
      <c r="I76" s="730">
        <v>0</v>
      </c>
      <c r="J76" s="745"/>
    </row>
    <row r="77" spans="1:10" s="63" customFormat="1" ht="12.75" customHeight="1">
      <c r="A77" s="74" t="s">
        <v>46</v>
      </c>
      <c r="B77" s="731">
        <v>116</v>
      </c>
      <c r="C77" s="730">
        <v>56.034482758620683</v>
      </c>
      <c r="D77" s="730">
        <v>43.96551724137931</v>
      </c>
      <c r="E77" s="730">
        <v>10.344827586206897</v>
      </c>
      <c r="F77" s="730">
        <v>28.448275862068968</v>
      </c>
      <c r="G77" s="730">
        <v>2.5862068965517242</v>
      </c>
      <c r="H77" s="730">
        <v>56.034482758620683</v>
      </c>
      <c r="I77" s="730">
        <v>2.5862068965517242</v>
      </c>
      <c r="J77" s="745"/>
    </row>
    <row r="78" spans="1:10" s="63" customFormat="1" ht="12.75" customHeight="1">
      <c r="A78" s="74" t="s">
        <v>122</v>
      </c>
      <c r="B78" s="731">
        <v>0</v>
      </c>
      <c r="C78" s="730">
        <v>0</v>
      </c>
      <c r="D78" s="730">
        <v>0</v>
      </c>
      <c r="E78" s="730">
        <v>0</v>
      </c>
      <c r="F78" s="730">
        <v>0</v>
      </c>
      <c r="G78" s="730">
        <v>0</v>
      </c>
      <c r="H78" s="730">
        <v>0</v>
      </c>
      <c r="I78" s="730">
        <v>0</v>
      </c>
      <c r="J78" s="745"/>
    </row>
    <row r="79" spans="1:10" s="63" customFormat="1" ht="12.75" customHeight="1">
      <c r="A79" s="74" t="s">
        <v>354</v>
      </c>
      <c r="B79" s="731">
        <v>0</v>
      </c>
      <c r="C79" s="730">
        <v>0</v>
      </c>
      <c r="D79" s="730">
        <v>0</v>
      </c>
      <c r="E79" s="730">
        <v>0</v>
      </c>
      <c r="F79" s="730">
        <v>0</v>
      </c>
      <c r="G79" s="730">
        <v>0</v>
      </c>
      <c r="H79" s="730">
        <v>0</v>
      </c>
      <c r="I79" s="730">
        <v>0</v>
      </c>
      <c r="J79" s="745"/>
    </row>
    <row r="80" spans="1:10" s="63" customFormat="1" ht="12.75" customHeight="1">
      <c r="A80" s="74" t="s">
        <v>355</v>
      </c>
      <c r="B80" s="731">
        <v>0</v>
      </c>
      <c r="C80" s="730">
        <v>0</v>
      </c>
      <c r="D80" s="730">
        <v>0</v>
      </c>
      <c r="E80" s="730">
        <v>0</v>
      </c>
      <c r="F80" s="730">
        <v>0</v>
      </c>
      <c r="G80" s="730">
        <v>0</v>
      </c>
      <c r="H80" s="730">
        <v>0</v>
      </c>
      <c r="I80" s="730">
        <v>0</v>
      </c>
      <c r="J80" s="745"/>
    </row>
    <row r="81" spans="1:10" s="63" customFormat="1" ht="12.75" customHeight="1">
      <c r="A81" s="75" t="s">
        <v>356</v>
      </c>
      <c r="B81" s="725">
        <v>3</v>
      </c>
      <c r="C81" s="729">
        <v>66.666666666666657</v>
      </c>
      <c r="D81" s="729">
        <v>33.333333333333329</v>
      </c>
      <c r="E81" s="729">
        <v>0</v>
      </c>
      <c r="F81" s="729">
        <v>0</v>
      </c>
      <c r="G81" s="729">
        <v>0</v>
      </c>
      <c r="H81" s="729">
        <v>66.666666666666657</v>
      </c>
      <c r="I81" s="729">
        <v>33.333333333333329</v>
      </c>
      <c r="J81" s="745"/>
    </row>
    <row r="82" spans="1:10" s="63" customFormat="1" ht="12.75" customHeight="1">
      <c r="A82" s="74" t="s">
        <v>124</v>
      </c>
      <c r="B82" s="731">
        <v>0</v>
      </c>
      <c r="C82" s="730">
        <v>0</v>
      </c>
      <c r="D82" s="730">
        <v>0</v>
      </c>
      <c r="E82" s="730">
        <v>0</v>
      </c>
      <c r="F82" s="730">
        <v>0</v>
      </c>
      <c r="G82" s="730">
        <v>0</v>
      </c>
      <c r="H82" s="730">
        <v>0</v>
      </c>
      <c r="I82" s="730">
        <v>0</v>
      </c>
      <c r="J82" s="745"/>
    </row>
    <row r="83" spans="1:10" s="63" customFormat="1" ht="12.75" customHeight="1">
      <c r="A83" s="74" t="s">
        <v>125</v>
      </c>
      <c r="B83" s="731">
        <v>0</v>
      </c>
      <c r="C83" s="730">
        <v>0</v>
      </c>
      <c r="D83" s="730">
        <v>0</v>
      </c>
      <c r="E83" s="730">
        <v>0</v>
      </c>
      <c r="F83" s="730">
        <v>0</v>
      </c>
      <c r="G83" s="730">
        <v>0</v>
      </c>
      <c r="H83" s="730">
        <v>0</v>
      </c>
      <c r="I83" s="730">
        <v>0</v>
      </c>
      <c r="J83" s="745"/>
    </row>
    <row r="84" spans="1:10" s="63" customFormat="1" ht="12.75" customHeight="1">
      <c r="A84" s="74" t="s">
        <v>126</v>
      </c>
      <c r="B84" s="731">
        <v>0</v>
      </c>
      <c r="C84" s="730">
        <v>0</v>
      </c>
      <c r="D84" s="730">
        <v>0</v>
      </c>
      <c r="E84" s="730">
        <v>0</v>
      </c>
      <c r="F84" s="730">
        <v>0</v>
      </c>
      <c r="G84" s="730">
        <v>0</v>
      </c>
      <c r="H84" s="730">
        <v>0</v>
      </c>
      <c r="I84" s="730">
        <v>0</v>
      </c>
      <c r="J84" s="745"/>
    </row>
    <row r="85" spans="1:10" s="63" customFormat="1" ht="12.75" customHeight="1">
      <c r="A85" s="74" t="s">
        <v>54</v>
      </c>
      <c r="B85" s="731">
        <v>3</v>
      </c>
      <c r="C85" s="730">
        <v>66.666666666666657</v>
      </c>
      <c r="D85" s="730">
        <v>33.333333333333329</v>
      </c>
      <c r="E85" s="730">
        <v>0</v>
      </c>
      <c r="F85" s="730">
        <v>0</v>
      </c>
      <c r="G85" s="730">
        <v>0</v>
      </c>
      <c r="H85" s="730">
        <v>66.666666666666657</v>
      </c>
      <c r="I85" s="730">
        <v>33.333333333333329</v>
      </c>
      <c r="J85" s="745"/>
    </row>
    <row r="86" spans="1:10" s="63" customFormat="1" ht="12.75" customHeight="1">
      <c r="A86" s="74" t="s">
        <v>127</v>
      </c>
      <c r="B86" s="731">
        <v>0</v>
      </c>
      <c r="C86" s="730">
        <v>0</v>
      </c>
      <c r="D86" s="730">
        <v>0</v>
      </c>
      <c r="E86" s="730">
        <v>0</v>
      </c>
      <c r="F86" s="730">
        <v>0</v>
      </c>
      <c r="G86" s="730">
        <v>0</v>
      </c>
      <c r="H86" s="730">
        <v>0</v>
      </c>
      <c r="I86" s="730">
        <v>0</v>
      </c>
      <c r="J86" s="745"/>
    </row>
    <row r="87" spans="1:10" s="63" customFormat="1" ht="12.75" customHeight="1">
      <c r="A87" s="75" t="s">
        <v>128</v>
      </c>
      <c r="B87" s="725">
        <v>106</v>
      </c>
      <c r="C87" s="729">
        <v>54.716981132075468</v>
      </c>
      <c r="D87" s="729">
        <v>45.283018867924532</v>
      </c>
      <c r="E87" s="729">
        <v>18.867924528301888</v>
      </c>
      <c r="F87" s="729">
        <v>12.264150943396226</v>
      </c>
      <c r="G87" s="729">
        <v>8.4905660377358494</v>
      </c>
      <c r="H87" s="729">
        <v>54.716981132075468</v>
      </c>
      <c r="I87" s="729">
        <v>5.6603773584905666</v>
      </c>
      <c r="J87" s="745"/>
    </row>
    <row r="88" spans="1:10" s="63" customFormat="1" ht="12.75" customHeight="1">
      <c r="A88" s="74" t="s">
        <v>129</v>
      </c>
      <c r="B88" s="731">
        <v>0</v>
      </c>
      <c r="C88" s="730">
        <v>0</v>
      </c>
      <c r="D88" s="730">
        <v>0</v>
      </c>
      <c r="E88" s="730">
        <v>0</v>
      </c>
      <c r="F88" s="730">
        <v>0</v>
      </c>
      <c r="G88" s="730">
        <v>0</v>
      </c>
      <c r="H88" s="730">
        <v>0</v>
      </c>
      <c r="I88" s="730">
        <v>0</v>
      </c>
      <c r="J88" s="745"/>
    </row>
    <row r="89" spans="1:10" s="63" customFormat="1" ht="12.75" customHeight="1">
      <c r="A89" s="74" t="s">
        <v>31</v>
      </c>
      <c r="B89" s="731">
        <v>0</v>
      </c>
      <c r="C89" s="730">
        <v>0</v>
      </c>
      <c r="D89" s="730">
        <v>0</v>
      </c>
      <c r="E89" s="730">
        <v>0</v>
      </c>
      <c r="F89" s="730">
        <v>0</v>
      </c>
      <c r="G89" s="730">
        <v>0</v>
      </c>
      <c r="H89" s="730">
        <v>0</v>
      </c>
      <c r="I89" s="730">
        <v>0</v>
      </c>
      <c r="J89" s="745"/>
    </row>
    <row r="90" spans="1:10" s="63" customFormat="1" ht="12.75" customHeight="1">
      <c r="A90" s="74" t="s">
        <v>35</v>
      </c>
      <c r="B90" s="731">
        <v>14</v>
      </c>
      <c r="C90" s="730">
        <v>85.714285714285708</v>
      </c>
      <c r="D90" s="730">
        <v>14.285714285714285</v>
      </c>
      <c r="E90" s="730">
        <v>7.1428571428571423</v>
      </c>
      <c r="F90" s="730">
        <v>7.1428571428571423</v>
      </c>
      <c r="G90" s="730">
        <v>0</v>
      </c>
      <c r="H90" s="730">
        <v>85.714285714285708</v>
      </c>
      <c r="I90" s="730">
        <v>0</v>
      </c>
      <c r="J90" s="745"/>
    </row>
    <row r="91" spans="1:10" s="63" customFormat="1" ht="12.75" customHeight="1">
      <c r="A91" s="74" t="s">
        <v>38</v>
      </c>
      <c r="B91" s="731">
        <v>7</v>
      </c>
      <c r="C91" s="730">
        <v>42.857142857142854</v>
      </c>
      <c r="D91" s="730">
        <v>57.142857142857139</v>
      </c>
      <c r="E91" s="730">
        <v>0</v>
      </c>
      <c r="F91" s="730">
        <v>28.571428571428569</v>
      </c>
      <c r="G91" s="730">
        <v>14.285714285714285</v>
      </c>
      <c r="H91" s="730">
        <v>42.857142857142854</v>
      </c>
      <c r="I91" s="730">
        <v>14.285714285714285</v>
      </c>
      <c r="J91" s="745"/>
    </row>
    <row r="92" spans="1:10" s="63" customFormat="1" ht="12.75" customHeight="1">
      <c r="A92" s="74" t="s">
        <v>42</v>
      </c>
      <c r="B92" s="731">
        <v>0</v>
      </c>
      <c r="C92" s="730">
        <v>0</v>
      </c>
      <c r="D92" s="730">
        <v>0</v>
      </c>
      <c r="E92" s="730">
        <v>0</v>
      </c>
      <c r="F92" s="730">
        <v>0</v>
      </c>
      <c r="G92" s="730">
        <v>0</v>
      </c>
      <c r="H92" s="730">
        <v>0</v>
      </c>
      <c r="I92" s="730">
        <v>0</v>
      </c>
      <c r="J92" s="745"/>
    </row>
    <row r="93" spans="1:10" s="63" customFormat="1" ht="12.75" customHeight="1">
      <c r="A93" s="74" t="s">
        <v>43</v>
      </c>
      <c r="B93" s="731">
        <v>6</v>
      </c>
      <c r="C93" s="730">
        <v>16.666666666666664</v>
      </c>
      <c r="D93" s="730">
        <v>83.333333333333343</v>
      </c>
      <c r="E93" s="730">
        <v>16.666666666666664</v>
      </c>
      <c r="F93" s="730">
        <v>33.333333333333329</v>
      </c>
      <c r="G93" s="730">
        <v>16.666666666666664</v>
      </c>
      <c r="H93" s="730">
        <v>16.666666666666664</v>
      </c>
      <c r="I93" s="730">
        <v>16.666666666666664</v>
      </c>
      <c r="J93" s="745"/>
    </row>
    <row r="94" spans="1:10" s="63" customFormat="1" ht="12.75" customHeight="1">
      <c r="A94" s="74" t="s">
        <v>44</v>
      </c>
      <c r="B94" s="731">
        <v>10</v>
      </c>
      <c r="C94" s="730">
        <v>60</v>
      </c>
      <c r="D94" s="730">
        <v>40</v>
      </c>
      <c r="E94" s="730">
        <v>10</v>
      </c>
      <c r="F94" s="730">
        <v>20</v>
      </c>
      <c r="G94" s="730">
        <v>10</v>
      </c>
      <c r="H94" s="730">
        <v>60</v>
      </c>
      <c r="I94" s="730">
        <v>0</v>
      </c>
      <c r="J94" s="745"/>
    </row>
    <row r="95" spans="1:10" s="63" customFormat="1" ht="12.75" customHeight="1">
      <c r="A95" s="74" t="s">
        <v>45</v>
      </c>
      <c r="B95" s="731">
        <v>4</v>
      </c>
      <c r="C95" s="730">
        <v>50</v>
      </c>
      <c r="D95" s="730">
        <v>50</v>
      </c>
      <c r="E95" s="730">
        <v>50</v>
      </c>
      <c r="F95" s="730">
        <v>0</v>
      </c>
      <c r="G95" s="730">
        <v>0</v>
      </c>
      <c r="H95" s="730">
        <v>50</v>
      </c>
      <c r="I95" s="730">
        <v>0</v>
      </c>
      <c r="J95" s="745"/>
    </row>
    <row r="96" spans="1:10" s="63" customFormat="1" ht="12.75" customHeight="1">
      <c r="A96" s="74" t="s">
        <v>48</v>
      </c>
      <c r="B96" s="731">
        <v>0</v>
      </c>
      <c r="C96" s="730">
        <v>0</v>
      </c>
      <c r="D96" s="730">
        <v>0</v>
      </c>
      <c r="E96" s="730">
        <v>0</v>
      </c>
      <c r="F96" s="730">
        <v>0</v>
      </c>
      <c r="G96" s="730">
        <v>0</v>
      </c>
      <c r="H96" s="730">
        <v>0</v>
      </c>
      <c r="I96" s="730">
        <v>0</v>
      </c>
      <c r="J96" s="745"/>
    </row>
    <row r="97" spans="1:10" s="63" customFormat="1" ht="12.75" customHeight="1">
      <c r="A97" s="74" t="s">
        <v>50</v>
      </c>
      <c r="B97" s="731">
        <v>1</v>
      </c>
      <c r="C97" s="730">
        <v>0</v>
      </c>
      <c r="D97" s="730">
        <v>100</v>
      </c>
      <c r="E97" s="730">
        <v>100</v>
      </c>
      <c r="F97" s="730">
        <v>0</v>
      </c>
      <c r="G97" s="730">
        <v>0</v>
      </c>
      <c r="H97" s="730">
        <v>0</v>
      </c>
      <c r="I97" s="730">
        <v>0</v>
      </c>
      <c r="J97" s="745"/>
    </row>
    <row r="98" spans="1:10" s="63" customFormat="1" ht="12.75" customHeight="1">
      <c r="A98" s="74" t="s">
        <v>52</v>
      </c>
      <c r="B98" s="731">
        <v>1</v>
      </c>
      <c r="C98" s="730">
        <v>0</v>
      </c>
      <c r="D98" s="730">
        <v>100</v>
      </c>
      <c r="E98" s="730">
        <v>0</v>
      </c>
      <c r="F98" s="730">
        <v>100</v>
      </c>
      <c r="G98" s="730">
        <v>0</v>
      </c>
      <c r="H98" s="730">
        <v>0</v>
      </c>
      <c r="I98" s="730">
        <v>0</v>
      </c>
      <c r="J98" s="745"/>
    </row>
    <row r="99" spans="1:10" s="63" customFormat="1" ht="12.75" customHeight="1">
      <c r="A99" s="74" t="s">
        <v>357</v>
      </c>
      <c r="B99" s="731">
        <v>0</v>
      </c>
      <c r="C99" s="730">
        <v>0</v>
      </c>
      <c r="D99" s="730">
        <v>0</v>
      </c>
      <c r="E99" s="730">
        <v>0</v>
      </c>
      <c r="F99" s="730">
        <v>0</v>
      </c>
      <c r="G99" s="730">
        <v>0</v>
      </c>
      <c r="H99" s="730">
        <v>0</v>
      </c>
      <c r="I99" s="730">
        <v>0</v>
      </c>
      <c r="J99" s="745"/>
    </row>
    <row r="100" spans="1:10" s="63" customFormat="1" ht="12.75" customHeight="1">
      <c r="A100" s="74" t="s">
        <v>358</v>
      </c>
      <c r="B100" s="731">
        <v>47</v>
      </c>
      <c r="C100" s="730">
        <v>53.191489361702125</v>
      </c>
      <c r="D100" s="730">
        <v>46.808510638297875</v>
      </c>
      <c r="E100" s="730">
        <v>23.404255319148938</v>
      </c>
      <c r="F100" s="730">
        <v>4.2553191489361701</v>
      </c>
      <c r="G100" s="730">
        <v>10.638297872340425</v>
      </c>
      <c r="H100" s="730">
        <v>53.191489361702125</v>
      </c>
      <c r="I100" s="730">
        <v>8.5106382978723403</v>
      </c>
      <c r="J100" s="745"/>
    </row>
    <row r="101" spans="1:10" s="63" customFormat="1" ht="12.75" customHeight="1">
      <c r="A101" s="74" t="s">
        <v>55</v>
      </c>
      <c r="B101" s="731">
        <v>16</v>
      </c>
      <c r="C101" s="730">
        <v>56.25</v>
      </c>
      <c r="D101" s="730">
        <v>43.75</v>
      </c>
      <c r="E101" s="730">
        <v>18.75</v>
      </c>
      <c r="F101" s="730">
        <v>18.75</v>
      </c>
      <c r="G101" s="730">
        <v>6.25</v>
      </c>
      <c r="H101" s="730">
        <v>56.25</v>
      </c>
      <c r="I101" s="730">
        <v>0</v>
      </c>
      <c r="J101" s="745"/>
    </row>
    <row r="102" spans="1:10" s="63" customFormat="1" ht="12.75" customHeight="1">
      <c r="A102" s="74" t="s">
        <v>56</v>
      </c>
      <c r="B102" s="731">
        <v>0</v>
      </c>
      <c r="C102" s="730">
        <v>0</v>
      </c>
      <c r="D102" s="730">
        <v>0</v>
      </c>
      <c r="E102" s="730">
        <v>0</v>
      </c>
      <c r="F102" s="730">
        <v>0</v>
      </c>
      <c r="G102" s="730">
        <v>0</v>
      </c>
      <c r="H102" s="730">
        <v>0</v>
      </c>
      <c r="I102" s="730">
        <v>0</v>
      </c>
      <c r="J102" s="745"/>
    </row>
    <row r="103" spans="1:10" s="63" customFormat="1" ht="12.75" customHeight="1">
      <c r="A103" s="74" t="s">
        <v>130</v>
      </c>
      <c r="B103" s="731">
        <v>0</v>
      </c>
      <c r="C103" s="730">
        <v>0</v>
      </c>
      <c r="D103" s="730">
        <v>0</v>
      </c>
      <c r="E103" s="730">
        <v>0</v>
      </c>
      <c r="F103" s="730">
        <v>0</v>
      </c>
      <c r="G103" s="730">
        <v>0</v>
      </c>
      <c r="H103" s="730">
        <v>0</v>
      </c>
      <c r="I103" s="730">
        <v>0</v>
      </c>
      <c r="J103" s="745"/>
    </row>
    <row r="104" spans="1:10" s="63" customFormat="1" ht="12.75" customHeight="1">
      <c r="A104" s="75" t="s">
        <v>131</v>
      </c>
      <c r="B104" s="725">
        <v>8</v>
      </c>
      <c r="C104" s="729">
        <v>37.5</v>
      </c>
      <c r="D104" s="729">
        <v>62.5</v>
      </c>
      <c r="E104" s="729">
        <v>25</v>
      </c>
      <c r="F104" s="729">
        <v>25</v>
      </c>
      <c r="G104" s="729">
        <v>12.5</v>
      </c>
      <c r="H104" s="729">
        <v>37.5</v>
      </c>
      <c r="I104" s="729">
        <v>0</v>
      </c>
      <c r="J104" s="745"/>
    </row>
    <row r="105" spans="1:10" s="63" customFormat="1" ht="12.75" customHeight="1">
      <c r="A105" s="74" t="s">
        <v>34</v>
      </c>
      <c r="B105" s="731">
        <v>0</v>
      </c>
      <c r="C105" s="730">
        <v>0</v>
      </c>
      <c r="D105" s="730">
        <v>0</v>
      </c>
      <c r="E105" s="730">
        <v>0</v>
      </c>
      <c r="F105" s="730">
        <v>0</v>
      </c>
      <c r="G105" s="730">
        <v>0</v>
      </c>
      <c r="H105" s="730">
        <v>0</v>
      </c>
      <c r="I105" s="730">
        <v>0</v>
      </c>
      <c r="J105" s="745"/>
    </row>
    <row r="106" spans="1:10" s="63" customFormat="1" ht="12.75" customHeight="1">
      <c r="A106" s="77" t="s">
        <v>133</v>
      </c>
      <c r="B106" s="731">
        <v>0</v>
      </c>
      <c r="C106" s="730">
        <v>0</v>
      </c>
      <c r="D106" s="730">
        <v>0</v>
      </c>
      <c r="E106" s="730">
        <v>0</v>
      </c>
      <c r="F106" s="730">
        <v>0</v>
      </c>
      <c r="G106" s="730">
        <v>0</v>
      </c>
      <c r="H106" s="730">
        <v>0</v>
      </c>
      <c r="I106" s="730">
        <v>0</v>
      </c>
      <c r="J106" s="745"/>
    </row>
    <row r="107" spans="1:10" s="63" customFormat="1" ht="12.75" customHeight="1">
      <c r="A107" s="74" t="s">
        <v>135</v>
      </c>
      <c r="B107" s="731">
        <v>0</v>
      </c>
      <c r="C107" s="730">
        <v>0</v>
      </c>
      <c r="D107" s="730">
        <v>0</v>
      </c>
      <c r="E107" s="730">
        <v>0</v>
      </c>
      <c r="F107" s="730">
        <v>0</v>
      </c>
      <c r="G107" s="730">
        <v>0</v>
      </c>
      <c r="H107" s="730">
        <v>0</v>
      </c>
      <c r="I107" s="730">
        <v>0</v>
      </c>
      <c r="J107" s="745"/>
    </row>
    <row r="108" spans="1:10" s="63" customFormat="1" ht="12.75" customHeight="1">
      <c r="A108" s="74" t="s">
        <v>40</v>
      </c>
      <c r="B108" s="731">
        <v>2</v>
      </c>
      <c r="C108" s="730">
        <v>0</v>
      </c>
      <c r="D108" s="730">
        <v>100</v>
      </c>
      <c r="E108" s="730">
        <v>50</v>
      </c>
      <c r="F108" s="730">
        <v>50</v>
      </c>
      <c r="G108" s="730">
        <v>0</v>
      </c>
      <c r="H108" s="730">
        <v>0</v>
      </c>
      <c r="I108" s="730">
        <v>0</v>
      </c>
      <c r="J108" s="745"/>
    </row>
    <row r="109" spans="1:10" s="63" customFormat="1" ht="12.75" customHeight="1">
      <c r="A109" s="74" t="s">
        <v>134</v>
      </c>
      <c r="B109" s="731">
        <v>0</v>
      </c>
      <c r="C109" s="730">
        <v>0</v>
      </c>
      <c r="D109" s="730">
        <v>0</v>
      </c>
      <c r="E109" s="730">
        <v>0</v>
      </c>
      <c r="F109" s="730">
        <v>0</v>
      </c>
      <c r="G109" s="730">
        <v>0</v>
      </c>
      <c r="H109" s="730">
        <v>0</v>
      </c>
      <c r="I109" s="730">
        <v>0</v>
      </c>
      <c r="J109" s="745"/>
    </row>
    <row r="110" spans="1:10" s="63" customFormat="1" ht="12.75" customHeight="1">
      <c r="A110" s="74" t="s">
        <v>47</v>
      </c>
      <c r="B110" s="731">
        <v>4</v>
      </c>
      <c r="C110" s="730">
        <v>50</v>
      </c>
      <c r="D110" s="730">
        <v>50</v>
      </c>
      <c r="E110" s="730">
        <v>25</v>
      </c>
      <c r="F110" s="730">
        <v>25</v>
      </c>
      <c r="G110" s="730">
        <v>0</v>
      </c>
      <c r="H110" s="730">
        <v>50</v>
      </c>
      <c r="I110" s="730">
        <v>0</v>
      </c>
      <c r="J110" s="745"/>
    </row>
    <row r="111" spans="1:10" s="63" customFormat="1" ht="12.75" customHeight="1">
      <c r="A111" s="74" t="s">
        <v>49</v>
      </c>
      <c r="B111" s="731">
        <v>0</v>
      </c>
      <c r="C111" s="730">
        <v>0</v>
      </c>
      <c r="D111" s="730">
        <v>0</v>
      </c>
      <c r="E111" s="730">
        <v>0</v>
      </c>
      <c r="F111" s="730">
        <v>0</v>
      </c>
      <c r="G111" s="730">
        <v>0</v>
      </c>
      <c r="H111" s="730">
        <v>0</v>
      </c>
      <c r="I111" s="730">
        <v>0</v>
      </c>
      <c r="J111" s="745"/>
    </row>
    <row r="112" spans="1:10" s="63" customFormat="1" ht="12.75" customHeight="1">
      <c r="A112" s="74" t="s">
        <v>136</v>
      </c>
      <c r="B112" s="731">
        <v>0</v>
      </c>
      <c r="C112" s="730">
        <v>0</v>
      </c>
      <c r="D112" s="730">
        <v>0</v>
      </c>
      <c r="E112" s="730">
        <v>0</v>
      </c>
      <c r="F112" s="730">
        <v>0</v>
      </c>
      <c r="G112" s="730">
        <v>0</v>
      </c>
      <c r="H112" s="730">
        <v>0</v>
      </c>
      <c r="I112" s="730">
        <v>0</v>
      </c>
      <c r="J112" s="745"/>
    </row>
    <row r="113" spans="1:10" s="63" customFormat="1" ht="12.75" customHeight="1">
      <c r="A113" s="74" t="s">
        <v>137</v>
      </c>
      <c r="B113" s="731">
        <v>0</v>
      </c>
      <c r="C113" s="730">
        <v>0</v>
      </c>
      <c r="D113" s="730">
        <v>0</v>
      </c>
      <c r="E113" s="730">
        <v>0</v>
      </c>
      <c r="F113" s="730">
        <v>0</v>
      </c>
      <c r="G113" s="730">
        <v>0</v>
      </c>
      <c r="H113" s="730">
        <v>0</v>
      </c>
      <c r="I113" s="730">
        <v>0</v>
      </c>
      <c r="J113" s="745"/>
    </row>
    <row r="114" spans="1:10" s="63" customFormat="1" ht="12.75" customHeight="1">
      <c r="A114" s="74" t="s">
        <v>53</v>
      </c>
      <c r="B114" s="731">
        <v>2</v>
      </c>
      <c r="C114" s="730">
        <v>50</v>
      </c>
      <c r="D114" s="730">
        <v>50</v>
      </c>
      <c r="E114" s="730">
        <v>0</v>
      </c>
      <c r="F114" s="730">
        <v>0</v>
      </c>
      <c r="G114" s="730">
        <v>50</v>
      </c>
      <c r="H114" s="730">
        <v>50</v>
      </c>
      <c r="I114" s="730">
        <v>0</v>
      </c>
      <c r="J114" s="745"/>
    </row>
    <row r="115" spans="1:10" s="63" customFormat="1" ht="12.75" customHeight="1">
      <c r="A115" s="74" t="s">
        <v>142</v>
      </c>
      <c r="B115" s="731">
        <v>0</v>
      </c>
      <c r="C115" s="730">
        <v>0</v>
      </c>
      <c r="D115" s="730">
        <v>0</v>
      </c>
      <c r="E115" s="730">
        <v>0</v>
      </c>
      <c r="F115" s="730">
        <v>0</v>
      </c>
      <c r="G115" s="730">
        <v>0</v>
      </c>
      <c r="H115" s="730">
        <v>0</v>
      </c>
      <c r="I115" s="730">
        <v>0</v>
      </c>
      <c r="J115" s="745"/>
    </row>
    <row r="116" spans="1:10" s="63" customFormat="1" ht="12.75" customHeight="1">
      <c r="A116" s="74" t="s">
        <v>138</v>
      </c>
      <c r="B116" s="731">
        <v>0</v>
      </c>
      <c r="C116" s="730">
        <v>0</v>
      </c>
      <c r="D116" s="730">
        <v>0</v>
      </c>
      <c r="E116" s="730">
        <v>0</v>
      </c>
      <c r="F116" s="730">
        <v>0</v>
      </c>
      <c r="G116" s="730">
        <v>0</v>
      </c>
      <c r="H116" s="730">
        <v>0</v>
      </c>
      <c r="I116" s="730">
        <v>0</v>
      </c>
      <c r="J116" s="745"/>
    </row>
    <row r="117" spans="1:10" s="63" customFormat="1" ht="12.75" customHeight="1">
      <c r="A117" s="74" t="s">
        <v>139</v>
      </c>
      <c r="B117" s="731">
        <v>0</v>
      </c>
      <c r="C117" s="730">
        <v>0</v>
      </c>
      <c r="D117" s="730">
        <v>0</v>
      </c>
      <c r="E117" s="730">
        <v>0</v>
      </c>
      <c r="F117" s="730">
        <v>0</v>
      </c>
      <c r="G117" s="730">
        <v>0</v>
      </c>
      <c r="H117" s="730">
        <v>0</v>
      </c>
      <c r="I117" s="730">
        <v>0</v>
      </c>
      <c r="J117" s="745"/>
    </row>
    <row r="118" spans="1:10" s="63" customFormat="1" ht="12.75" customHeight="1">
      <c r="A118" s="74" t="s">
        <v>140</v>
      </c>
      <c r="B118" s="731">
        <v>0</v>
      </c>
      <c r="C118" s="730">
        <v>0</v>
      </c>
      <c r="D118" s="730">
        <v>0</v>
      </c>
      <c r="E118" s="730">
        <v>0</v>
      </c>
      <c r="F118" s="730">
        <v>0</v>
      </c>
      <c r="G118" s="730">
        <v>0</v>
      </c>
      <c r="H118" s="730">
        <v>0</v>
      </c>
      <c r="I118" s="730">
        <v>0</v>
      </c>
      <c r="J118" s="745"/>
    </row>
    <row r="119" spans="1:10" s="63" customFormat="1" ht="12.75" customHeight="1">
      <c r="A119" s="74" t="s">
        <v>58</v>
      </c>
      <c r="B119" s="731">
        <v>0</v>
      </c>
      <c r="C119" s="730">
        <v>0</v>
      </c>
      <c r="D119" s="730">
        <v>0</v>
      </c>
      <c r="E119" s="730">
        <v>0</v>
      </c>
      <c r="F119" s="730">
        <v>0</v>
      </c>
      <c r="G119" s="730">
        <v>0</v>
      </c>
      <c r="H119" s="730">
        <v>0</v>
      </c>
      <c r="I119" s="730">
        <v>0</v>
      </c>
      <c r="J119" s="745"/>
    </row>
    <row r="120" spans="1:10" s="63" customFormat="1" ht="12.75" customHeight="1">
      <c r="A120" s="74" t="s">
        <v>143</v>
      </c>
      <c r="B120" s="731">
        <v>0</v>
      </c>
      <c r="C120" s="730">
        <v>0</v>
      </c>
      <c r="D120" s="730">
        <v>0</v>
      </c>
      <c r="E120" s="730">
        <v>0</v>
      </c>
      <c r="F120" s="730">
        <v>0</v>
      </c>
      <c r="G120" s="730">
        <v>0</v>
      </c>
      <c r="H120" s="730">
        <v>0</v>
      </c>
      <c r="I120" s="730">
        <v>0</v>
      </c>
      <c r="J120" s="745"/>
    </row>
    <row r="121" spans="1:10" s="63" customFormat="1" ht="12.75" customHeight="1">
      <c r="A121" s="74" t="s">
        <v>141</v>
      </c>
      <c r="B121" s="731">
        <v>0</v>
      </c>
      <c r="C121" s="730">
        <v>0</v>
      </c>
      <c r="D121" s="730">
        <v>0</v>
      </c>
      <c r="E121" s="730">
        <v>0</v>
      </c>
      <c r="F121" s="730">
        <v>0</v>
      </c>
      <c r="G121" s="730">
        <v>0</v>
      </c>
      <c r="H121" s="730">
        <v>0</v>
      </c>
      <c r="I121" s="730">
        <v>0</v>
      </c>
      <c r="J121" s="745"/>
    </row>
    <row r="122" spans="1:10" s="63" customFormat="1" ht="12.75" customHeight="1">
      <c r="A122" s="75" t="s">
        <v>144</v>
      </c>
      <c r="B122" s="725">
        <v>0</v>
      </c>
      <c r="C122" s="729">
        <v>0</v>
      </c>
      <c r="D122" s="729">
        <v>0</v>
      </c>
      <c r="E122" s="729">
        <v>0</v>
      </c>
      <c r="F122" s="729">
        <v>0</v>
      </c>
      <c r="G122" s="729">
        <v>0</v>
      </c>
      <c r="H122" s="729">
        <v>0</v>
      </c>
      <c r="I122" s="729">
        <v>0</v>
      </c>
      <c r="J122" s="745"/>
    </row>
    <row r="123" spans="1:10" s="63" customFormat="1" ht="12.75" customHeight="1">
      <c r="A123" s="76" t="s">
        <v>359</v>
      </c>
      <c r="B123" s="725">
        <v>6636</v>
      </c>
      <c r="C123" s="729">
        <v>74.547920433996381</v>
      </c>
      <c r="D123" s="729">
        <v>25.421940928270043</v>
      </c>
      <c r="E123" s="729">
        <v>10.141651597347801</v>
      </c>
      <c r="F123" s="729">
        <v>10.925256178420735</v>
      </c>
      <c r="G123" s="729">
        <v>2.5617842073538273</v>
      </c>
      <c r="H123" s="729">
        <v>74.547920433996381</v>
      </c>
      <c r="I123" s="729">
        <v>1.8233875828812536</v>
      </c>
      <c r="J123" s="745"/>
    </row>
    <row r="124" spans="1:10" s="63" customFormat="1" ht="12.75" customHeight="1">
      <c r="A124" s="75" t="s">
        <v>145</v>
      </c>
      <c r="B124" s="725">
        <v>31</v>
      </c>
      <c r="C124" s="729">
        <v>74.193548387096769</v>
      </c>
      <c r="D124" s="729">
        <v>25.806451612903224</v>
      </c>
      <c r="E124" s="729">
        <v>3.225806451612903</v>
      </c>
      <c r="F124" s="729">
        <v>19.35483870967742</v>
      </c>
      <c r="G124" s="729">
        <v>0</v>
      </c>
      <c r="H124" s="729">
        <v>74.193548387096769</v>
      </c>
      <c r="I124" s="729">
        <v>3.225806451612903</v>
      </c>
      <c r="J124" s="745"/>
    </row>
    <row r="125" spans="1:10" s="63" customFormat="1" ht="12.75" customHeight="1">
      <c r="A125" s="74" t="s">
        <v>360</v>
      </c>
      <c r="B125" s="731">
        <v>2</v>
      </c>
      <c r="C125" s="730">
        <v>50</v>
      </c>
      <c r="D125" s="730">
        <v>50</v>
      </c>
      <c r="E125" s="730">
        <v>0</v>
      </c>
      <c r="F125" s="730">
        <v>50</v>
      </c>
      <c r="G125" s="730">
        <v>0</v>
      </c>
      <c r="H125" s="730">
        <v>50</v>
      </c>
      <c r="I125" s="730">
        <v>0</v>
      </c>
      <c r="J125" s="745"/>
    </row>
    <row r="126" spans="1:10" s="63" customFormat="1" ht="12.75" customHeight="1">
      <c r="A126" s="74" t="s">
        <v>59</v>
      </c>
      <c r="B126" s="731">
        <v>29</v>
      </c>
      <c r="C126" s="730">
        <v>75.862068965517238</v>
      </c>
      <c r="D126" s="730">
        <v>24.137931034482758</v>
      </c>
      <c r="E126" s="730">
        <v>3.4482758620689653</v>
      </c>
      <c r="F126" s="730">
        <v>17.241379310344829</v>
      </c>
      <c r="G126" s="730">
        <v>0</v>
      </c>
      <c r="H126" s="730">
        <v>75.862068965517238</v>
      </c>
      <c r="I126" s="730">
        <v>3.4482758620689653</v>
      </c>
      <c r="J126" s="745"/>
    </row>
    <row r="127" spans="1:10" s="63" customFormat="1" ht="12.75" customHeight="1">
      <c r="A127" s="75" t="s">
        <v>146</v>
      </c>
      <c r="B127" s="725">
        <v>826</v>
      </c>
      <c r="C127" s="729">
        <v>79.418886198547213</v>
      </c>
      <c r="D127" s="729">
        <v>20.581113801452787</v>
      </c>
      <c r="E127" s="729">
        <v>7.6271186440677967</v>
      </c>
      <c r="F127" s="729">
        <v>8.7167070217917662</v>
      </c>
      <c r="G127" s="729">
        <v>3.026634382566586</v>
      </c>
      <c r="H127" s="729">
        <v>79.418886198547213</v>
      </c>
      <c r="I127" s="729">
        <v>1.2106537530266344</v>
      </c>
      <c r="J127" s="745"/>
    </row>
    <row r="128" spans="1:10" s="63" customFormat="1" ht="12.75" customHeight="1">
      <c r="A128" s="74" t="s">
        <v>147</v>
      </c>
      <c r="B128" s="731">
        <v>0</v>
      </c>
      <c r="C128" s="730">
        <v>0</v>
      </c>
      <c r="D128" s="730">
        <v>0</v>
      </c>
      <c r="E128" s="730">
        <v>0</v>
      </c>
      <c r="F128" s="730">
        <v>0</v>
      </c>
      <c r="G128" s="730">
        <v>0</v>
      </c>
      <c r="H128" s="730">
        <v>0</v>
      </c>
      <c r="I128" s="730">
        <v>0</v>
      </c>
      <c r="J128" s="745"/>
    </row>
    <row r="129" spans="1:10" s="63" customFormat="1" ht="12.75" customHeight="1">
      <c r="A129" s="74" t="s">
        <v>361</v>
      </c>
      <c r="B129" s="731">
        <v>6</v>
      </c>
      <c r="C129" s="730">
        <v>16.666666666666664</v>
      </c>
      <c r="D129" s="730">
        <v>83.333333333333343</v>
      </c>
      <c r="E129" s="730">
        <v>16.666666666666664</v>
      </c>
      <c r="F129" s="730">
        <v>50</v>
      </c>
      <c r="G129" s="730">
        <v>0</v>
      </c>
      <c r="H129" s="730">
        <v>16.666666666666664</v>
      </c>
      <c r="I129" s="730">
        <v>16.666666666666664</v>
      </c>
      <c r="J129" s="745"/>
    </row>
    <row r="130" spans="1:10" s="63" customFormat="1" ht="12.75" customHeight="1">
      <c r="A130" s="74" t="s">
        <v>62</v>
      </c>
      <c r="B130" s="731">
        <v>57</v>
      </c>
      <c r="C130" s="730">
        <v>85.964912280701753</v>
      </c>
      <c r="D130" s="730">
        <v>14.035087719298245</v>
      </c>
      <c r="E130" s="730">
        <v>3.5087719298245612</v>
      </c>
      <c r="F130" s="730">
        <v>8.7719298245614024</v>
      </c>
      <c r="G130" s="730">
        <v>1.7543859649122806</v>
      </c>
      <c r="H130" s="730">
        <v>85.964912280701753</v>
      </c>
      <c r="I130" s="730">
        <v>0</v>
      </c>
      <c r="J130" s="745"/>
    </row>
    <row r="131" spans="1:10" s="63" customFormat="1" ht="12.75" customHeight="1">
      <c r="A131" s="74" t="s">
        <v>63</v>
      </c>
      <c r="B131" s="731">
        <v>23</v>
      </c>
      <c r="C131" s="730">
        <v>82.608695652173907</v>
      </c>
      <c r="D131" s="730">
        <v>17.391304347826086</v>
      </c>
      <c r="E131" s="730">
        <v>4.3478260869565215</v>
      </c>
      <c r="F131" s="730">
        <v>0</v>
      </c>
      <c r="G131" s="730">
        <v>8.695652173913043</v>
      </c>
      <c r="H131" s="730">
        <v>82.608695652173907</v>
      </c>
      <c r="I131" s="730">
        <v>4.3478260869565215</v>
      </c>
      <c r="J131" s="745"/>
    </row>
    <row r="132" spans="1:10" s="63" customFormat="1" ht="12.75" customHeight="1">
      <c r="A132" s="74" t="s">
        <v>65</v>
      </c>
      <c r="B132" s="731">
        <v>556</v>
      </c>
      <c r="C132" s="730">
        <v>81.654676258992808</v>
      </c>
      <c r="D132" s="730">
        <v>18.345323741007196</v>
      </c>
      <c r="E132" s="730">
        <v>7.5539568345323742</v>
      </c>
      <c r="F132" s="730">
        <v>7.1942446043165464</v>
      </c>
      <c r="G132" s="730">
        <v>2.5179856115107913</v>
      </c>
      <c r="H132" s="730">
        <v>81.654676258992808</v>
      </c>
      <c r="I132" s="730">
        <v>1.079136690647482</v>
      </c>
      <c r="J132" s="745"/>
    </row>
    <row r="133" spans="1:10" s="63" customFormat="1" ht="12.75" customHeight="1">
      <c r="A133" s="74" t="s">
        <v>60</v>
      </c>
      <c r="B133" s="731">
        <v>52</v>
      </c>
      <c r="C133" s="730">
        <v>69.230769230769226</v>
      </c>
      <c r="D133" s="730">
        <v>30.76923076923077</v>
      </c>
      <c r="E133" s="730">
        <v>11.538461538461538</v>
      </c>
      <c r="F133" s="730">
        <v>17.307692307692307</v>
      </c>
      <c r="G133" s="730">
        <v>1.9230769230769231</v>
      </c>
      <c r="H133" s="730">
        <v>69.230769230769226</v>
      </c>
      <c r="I133" s="730">
        <v>0</v>
      </c>
      <c r="J133" s="745"/>
    </row>
    <row r="134" spans="1:10" s="63" customFormat="1" ht="12.75" customHeight="1">
      <c r="A134" s="74" t="s">
        <v>66</v>
      </c>
      <c r="B134" s="731">
        <v>127</v>
      </c>
      <c r="C134" s="730">
        <v>74.015748031496059</v>
      </c>
      <c r="D134" s="730">
        <v>25.984251968503933</v>
      </c>
      <c r="E134" s="730">
        <v>7.8740157480314963</v>
      </c>
      <c r="F134" s="730">
        <v>11.023622047244094</v>
      </c>
      <c r="G134" s="730">
        <v>5.5118110236220472</v>
      </c>
      <c r="H134" s="730">
        <v>74.015748031496059</v>
      </c>
      <c r="I134" s="730">
        <v>1.5748031496062991</v>
      </c>
      <c r="J134" s="745"/>
    </row>
    <row r="135" spans="1:10" s="63" customFormat="1" ht="12.75" customHeight="1">
      <c r="A135" s="74" t="s">
        <v>67</v>
      </c>
      <c r="B135" s="731">
        <v>5</v>
      </c>
      <c r="C135" s="730">
        <v>60</v>
      </c>
      <c r="D135" s="730">
        <v>40</v>
      </c>
      <c r="E135" s="730">
        <v>20</v>
      </c>
      <c r="F135" s="730">
        <v>20</v>
      </c>
      <c r="G135" s="730">
        <v>0</v>
      </c>
      <c r="H135" s="730">
        <v>60</v>
      </c>
      <c r="I135" s="730">
        <v>0</v>
      </c>
      <c r="J135" s="745"/>
    </row>
    <row r="136" spans="1:10" s="63" customFormat="1" ht="12.75" customHeight="1">
      <c r="A136" s="75" t="s">
        <v>109</v>
      </c>
      <c r="B136" s="725">
        <v>4888</v>
      </c>
      <c r="C136" s="729">
        <v>74.488543371522098</v>
      </c>
      <c r="D136" s="729">
        <v>25.49099836333879</v>
      </c>
      <c r="E136" s="729">
        <v>10.372340425531915</v>
      </c>
      <c r="F136" s="729">
        <v>10.761047463175123</v>
      </c>
      <c r="G136" s="729">
        <v>2.4345335515548281</v>
      </c>
      <c r="H136" s="729">
        <v>74.488543371522098</v>
      </c>
      <c r="I136" s="729">
        <v>1.9435351882160394</v>
      </c>
      <c r="J136" s="745"/>
    </row>
    <row r="137" spans="1:10" s="63" customFormat="1" ht="12.75" customHeight="1">
      <c r="A137" s="74" t="s">
        <v>69</v>
      </c>
      <c r="B137" s="731">
        <v>120</v>
      </c>
      <c r="C137" s="730">
        <v>74.166666666666671</v>
      </c>
      <c r="D137" s="730">
        <v>25.833333333333336</v>
      </c>
      <c r="E137" s="730">
        <v>5</v>
      </c>
      <c r="F137" s="730">
        <v>14.166666666666666</v>
      </c>
      <c r="G137" s="730">
        <v>3.3333333333333335</v>
      </c>
      <c r="H137" s="730">
        <v>74.166666666666671</v>
      </c>
      <c r="I137" s="730">
        <v>3.3333333333333335</v>
      </c>
      <c r="J137" s="745"/>
    </row>
    <row r="138" spans="1:10" s="63" customFormat="1" ht="12.75" customHeight="1">
      <c r="A138" s="74" t="s">
        <v>172</v>
      </c>
      <c r="B138" s="731">
        <v>412</v>
      </c>
      <c r="C138" s="730">
        <v>77.912621359223294</v>
      </c>
      <c r="D138" s="730">
        <v>22.087378640776699</v>
      </c>
      <c r="E138" s="730">
        <v>7.5242718446601939</v>
      </c>
      <c r="F138" s="730">
        <v>11.407766990291263</v>
      </c>
      <c r="G138" s="730">
        <v>1.9417475728155338</v>
      </c>
      <c r="H138" s="730">
        <v>77.912621359223294</v>
      </c>
      <c r="I138" s="730">
        <v>1.2135922330097086</v>
      </c>
      <c r="J138" s="745"/>
    </row>
    <row r="139" spans="1:10" s="63" customFormat="1" ht="12.75" customHeight="1">
      <c r="A139" s="74" t="s">
        <v>70</v>
      </c>
      <c r="B139" s="731">
        <v>112</v>
      </c>
      <c r="C139" s="730">
        <v>68.75</v>
      </c>
      <c r="D139" s="730">
        <v>31.25</v>
      </c>
      <c r="E139" s="730">
        <v>16.964285714285715</v>
      </c>
      <c r="F139" s="730">
        <v>9.8214285714285712</v>
      </c>
      <c r="G139" s="730">
        <v>3.5714285714285712</v>
      </c>
      <c r="H139" s="730">
        <v>68.75</v>
      </c>
      <c r="I139" s="730">
        <v>0.89285714285714279</v>
      </c>
      <c r="J139" s="745"/>
    </row>
    <row r="140" spans="1:10" s="63" customFormat="1" ht="12.75" customHeight="1">
      <c r="A140" s="74" t="s">
        <v>72</v>
      </c>
      <c r="B140" s="731">
        <v>32</v>
      </c>
      <c r="C140" s="730">
        <v>62.5</v>
      </c>
      <c r="D140" s="730">
        <v>37.5</v>
      </c>
      <c r="E140" s="730">
        <v>9.375</v>
      </c>
      <c r="F140" s="730">
        <v>21.875</v>
      </c>
      <c r="G140" s="730">
        <v>3.125</v>
      </c>
      <c r="H140" s="730">
        <v>62.5</v>
      </c>
      <c r="I140" s="730">
        <v>3.125</v>
      </c>
      <c r="J140" s="745"/>
    </row>
    <row r="141" spans="1:10" s="63" customFormat="1" ht="12.75" customHeight="1">
      <c r="A141" s="74" t="s">
        <v>71</v>
      </c>
      <c r="B141" s="731">
        <v>736</v>
      </c>
      <c r="C141" s="730">
        <v>70.380434782608688</v>
      </c>
      <c r="D141" s="730">
        <v>29.483695652173914</v>
      </c>
      <c r="E141" s="730">
        <v>11.277173913043478</v>
      </c>
      <c r="F141" s="730">
        <v>12.364130434782608</v>
      </c>
      <c r="G141" s="730">
        <v>2.9891304347826089</v>
      </c>
      <c r="H141" s="730">
        <v>70.380434782608688</v>
      </c>
      <c r="I141" s="730">
        <v>2.9891304347826089</v>
      </c>
      <c r="J141" s="745"/>
    </row>
    <row r="142" spans="1:10" s="63" customFormat="1" ht="12.75" customHeight="1">
      <c r="A142" s="74" t="s">
        <v>73</v>
      </c>
      <c r="B142" s="731">
        <v>1061</v>
      </c>
      <c r="C142" s="730">
        <v>78.605089538171541</v>
      </c>
      <c r="D142" s="730">
        <v>21.394910461828466</v>
      </c>
      <c r="E142" s="730">
        <v>8.0113100848256362</v>
      </c>
      <c r="F142" s="730">
        <v>10.273327049952876</v>
      </c>
      <c r="G142" s="730">
        <v>1.413760603204524</v>
      </c>
      <c r="H142" s="730">
        <v>78.605089538171541</v>
      </c>
      <c r="I142" s="730">
        <v>1.6965127238454287</v>
      </c>
      <c r="J142" s="745"/>
    </row>
    <row r="143" spans="1:10" s="63" customFormat="1" ht="12.75" customHeight="1">
      <c r="A143" s="74" t="s">
        <v>148</v>
      </c>
      <c r="B143" s="731">
        <v>0</v>
      </c>
      <c r="C143" s="730">
        <v>0</v>
      </c>
      <c r="D143" s="730">
        <v>0</v>
      </c>
      <c r="E143" s="730">
        <v>0</v>
      </c>
      <c r="F143" s="730">
        <v>0</v>
      </c>
      <c r="G143" s="730">
        <v>0</v>
      </c>
      <c r="H143" s="730">
        <v>0</v>
      </c>
      <c r="I143" s="730">
        <v>0</v>
      </c>
      <c r="J143" s="745"/>
    </row>
    <row r="144" spans="1:10" s="63" customFormat="1" ht="12.75" customHeight="1">
      <c r="A144" s="74" t="s">
        <v>74</v>
      </c>
      <c r="B144" s="731">
        <v>676</v>
      </c>
      <c r="C144" s="730">
        <v>79.437869822485212</v>
      </c>
      <c r="D144" s="730">
        <v>20.562130177514792</v>
      </c>
      <c r="E144" s="730">
        <v>9.4674556213017755</v>
      </c>
      <c r="F144" s="730">
        <v>7.5443786982248522</v>
      </c>
      <c r="G144" s="730">
        <v>2.0710059171597637</v>
      </c>
      <c r="H144" s="730">
        <v>79.437869822485212</v>
      </c>
      <c r="I144" s="730">
        <v>1.4792899408284024</v>
      </c>
      <c r="J144" s="745"/>
    </row>
    <row r="145" spans="1:10" s="63" customFormat="1" ht="12.75" customHeight="1">
      <c r="A145" s="74" t="s">
        <v>75</v>
      </c>
      <c r="B145" s="731">
        <v>1132</v>
      </c>
      <c r="C145" s="730">
        <v>71.201413427561832</v>
      </c>
      <c r="D145" s="730">
        <v>28.798586572438161</v>
      </c>
      <c r="E145" s="730">
        <v>12.102473498233216</v>
      </c>
      <c r="F145" s="730">
        <v>12.102473498233216</v>
      </c>
      <c r="G145" s="730">
        <v>2.8268551236749118</v>
      </c>
      <c r="H145" s="730">
        <v>71.201413427561832</v>
      </c>
      <c r="I145" s="730">
        <v>1.7667844522968199</v>
      </c>
      <c r="J145" s="745"/>
    </row>
    <row r="146" spans="1:10" s="63" customFormat="1" ht="12.75" customHeight="1">
      <c r="A146" s="74" t="s">
        <v>76</v>
      </c>
      <c r="B146" s="731">
        <v>0</v>
      </c>
      <c r="C146" s="730">
        <v>0</v>
      </c>
      <c r="D146" s="730">
        <v>0</v>
      </c>
      <c r="E146" s="730">
        <v>0</v>
      </c>
      <c r="F146" s="730">
        <v>0</v>
      </c>
      <c r="G146" s="730">
        <v>0</v>
      </c>
      <c r="H146" s="730">
        <v>0</v>
      </c>
      <c r="I146" s="730">
        <v>0</v>
      </c>
      <c r="J146" s="745"/>
    </row>
    <row r="147" spans="1:10" s="63" customFormat="1" ht="12.75" customHeight="1">
      <c r="A147" s="74" t="s">
        <v>77</v>
      </c>
      <c r="B147" s="731">
        <v>13</v>
      </c>
      <c r="C147" s="730">
        <v>76.923076923076934</v>
      </c>
      <c r="D147" s="730">
        <v>23.076923076923077</v>
      </c>
      <c r="E147" s="730">
        <v>7.6923076923076925</v>
      </c>
      <c r="F147" s="730">
        <v>15.384615384615385</v>
      </c>
      <c r="G147" s="730">
        <v>0</v>
      </c>
      <c r="H147" s="730">
        <v>76.923076923076934</v>
      </c>
      <c r="I147" s="730">
        <v>0</v>
      </c>
      <c r="J147" s="745"/>
    </row>
    <row r="148" spans="1:10" s="63" customFormat="1" ht="12.75" customHeight="1">
      <c r="A148" s="74" t="s">
        <v>362</v>
      </c>
      <c r="B148" s="731">
        <v>594</v>
      </c>
      <c r="C148" s="730">
        <v>72.222222222222214</v>
      </c>
      <c r="D148" s="730">
        <v>27.777777777777779</v>
      </c>
      <c r="E148" s="730">
        <v>13.131313131313133</v>
      </c>
      <c r="F148" s="730">
        <v>9.0909090909090917</v>
      </c>
      <c r="G148" s="730">
        <v>3.1986531986531985</v>
      </c>
      <c r="H148" s="730">
        <v>72.222222222222214</v>
      </c>
      <c r="I148" s="730">
        <v>2.3569023569023568</v>
      </c>
      <c r="J148" s="745"/>
    </row>
    <row r="149" spans="1:10" s="63" customFormat="1" ht="12.75" customHeight="1">
      <c r="A149" s="75" t="s">
        <v>183</v>
      </c>
      <c r="B149" s="725">
        <v>891</v>
      </c>
      <c r="C149" s="729">
        <v>70.370370370370367</v>
      </c>
      <c r="D149" s="729">
        <v>29.51739618406285</v>
      </c>
      <c r="E149" s="729">
        <v>11.447811447811448</v>
      </c>
      <c r="F149" s="729">
        <v>13.580246913580247</v>
      </c>
      <c r="G149" s="729">
        <v>2.9180695847362514</v>
      </c>
      <c r="H149" s="729">
        <v>70.370370370370367</v>
      </c>
      <c r="I149" s="729">
        <v>1.6835016835016834</v>
      </c>
      <c r="J149" s="745"/>
    </row>
    <row r="150" spans="1:10" s="63" customFormat="1" ht="12.75" customHeight="1">
      <c r="A150" s="74" t="s">
        <v>150</v>
      </c>
      <c r="B150" s="731">
        <v>0</v>
      </c>
      <c r="C150" s="730">
        <v>0</v>
      </c>
      <c r="D150" s="730">
        <v>0</v>
      </c>
      <c r="E150" s="730">
        <v>0</v>
      </c>
      <c r="F150" s="730">
        <v>0</v>
      </c>
      <c r="G150" s="730">
        <v>0</v>
      </c>
      <c r="H150" s="730">
        <v>0</v>
      </c>
      <c r="I150" s="730">
        <v>0</v>
      </c>
      <c r="J150" s="745"/>
    </row>
    <row r="151" spans="1:10" s="63" customFormat="1" ht="12.75" customHeight="1">
      <c r="A151" s="74" t="s">
        <v>61</v>
      </c>
      <c r="B151" s="731">
        <v>0</v>
      </c>
      <c r="C151" s="730">
        <v>0</v>
      </c>
      <c r="D151" s="730">
        <v>0</v>
      </c>
      <c r="E151" s="730">
        <v>0</v>
      </c>
      <c r="F151" s="730">
        <v>0</v>
      </c>
      <c r="G151" s="730">
        <v>0</v>
      </c>
      <c r="H151" s="730">
        <v>0</v>
      </c>
      <c r="I151" s="730">
        <v>0</v>
      </c>
      <c r="J151" s="745"/>
    </row>
    <row r="152" spans="1:10" s="63" customFormat="1" ht="12.75" customHeight="1">
      <c r="A152" s="74" t="s">
        <v>151</v>
      </c>
      <c r="B152" s="731">
        <v>0</v>
      </c>
      <c r="C152" s="730">
        <v>0</v>
      </c>
      <c r="D152" s="730">
        <v>0</v>
      </c>
      <c r="E152" s="730">
        <v>0</v>
      </c>
      <c r="F152" s="730">
        <v>0</v>
      </c>
      <c r="G152" s="730">
        <v>0</v>
      </c>
      <c r="H152" s="730">
        <v>0</v>
      </c>
      <c r="I152" s="730">
        <v>0</v>
      </c>
      <c r="J152" s="745"/>
    </row>
    <row r="153" spans="1:10" s="63" customFormat="1" ht="12.75" customHeight="1">
      <c r="A153" s="74" t="s">
        <v>363</v>
      </c>
      <c r="B153" s="731">
        <v>195</v>
      </c>
      <c r="C153" s="730">
        <v>73.333333333333329</v>
      </c>
      <c r="D153" s="730">
        <v>26.666666666666668</v>
      </c>
      <c r="E153" s="730">
        <v>14.871794871794872</v>
      </c>
      <c r="F153" s="730">
        <v>8.2051282051282044</v>
      </c>
      <c r="G153" s="730">
        <v>2.0512820512820511</v>
      </c>
      <c r="H153" s="730">
        <v>73.333333333333329</v>
      </c>
      <c r="I153" s="730">
        <v>1.5384615384615385</v>
      </c>
      <c r="J153" s="745"/>
    </row>
    <row r="154" spans="1:10" s="63" customFormat="1" ht="12.75" customHeight="1">
      <c r="A154" s="74" t="s">
        <v>152</v>
      </c>
      <c r="B154" s="731">
        <v>0</v>
      </c>
      <c r="C154" s="730">
        <v>0</v>
      </c>
      <c r="D154" s="730">
        <v>0</v>
      </c>
      <c r="E154" s="730">
        <v>0</v>
      </c>
      <c r="F154" s="730">
        <v>0</v>
      </c>
      <c r="G154" s="730">
        <v>0</v>
      </c>
      <c r="H154" s="730">
        <v>0</v>
      </c>
      <c r="I154" s="730">
        <v>0</v>
      </c>
      <c r="J154" s="745"/>
    </row>
    <row r="155" spans="1:10" s="63" customFormat="1" ht="12.75" customHeight="1">
      <c r="A155" s="74" t="s">
        <v>153</v>
      </c>
      <c r="B155" s="731">
        <v>0</v>
      </c>
      <c r="C155" s="730">
        <v>0</v>
      </c>
      <c r="D155" s="730">
        <v>0</v>
      </c>
      <c r="E155" s="730">
        <v>0</v>
      </c>
      <c r="F155" s="730">
        <v>0</v>
      </c>
      <c r="G155" s="730">
        <v>0</v>
      </c>
      <c r="H155" s="730">
        <v>0</v>
      </c>
      <c r="I155" s="730">
        <v>0</v>
      </c>
      <c r="J155" s="745"/>
    </row>
    <row r="156" spans="1:10" s="63" customFormat="1" ht="12.75" customHeight="1">
      <c r="A156" s="74" t="s">
        <v>64</v>
      </c>
      <c r="B156" s="731">
        <v>2</v>
      </c>
      <c r="C156" s="730">
        <v>100</v>
      </c>
      <c r="D156" s="730">
        <v>0</v>
      </c>
      <c r="E156" s="730">
        <v>0</v>
      </c>
      <c r="F156" s="730">
        <v>0</v>
      </c>
      <c r="G156" s="730">
        <v>0</v>
      </c>
      <c r="H156" s="730">
        <v>100</v>
      </c>
      <c r="I156" s="730">
        <v>0</v>
      </c>
      <c r="J156" s="745"/>
    </row>
    <row r="157" spans="1:10" s="63" customFormat="1" ht="12.75" customHeight="1">
      <c r="A157" s="74" t="s">
        <v>154</v>
      </c>
      <c r="B157" s="731">
        <v>1</v>
      </c>
      <c r="C157" s="730">
        <v>0</v>
      </c>
      <c r="D157" s="730">
        <v>100</v>
      </c>
      <c r="E157" s="730">
        <v>0</v>
      </c>
      <c r="F157" s="730">
        <v>0</v>
      </c>
      <c r="G157" s="730">
        <v>0</v>
      </c>
      <c r="H157" s="730">
        <v>0</v>
      </c>
      <c r="I157" s="730">
        <v>100</v>
      </c>
      <c r="J157" s="745"/>
    </row>
    <row r="158" spans="1:10" s="63" customFormat="1" ht="12.75" customHeight="1">
      <c r="A158" s="74" t="s">
        <v>68</v>
      </c>
      <c r="B158" s="731">
        <v>693</v>
      </c>
      <c r="C158" s="730">
        <v>69.552669552669556</v>
      </c>
      <c r="D158" s="730">
        <v>30.303030303030305</v>
      </c>
      <c r="E158" s="730">
        <v>10.533910533910534</v>
      </c>
      <c r="F158" s="730">
        <v>15.151515151515152</v>
      </c>
      <c r="G158" s="730">
        <v>3.1746031746031744</v>
      </c>
      <c r="H158" s="730">
        <v>69.552669552669556</v>
      </c>
      <c r="I158" s="730">
        <v>1.5873015873015872</v>
      </c>
      <c r="J158" s="745"/>
    </row>
    <row r="159" spans="1:10" s="63" customFormat="1" ht="12.75" customHeight="1">
      <c r="A159" s="74" t="s">
        <v>220</v>
      </c>
      <c r="B159" s="731">
        <v>0</v>
      </c>
      <c r="C159" s="730">
        <v>0</v>
      </c>
      <c r="D159" s="730">
        <v>0</v>
      </c>
      <c r="E159" s="730">
        <v>0</v>
      </c>
      <c r="F159" s="730">
        <v>0</v>
      </c>
      <c r="G159" s="730">
        <v>0</v>
      </c>
      <c r="H159" s="730">
        <v>0</v>
      </c>
      <c r="I159" s="730">
        <v>0</v>
      </c>
      <c r="J159" s="745"/>
    </row>
    <row r="160" spans="1:10" s="63" customFormat="1" ht="12.75" customHeight="1">
      <c r="A160" s="74" t="s">
        <v>155</v>
      </c>
      <c r="B160" s="731">
        <v>0</v>
      </c>
      <c r="C160" s="730">
        <v>0</v>
      </c>
      <c r="D160" s="730">
        <v>0</v>
      </c>
      <c r="E160" s="730">
        <v>0</v>
      </c>
      <c r="F160" s="730">
        <v>0</v>
      </c>
      <c r="G160" s="730">
        <v>0</v>
      </c>
      <c r="H160" s="730">
        <v>0</v>
      </c>
      <c r="I160" s="730">
        <v>0</v>
      </c>
      <c r="J160" s="745"/>
    </row>
    <row r="161" spans="1:10" s="63" customFormat="1" ht="12.75" customHeight="1">
      <c r="A161" s="74" t="s">
        <v>364</v>
      </c>
      <c r="B161" s="731">
        <v>0</v>
      </c>
      <c r="C161" s="730">
        <v>0</v>
      </c>
      <c r="D161" s="730">
        <v>0</v>
      </c>
      <c r="E161" s="730">
        <v>0</v>
      </c>
      <c r="F161" s="730">
        <v>0</v>
      </c>
      <c r="G161" s="730">
        <v>0</v>
      </c>
      <c r="H161" s="730">
        <v>0</v>
      </c>
      <c r="I161" s="730">
        <v>0</v>
      </c>
      <c r="J161" s="745"/>
    </row>
    <row r="162" spans="1:10" s="63" customFormat="1" ht="12.75" customHeight="1">
      <c r="A162" s="74" t="s">
        <v>108</v>
      </c>
      <c r="B162" s="731">
        <v>0</v>
      </c>
      <c r="C162" s="730">
        <v>0</v>
      </c>
      <c r="D162" s="730">
        <v>0</v>
      </c>
      <c r="E162" s="730">
        <v>0</v>
      </c>
      <c r="F162" s="730">
        <v>0</v>
      </c>
      <c r="G162" s="730">
        <v>0</v>
      </c>
      <c r="H162" s="730">
        <v>0</v>
      </c>
      <c r="I162" s="730">
        <v>0</v>
      </c>
      <c r="J162" s="745"/>
    </row>
    <row r="163" spans="1:10" s="63" customFormat="1" ht="12.75" customHeight="1">
      <c r="A163" s="75" t="s">
        <v>149</v>
      </c>
      <c r="B163" s="725">
        <v>0</v>
      </c>
      <c r="C163" s="729">
        <v>0</v>
      </c>
      <c r="D163" s="729">
        <v>0</v>
      </c>
      <c r="E163" s="729">
        <v>0</v>
      </c>
      <c r="F163" s="729">
        <v>0</v>
      </c>
      <c r="G163" s="729">
        <v>0</v>
      </c>
      <c r="H163" s="729">
        <v>0</v>
      </c>
      <c r="I163" s="729">
        <v>0</v>
      </c>
      <c r="J163" s="745"/>
    </row>
    <row r="164" spans="1:10" s="63" customFormat="1" ht="12.75" customHeight="1">
      <c r="A164" s="76" t="s">
        <v>365</v>
      </c>
      <c r="B164" s="725">
        <v>406</v>
      </c>
      <c r="C164" s="729">
        <v>70.197044334975374</v>
      </c>
      <c r="D164" s="729">
        <v>29.802955665024633</v>
      </c>
      <c r="E164" s="729">
        <v>17.487684729064039</v>
      </c>
      <c r="F164" s="729">
        <v>9.1133004926108381</v>
      </c>
      <c r="G164" s="729">
        <v>1.7241379310344827</v>
      </c>
      <c r="H164" s="729">
        <v>70.197044334975374</v>
      </c>
      <c r="I164" s="729">
        <v>1.4778325123152709</v>
      </c>
      <c r="J164" s="745"/>
    </row>
    <row r="165" spans="1:10" s="63" customFormat="1" ht="12.75" customHeight="1">
      <c r="A165" s="75" t="s">
        <v>156</v>
      </c>
      <c r="B165" s="725">
        <v>7</v>
      </c>
      <c r="C165" s="729">
        <v>42.857142857142854</v>
      </c>
      <c r="D165" s="729">
        <v>57.142857142857139</v>
      </c>
      <c r="E165" s="729">
        <v>14.285714285714285</v>
      </c>
      <c r="F165" s="729">
        <v>14.285714285714285</v>
      </c>
      <c r="G165" s="729">
        <v>14.285714285714285</v>
      </c>
      <c r="H165" s="729">
        <v>42.857142857142854</v>
      </c>
      <c r="I165" s="729">
        <v>14.285714285714285</v>
      </c>
      <c r="J165" s="745"/>
    </row>
    <row r="166" spans="1:10" s="63" customFormat="1" ht="12.75" customHeight="1">
      <c r="A166" s="74" t="s">
        <v>157</v>
      </c>
      <c r="B166" s="731">
        <v>6</v>
      </c>
      <c r="C166" s="730">
        <v>50</v>
      </c>
      <c r="D166" s="730">
        <v>50</v>
      </c>
      <c r="E166" s="730">
        <v>0</v>
      </c>
      <c r="F166" s="730">
        <v>16.666666666666664</v>
      </c>
      <c r="G166" s="730">
        <v>16.666666666666664</v>
      </c>
      <c r="H166" s="730">
        <v>50</v>
      </c>
      <c r="I166" s="730">
        <v>16.666666666666664</v>
      </c>
      <c r="J166" s="745"/>
    </row>
    <row r="167" spans="1:10" s="63" customFormat="1" ht="12.75" customHeight="1">
      <c r="A167" s="74" t="s">
        <v>158</v>
      </c>
      <c r="B167" s="731">
        <v>0</v>
      </c>
      <c r="C167" s="730">
        <v>0</v>
      </c>
      <c r="D167" s="730">
        <v>0</v>
      </c>
      <c r="E167" s="730">
        <v>0</v>
      </c>
      <c r="F167" s="730">
        <v>0</v>
      </c>
      <c r="G167" s="730">
        <v>0</v>
      </c>
      <c r="H167" s="730">
        <v>0</v>
      </c>
      <c r="I167" s="730">
        <v>0</v>
      </c>
      <c r="J167" s="745"/>
    </row>
    <row r="168" spans="1:10" s="63" customFormat="1" ht="12.75" customHeight="1">
      <c r="A168" s="74" t="s">
        <v>208</v>
      </c>
      <c r="B168" s="731">
        <v>1</v>
      </c>
      <c r="C168" s="730">
        <v>0</v>
      </c>
      <c r="D168" s="730">
        <v>100</v>
      </c>
      <c r="E168" s="730">
        <v>100</v>
      </c>
      <c r="F168" s="730">
        <v>0</v>
      </c>
      <c r="G168" s="730">
        <v>0</v>
      </c>
      <c r="H168" s="730">
        <v>0</v>
      </c>
      <c r="I168" s="730">
        <v>0</v>
      </c>
      <c r="J168" s="745"/>
    </row>
    <row r="169" spans="1:10" s="63" customFormat="1" ht="12.75" customHeight="1">
      <c r="A169" s="74" t="s">
        <v>159</v>
      </c>
      <c r="B169" s="731">
        <v>0</v>
      </c>
      <c r="C169" s="730">
        <v>0</v>
      </c>
      <c r="D169" s="730">
        <v>0</v>
      </c>
      <c r="E169" s="730">
        <v>0</v>
      </c>
      <c r="F169" s="730">
        <v>0</v>
      </c>
      <c r="G169" s="730">
        <v>0</v>
      </c>
      <c r="H169" s="730">
        <v>0</v>
      </c>
      <c r="I169" s="730">
        <v>0</v>
      </c>
      <c r="J169" s="745"/>
    </row>
    <row r="170" spans="1:10" s="63" customFormat="1" ht="12.75" customHeight="1">
      <c r="A170" s="74" t="s">
        <v>160</v>
      </c>
      <c r="B170" s="731">
        <v>0</v>
      </c>
      <c r="C170" s="730">
        <v>0</v>
      </c>
      <c r="D170" s="730">
        <v>0</v>
      </c>
      <c r="E170" s="730">
        <v>0</v>
      </c>
      <c r="F170" s="730">
        <v>0</v>
      </c>
      <c r="G170" s="730">
        <v>0</v>
      </c>
      <c r="H170" s="730">
        <v>0</v>
      </c>
      <c r="I170" s="730">
        <v>0</v>
      </c>
      <c r="J170" s="745"/>
    </row>
    <row r="171" spans="1:10" s="63" customFormat="1" ht="12.75" customHeight="1">
      <c r="A171" s="75" t="s">
        <v>161</v>
      </c>
      <c r="B171" s="725">
        <v>62</v>
      </c>
      <c r="C171" s="729">
        <v>30.64516129032258</v>
      </c>
      <c r="D171" s="729">
        <v>69.354838709677423</v>
      </c>
      <c r="E171" s="729">
        <v>54.838709677419352</v>
      </c>
      <c r="F171" s="729">
        <v>11.29032258064516</v>
      </c>
      <c r="G171" s="729">
        <v>1.6129032258064515</v>
      </c>
      <c r="H171" s="729">
        <v>30.64516129032258</v>
      </c>
      <c r="I171" s="729">
        <v>1.6129032258064515</v>
      </c>
      <c r="J171" s="745"/>
    </row>
    <row r="172" spans="1:10" s="63" customFormat="1" ht="12.75" customHeight="1">
      <c r="A172" s="74" t="s">
        <v>78</v>
      </c>
      <c r="B172" s="731">
        <v>1</v>
      </c>
      <c r="C172" s="730">
        <v>0</v>
      </c>
      <c r="D172" s="730">
        <v>100</v>
      </c>
      <c r="E172" s="730">
        <v>0</v>
      </c>
      <c r="F172" s="730">
        <v>100</v>
      </c>
      <c r="G172" s="730">
        <v>0</v>
      </c>
      <c r="H172" s="730">
        <v>0</v>
      </c>
      <c r="I172" s="730">
        <v>0</v>
      </c>
      <c r="J172" s="745"/>
    </row>
    <row r="173" spans="1:10" s="63" customFormat="1" ht="12.75" customHeight="1">
      <c r="A173" s="74" t="s">
        <v>81</v>
      </c>
      <c r="B173" s="731">
        <v>25</v>
      </c>
      <c r="C173" s="730">
        <v>32</v>
      </c>
      <c r="D173" s="730">
        <v>68</v>
      </c>
      <c r="E173" s="730">
        <v>64</v>
      </c>
      <c r="F173" s="730">
        <v>4</v>
      </c>
      <c r="G173" s="730">
        <v>0</v>
      </c>
      <c r="H173" s="730">
        <v>32</v>
      </c>
      <c r="I173" s="730">
        <v>0</v>
      </c>
      <c r="J173" s="745"/>
    </row>
    <row r="174" spans="1:10" s="63" customFormat="1" ht="12.75" customHeight="1">
      <c r="A174" s="74" t="s">
        <v>85</v>
      </c>
      <c r="B174" s="731">
        <v>20</v>
      </c>
      <c r="C174" s="730">
        <v>35</v>
      </c>
      <c r="D174" s="730">
        <v>65</v>
      </c>
      <c r="E174" s="730">
        <v>55</v>
      </c>
      <c r="F174" s="730">
        <v>5</v>
      </c>
      <c r="G174" s="730">
        <v>0</v>
      </c>
      <c r="H174" s="730">
        <v>35</v>
      </c>
      <c r="I174" s="730">
        <v>5</v>
      </c>
      <c r="J174" s="745"/>
    </row>
    <row r="175" spans="1:10" s="63" customFormat="1" ht="12.75" customHeight="1">
      <c r="A175" s="74" t="s">
        <v>366</v>
      </c>
      <c r="B175" s="731">
        <v>6</v>
      </c>
      <c r="C175" s="730">
        <v>33.333333333333329</v>
      </c>
      <c r="D175" s="730">
        <v>66.666666666666657</v>
      </c>
      <c r="E175" s="730">
        <v>33.333333333333329</v>
      </c>
      <c r="F175" s="730">
        <v>16.666666666666664</v>
      </c>
      <c r="G175" s="730">
        <v>16.666666666666664</v>
      </c>
      <c r="H175" s="730">
        <v>33.333333333333329</v>
      </c>
      <c r="I175" s="730">
        <v>0</v>
      </c>
      <c r="J175" s="745"/>
    </row>
    <row r="176" spans="1:10" s="63" customFormat="1" ht="12.75" customHeight="1">
      <c r="A176" s="74" t="s">
        <v>163</v>
      </c>
      <c r="B176" s="731">
        <v>0</v>
      </c>
      <c r="C176" s="730">
        <v>0</v>
      </c>
      <c r="D176" s="730">
        <v>0</v>
      </c>
      <c r="E176" s="730">
        <v>0</v>
      </c>
      <c r="F176" s="730">
        <v>0</v>
      </c>
      <c r="G176" s="730">
        <v>0</v>
      </c>
      <c r="H176" s="730">
        <v>0</v>
      </c>
      <c r="I176" s="730">
        <v>0</v>
      </c>
      <c r="J176" s="745"/>
    </row>
    <row r="177" spans="1:10" s="63" customFormat="1" ht="12.75" customHeight="1">
      <c r="A177" s="74" t="s">
        <v>164</v>
      </c>
      <c r="B177" s="731">
        <v>4</v>
      </c>
      <c r="C177" s="730">
        <v>50</v>
      </c>
      <c r="D177" s="730">
        <v>50</v>
      </c>
      <c r="E177" s="730">
        <v>25</v>
      </c>
      <c r="F177" s="730">
        <v>25</v>
      </c>
      <c r="G177" s="730">
        <v>0</v>
      </c>
      <c r="H177" s="730">
        <v>50</v>
      </c>
      <c r="I177" s="730">
        <v>0</v>
      </c>
      <c r="J177" s="745"/>
    </row>
    <row r="178" spans="1:10" s="63" customFormat="1" ht="12.75" customHeight="1">
      <c r="A178" s="74" t="s">
        <v>93</v>
      </c>
      <c r="B178" s="731">
        <v>6</v>
      </c>
      <c r="C178" s="730">
        <v>0</v>
      </c>
      <c r="D178" s="730">
        <v>100</v>
      </c>
      <c r="E178" s="730">
        <v>66.666666666666657</v>
      </c>
      <c r="F178" s="730">
        <v>33.333333333333329</v>
      </c>
      <c r="G178" s="730">
        <v>0</v>
      </c>
      <c r="H178" s="730">
        <v>0</v>
      </c>
      <c r="I178" s="730">
        <v>0</v>
      </c>
      <c r="J178" s="745"/>
    </row>
    <row r="179" spans="1:10" s="63" customFormat="1" ht="12.75" customHeight="1">
      <c r="A179" s="74" t="s">
        <v>162</v>
      </c>
      <c r="B179" s="731">
        <v>0</v>
      </c>
      <c r="C179" s="730">
        <v>0</v>
      </c>
      <c r="D179" s="730">
        <v>0</v>
      </c>
      <c r="E179" s="730">
        <v>0</v>
      </c>
      <c r="F179" s="730">
        <v>0</v>
      </c>
      <c r="G179" s="730">
        <v>0</v>
      </c>
      <c r="H179" s="730">
        <v>0</v>
      </c>
      <c r="I179" s="730">
        <v>0</v>
      </c>
      <c r="J179" s="745"/>
    </row>
    <row r="180" spans="1:10" s="63" customFormat="1" ht="12.75" customHeight="1">
      <c r="A180" s="75" t="s">
        <v>165</v>
      </c>
      <c r="B180" s="725">
        <v>12</v>
      </c>
      <c r="C180" s="729">
        <v>33.333333333333329</v>
      </c>
      <c r="D180" s="729">
        <v>66.666666666666657</v>
      </c>
      <c r="E180" s="729">
        <v>16.666666666666664</v>
      </c>
      <c r="F180" s="729">
        <v>41.666666666666671</v>
      </c>
      <c r="G180" s="729">
        <v>8.3333333333333321</v>
      </c>
      <c r="H180" s="729">
        <v>33.333333333333329</v>
      </c>
      <c r="I180" s="729">
        <v>0</v>
      </c>
      <c r="J180" s="745"/>
    </row>
    <row r="181" spans="1:10" s="63" customFormat="1" ht="12.75" customHeight="1">
      <c r="A181" s="74" t="s">
        <v>79</v>
      </c>
      <c r="B181" s="731">
        <v>1</v>
      </c>
      <c r="C181" s="730">
        <v>100</v>
      </c>
      <c r="D181" s="730">
        <v>0</v>
      </c>
      <c r="E181" s="730">
        <v>0</v>
      </c>
      <c r="F181" s="730">
        <v>0</v>
      </c>
      <c r="G181" s="730">
        <v>0</v>
      </c>
      <c r="H181" s="730">
        <v>100</v>
      </c>
      <c r="I181" s="730">
        <v>0</v>
      </c>
      <c r="J181" s="745"/>
    </row>
    <row r="182" spans="1:10" s="63" customFormat="1" ht="12.75" customHeight="1">
      <c r="A182" s="74" t="s">
        <v>166</v>
      </c>
      <c r="B182" s="731">
        <v>0</v>
      </c>
      <c r="C182" s="730">
        <v>0</v>
      </c>
      <c r="D182" s="730">
        <v>0</v>
      </c>
      <c r="E182" s="730">
        <v>0</v>
      </c>
      <c r="F182" s="730">
        <v>0</v>
      </c>
      <c r="G182" s="730">
        <v>0</v>
      </c>
      <c r="H182" s="730">
        <v>0</v>
      </c>
      <c r="I182" s="730">
        <v>0</v>
      </c>
      <c r="J182" s="745"/>
    </row>
    <row r="183" spans="1:10" s="63" customFormat="1" ht="12.75" customHeight="1">
      <c r="A183" s="74" t="s">
        <v>80</v>
      </c>
      <c r="B183" s="731">
        <v>0</v>
      </c>
      <c r="C183" s="730">
        <v>0</v>
      </c>
      <c r="D183" s="730">
        <v>0</v>
      </c>
      <c r="E183" s="730">
        <v>0</v>
      </c>
      <c r="F183" s="730">
        <v>0</v>
      </c>
      <c r="G183" s="730">
        <v>0</v>
      </c>
      <c r="H183" s="730">
        <v>0</v>
      </c>
      <c r="I183" s="730">
        <v>0</v>
      </c>
      <c r="J183" s="745"/>
    </row>
    <row r="184" spans="1:10" s="63" customFormat="1" ht="12.75" customHeight="1">
      <c r="A184" s="74" t="s">
        <v>83</v>
      </c>
      <c r="B184" s="731">
        <v>0</v>
      </c>
      <c r="C184" s="730">
        <v>0</v>
      </c>
      <c r="D184" s="730">
        <v>0</v>
      </c>
      <c r="E184" s="730">
        <v>0</v>
      </c>
      <c r="F184" s="730">
        <v>0</v>
      </c>
      <c r="G184" s="730">
        <v>0</v>
      </c>
      <c r="H184" s="730">
        <v>0</v>
      </c>
      <c r="I184" s="730">
        <v>0</v>
      </c>
      <c r="J184" s="745"/>
    </row>
    <row r="185" spans="1:10" s="63" customFormat="1" ht="12.75" customHeight="1">
      <c r="A185" s="74" t="s">
        <v>87</v>
      </c>
      <c r="B185" s="731">
        <v>2</v>
      </c>
      <c r="C185" s="730">
        <v>50</v>
      </c>
      <c r="D185" s="730">
        <v>50</v>
      </c>
      <c r="E185" s="730">
        <v>50</v>
      </c>
      <c r="F185" s="730">
        <v>0</v>
      </c>
      <c r="G185" s="730">
        <v>0</v>
      </c>
      <c r="H185" s="730">
        <v>50</v>
      </c>
      <c r="I185" s="730">
        <v>0</v>
      </c>
      <c r="J185" s="745"/>
    </row>
    <row r="186" spans="1:10" s="63" customFormat="1" ht="12.75" customHeight="1">
      <c r="A186" s="74" t="s">
        <v>88</v>
      </c>
      <c r="B186" s="731">
        <v>2</v>
      </c>
      <c r="C186" s="730">
        <v>0</v>
      </c>
      <c r="D186" s="730">
        <v>100</v>
      </c>
      <c r="E186" s="730">
        <v>0</v>
      </c>
      <c r="F186" s="730">
        <v>50</v>
      </c>
      <c r="G186" s="730">
        <v>50</v>
      </c>
      <c r="H186" s="730">
        <v>0</v>
      </c>
      <c r="I186" s="730">
        <v>0</v>
      </c>
      <c r="J186" s="745"/>
    </row>
    <row r="187" spans="1:10" s="63" customFormat="1" ht="12.75" customHeight="1">
      <c r="A187" s="74" t="s">
        <v>90</v>
      </c>
      <c r="B187" s="731">
        <v>0</v>
      </c>
      <c r="C187" s="730">
        <v>0</v>
      </c>
      <c r="D187" s="730">
        <v>0</v>
      </c>
      <c r="E187" s="730">
        <v>0</v>
      </c>
      <c r="F187" s="730">
        <v>0</v>
      </c>
      <c r="G187" s="730">
        <v>0</v>
      </c>
      <c r="H187" s="730">
        <v>0</v>
      </c>
      <c r="I187" s="730">
        <v>0</v>
      </c>
      <c r="J187" s="745"/>
    </row>
    <row r="188" spans="1:10" s="63" customFormat="1" ht="12.75" customHeight="1">
      <c r="A188" s="74" t="s">
        <v>167</v>
      </c>
      <c r="B188" s="731">
        <v>0</v>
      </c>
      <c r="C188" s="730">
        <v>0</v>
      </c>
      <c r="D188" s="730">
        <v>0</v>
      </c>
      <c r="E188" s="730">
        <v>0</v>
      </c>
      <c r="F188" s="730">
        <v>0</v>
      </c>
      <c r="G188" s="730">
        <v>0</v>
      </c>
      <c r="H188" s="730">
        <v>0</v>
      </c>
      <c r="I188" s="730">
        <v>0</v>
      </c>
      <c r="J188" s="745"/>
    </row>
    <row r="189" spans="1:10" s="63" customFormat="1" ht="12.75" customHeight="1">
      <c r="A189" s="74" t="s">
        <v>91</v>
      </c>
      <c r="B189" s="731">
        <v>3</v>
      </c>
      <c r="C189" s="730">
        <v>33.333333333333329</v>
      </c>
      <c r="D189" s="730">
        <v>66.666666666666657</v>
      </c>
      <c r="E189" s="730">
        <v>0</v>
      </c>
      <c r="F189" s="730">
        <v>66.666666666666657</v>
      </c>
      <c r="G189" s="730">
        <v>0</v>
      </c>
      <c r="H189" s="730">
        <v>33.333333333333329</v>
      </c>
      <c r="I189" s="730">
        <v>0</v>
      </c>
      <c r="J189" s="745"/>
    </row>
    <row r="190" spans="1:10" s="63" customFormat="1" ht="12.75" customHeight="1">
      <c r="A190" s="74" t="s">
        <v>367</v>
      </c>
      <c r="B190" s="731">
        <v>0</v>
      </c>
      <c r="C190" s="730">
        <v>0</v>
      </c>
      <c r="D190" s="730">
        <v>0</v>
      </c>
      <c r="E190" s="730">
        <v>0</v>
      </c>
      <c r="F190" s="730">
        <v>0</v>
      </c>
      <c r="G190" s="730">
        <v>0</v>
      </c>
      <c r="H190" s="730">
        <v>0</v>
      </c>
      <c r="I190" s="730">
        <v>0</v>
      </c>
      <c r="J190" s="745"/>
    </row>
    <row r="191" spans="1:10" s="63" customFormat="1" ht="12.75" customHeight="1">
      <c r="A191" s="74" t="s">
        <v>168</v>
      </c>
      <c r="B191" s="731">
        <v>0</v>
      </c>
      <c r="C191" s="730">
        <v>0</v>
      </c>
      <c r="D191" s="730">
        <v>0</v>
      </c>
      <c r="E191" s="730">
        <v>0</v>
      </c>
      <c r="F191" s="730">
        <v>0</v>
      </c>
      <c r="G191" s="730">
        <v>0</v>
      </c>
      <c r="H191" s="730">
        <v>0</v>
      </c>
      <c r="I191" s="730">
        <v>0</v>
      </c>
      <c r="J191" s="745"/>
    </row>
    <row r="192" spans="1:10" s="63" customFormat="1" ht="12.75" customHeight="1">
      <c r="A192" s="74" t="s">
        <v>368</v>
      </c>
      <c r="B192" s="731">
        <v>3</v>
      </c>
      <c r="C192" s="730">
        <v>33.333333333333329</v>
      </c>
      <c r="D192" s="730">
        <v>66.666666666666657</v>
      </c>
      <c r="E192" s="730">
        <v>33.333333333333329</v>
      </c>
      <c r="F192" s="730">
        <v>33.333333333333329</v>
      </c>
      <c r="G192" s="730">
        <v>0</v>
      </c>
      <c r="H192" s="730">
        <v>33.333333333333329</v>
      </c>
      <c r="I192" s="730">
        <v>0</v>
      </c>
      <c r="J192" s="745"/>
    </row>
    <row r="193" spans="1:10" s="63" customFormat="1" ht="12.75" customHeight="1">
      <c r="A193" s="74" t="s">
        <v>95</v>
      </c>
      <c r="B193" s="731">
        <v>1</v>
      </c>
      <c r="C193" s="730">
        <v>0</v>
      </c>
      <c r="D193" s="730">
        <v>100</v>
      </c>
      <c r="E193" s="730">
        <v>0</v>
      </c>
      <c r="F193" s="730">
        <v>100</v>
      </c>
      <c r="G193" s="730">
        <v>0</v>
      </c>
      <c r="H193" s="730">
        <v>0</v>
      </c>
      <c r="I193" s="730">
        <v>0</v>
      </c>
      <c r="J193" s="745"/>
    </row>
    <row r="194" spans="1:10" s="63" customFormat="1" ht="12.75" customHeight="1">
      <c r="A194" s="74" t="s">
        <v>169</v>
      </c>
      <c r="B194" s="731">
        <v>0</v>
      </c>
      <c r="C194" s="730">
        <v>0</v>
      </c>
      <c r="D194" s="730">
        <v>0</v>
      </c>
      <c r="E194" s="730">
        <v>0</v>
      </c>
      <c r="F194" s="730">
        <v>0</v>
      </c>
      <c r="G194" s="730">
        <v>0</v>
      </c>
      <c r="H194" s="730">
        <v>0</v>
      </c>
      <c r="I194" s="730">
        <v>0</v>
      </c>
      <c r="J194" s="745"/>
    </row>
    <row r="195" spans="1:10" s="63" customFormat="1" ht="12.75" customHeight="1">
      <c r="A195" s="75" t="s">
        <v>170</v>
      </c>
      <c r="B195" s="725">
        <v>245</v>
      </c>
      <c r="C195" s="729">
        <v>76.734693877551024</v>
      </c>
      <c r="D195" s="729">
        <v>23.26530612244898</v>
      </c>
      <c r="E195" s="729">
        <v>12.244897959183673</v>
      </c>
      <c r="F195" s="729">
        <v>7.7551020408163263</v>
      </c>
      <c r="G195" s="729">
        <v>1.6326530612244898</v>
      </c>
      <c r="H195" s="729">
        <v>76.734693877551024</v>
      </c>
      <c r="I195" s="729">
        <v>1.6326530612244898</v>
      </c>
      <c r="J195" s="745"/>
    </row>
    <row r="196" spans="1:10" s="63" customFormat="1" ht="12.75" customHeight="1">
      <c r="A196" s="74" t="s">
        <v>82</v>
      </c>
      <c r="B196" s="731">
        <v>234</v>
      </c>
      <c r="C196" s="730">
        <v>76.923076923076934</v>
      </c>
      <c r="D196" s="730">
        <v>23.076923076923077</v>
      </c>
      <c r="E196" s="730">
        <v>11.538461538461538</v>
      </c>
      <c r="F196" s="730">
        <v>8.1196581196581192</v>
      </c>
      <c r="G196" s="730">
        <v>1.7094017094017095</v>
      </c>
      <c r="H196" s="730">
        <v>76.923076923076934</v>
      </c>
      <c r="I196" s="730">
        <v>1.7094017094017095</v>
      </c>
      <c r="J196" s="745"/>
    </row>
    <row r="197" spans="1:10" s="63" customFormat="1" ht="12.75" customHeight="1">
      <c r="A197" s="74" t="s">
        <v>209</v>
      </c>
      <c r="B197" s="731">
        <v>0</v>
      </c>
      <c r="C197" s="730">
        <v>0</v>
      </c>
      <c r="D197" s="730">
        <v>0</v>
      </c>
      <c r="E197" s="730">
        <v>0</v>
      </c>
      <c r="F197" s="730">
        <v>0</v>
      </c>
      <c r="G197" s="730">
        <v>0</v>
      </c>
      <c r="H197" s="730">
        <v>0</v>
      </c>
      <c r="I197" s="730">
        <v>0</v>
      </c>
      <c r="J197" s="745"/>
    </row>
    <row r="198" spans="1:10" s="63" customFormat="1" ht="12.75" customHeight="1">
      <c r="A198" s="74" t="s">
        <v>210</v>
      </c>
      <c r="B198" s="731">
        <v>2</v>
      </c>
      <c r="C198" s="730">
        <v>100</v>
      </c>
      <c r="D198" s="730">
        <v>0</v>
      </c>
      <c r="E198" s="730">
        <v>0</v>
      </c>
      <c r="F198" s="730">
        <v>0</v>
      </c>
      <c r="G198" s="730">
        <v>0</v>
      </c>
      <c r="H198" s="730">
        <v>100</v>
      </c>
      <c r="I198" s="730">
        <v>0</v>
      </c>
      <c r="J198" s="745"/>
    </row>
    <row r="199" spans="1:10" s="63" customFormat="1" ht="12.75" customHeight="1">
      <c r="A199" s="74" t="s">
        <v>89</v>
      </c>
      <c r="B199" s="731">
        <v>6</v>
      </c>
      <c r="C199" s="730">
        <v>50</v>
      </c>
      <c r="D199" s="730">
        <v>50</v>
      </c>
      <c r="E199" s="730">
        <v>50</v>
      </c>
      <c r="F199" s="730">
        <v>0</v>
      </c>
      <c r="G199" s="730">
        <v>0</v>
      </c>
      <c r="H199" s="730">
        <v>50</v>
      </c>
      <c r="I199" s="730">
        <v>0</v>
      </c>
      <c r="J199" s="745"/>
    </row>
    <row r="200" spans="1:10" s="63" customFormat="1" ht="12.75" customHeight="1">
      <c r="A200" s="74" t="s">
        <v>92</v>
      </c>
      <c r="B200" s="731">
        <v>3</v>
      </c>
      <c r="C200" s="730">
        <v>100</v>
      </c>
      <c r="D200" s="730">
        <v>0</v>
      </c>
      <c r="E200" s="730">
        <v>0</v>
      </c>
      <c r="F200" s="730">
        <v>0</v>
      </c>
      <c r="G200" s="730">
        <v>0</v>
      </c>
      <c r="H200" s="730">
        <v>100</v>
      </c>
      <c r="I200" s="730">
        <v>0</v>
      </c>
      <c r="J200" s="745"/>
    </row>
    <row r="201" spans="1:10" s="63" customFormat="1" ht="12.75" customHeight="1">
      <c r="A201" s="75" t="s">
        <v>173</v>
      </c>
      <c r="B201" s="725">
        <v>80</v>
      </c>
      <c r="C201" s="729">
        <v>88.75</v>
      </c>
      <c r="D201" s="729">
        <v>11.25</v>
      </c>
      <c r="E201" s="729">
        <v>5</v>
      </c>
      <c r="F201" s="729">
        <v>6.25</v>
      </c>
      <c r="G201" s="729">
        <v>0</v>
      </c>
      <c r="H201" s="729">
        <v>88.75</v>
      </c>
      <c r="I201" s="729">
        <v>0</v>
      </c>
      <c r="J201" s="745"/>
    </row>
    <row r="202" spans="1:10" s="63" customFormat="1" ht="12.75" customHeight="1">
      <c r="A202" s="74" t="s">
        <v>174</v>
      </c>
      <c r="B202" s="731">
        <v>0</v>
      </c>
      <c r="C202" s="730">
        <v>0</v>
      </c>
      <c r="D202" s="730">
        <v>0</v>
      </c>
      <c r="E202" s="730">
        <v>0</v>
      </c>
      <c r="F202" s="730">
        <v>0</v>
      </c>
      <c r="G202" s="730">
        <v>0</v>
      </c>
      <c r="H202" s="730">
        <v>0</v>
      </c>
      <c r="I202" s="730">
        <v>0</v>
      </c>
      <c r="J202" s="745"/>
    </row>
    <row r="203" spans="1:10" s="63" customFormat="1" ht="12.75" customHeight="1">
      <c r="A203" s="74" t="s">
        <v>175</v>
      </c>
      <c r="B203" s="731">
        <v>0</v>
      </c>
      <c r="C203" s="730">
        <v>0</v>
      </c>
      <c r="D203" s="730">
        <v>0</v>
      </c>
      <c r="E203" s="730">
        <v>0</v>
      </c>
      <c r="F203" s="730">
        <v>0</v>
      </c>
      <c r="G203" s="730">
        <v>0</v>
      </c>
      <c r="H203" s="730">
        <v>0</v>
      </c>
      <c r="I203" s="730">
        <v>0</v>
      </c>
      <c r="J203" s="745"/>
    </row>
    <row r="204" spans="1:10" s="63" customFormat="1" ht="12.75" customHeight="1">
      <c r="A204" s="74" t="s">
        <v>84</v>
      </c>
      <c r="B204" s="731">
        <v>73</v>
      </c>
      <c r="C204" s="730">
        <v>90.410958904109577</v>
      </c>
      <c r="D204" s="730">
        <v>9.5890410958904102</v>
      </c>
      <c r="E204" s="730">
        <v>4.10958904109589</v>
      </c>
      <c r="F204" s="730">
        <v>5.4794520547945202</v>
      </c>
      <c r="G204" s="730">
        <v>0</v>
      </c>
      <c r="H204" s="730">
        <v>90.410958904109577</v>
      </c>
      <c r="I204" s="730">
        <v>0</v>
      </c>
      <c r="J204" s="745"/>
    </row>
    <row r="205" spans="1:10" s="63" customFormat="1" ht="12.75" customHeight="1">
      <c r="A205" s="74" t="s">
        <v>86</v>
      </c>
      <c r="B205" s="731">
        <v>1</v>
      </c>
      <c r="C205" s="730">
        <v>0</v>
      </c>
      <c r="D205" s="730">
        <v>100</v>
      </c>
      <c r="E205" s="730">
        <v>100</v>
      </c>
      <c r="F205" s="730">
        <v>0</v>
      </c>
      <c r="G205" s="730">
        <v>0</v>
      </c>
      <c r="H205" s="730">
        <v>0</v>
      </c>
      <c r="I205" s="730">
        <v>0</v>
      </c>
      <c r="J205" s="745"/>
    </row>
    <row r="206" spans="1:10" s="63" customFormat="1" ht="12.75" customHeight="1">
      <c r="A206" s="74" t="s">
        <v>176</v>
      </c>
      <c r="B206" s="731">
        <v>0</v>
      </c>
      <c r="C206" s="730">
        <v>0</v>
      </c>
      <c r="D206" s="730">
        <v>0</v>
      </c>
      <c r="E206" s="730">
        <v>0</v>
      </c>
      <c r="F206" s="730">
        <v>0</v>
      </c>
      <c r="G206" s="730">
        <v>0</v>
      </c>
      <c r="H206" s="730">
        <v>0</v>
      </c>
      <c r="I206" s="730">
        <v>0</v>
      </c>
      <c r="J206" s="745"/>
    </row>
    <row r="207" spans="1:10" s="63" customFormat="1" ht="12.75" customHeight="1">
      <c r="A207" s="74" t="s">
        <v>369</v>
      </c>
      <c r="B207" s="731">
        <v>0</v>
      </c>
      <c r="C207" s="730">
        <v>0</v>
      </c>
      <c r="D207" s="730">
        <v>0</v>
      </c>
      <c r="E207" s="730">
        <v>0</v>
      </c>
      <c r="F207" s="730">
        <v>0</v>
      </c>
      <c r="G207" s="730">
        <v>0</v>
      </c>
      <c r="H207" s="730">
        <v>0</v>
      </c>
      <c r="I207" s="730">
        <v>0</v>
      </c>
      <c r="J207" s="745"/>
    </row>
    <row r="208" spans="1:10" s="63" customFormat="1" ht="12.75" customHeight="1">
      <c r="A208" s="74" t="s">
        <v>370</v>
      </c>
      <c r="B208" s="731">
        <v>0</v>
      </c>
      <c r="C208" s="730">
        <v>0</v>
      </c>
      <c r="D208" s="730">
        <v>0</v>
      </c>
      <c r="E208" s="730">
        <v>0</v>
      </c>
      <c r="F208" s="730">
        <v>0</v>
      </c>
      <c r="G208" s="730">
        <v>0</v>
      </c>
      <c r="H208" s="730">
        <v>0</v>
      </c>
      <c r="I208" s="730">
        <v>0</v>
      </c>
      <c r="J208" s="745"/>
    </row>
    <row r="209" spans="1:10" s="63" customFormat="1" ht="12.75" customHeight="1">
      <c r="A209" s="74" t="s">
        <v>177</v>
      </c>
      <c r="B209" s="731">
        <v>2</v>
      </c>
      <c r="C209" s="730">
        <v>100</v>
      </c>
      <c r="D209" s="730">
        <v>0</v>
      </c>
      <c r="E209" s="730">
        <v>0</v>
      </c>
      <c r="F209" s="730">
        <v>0</v>
      </c>
      <c r="G209" s="730">
        <v>0</v>
      </c>
      <c r="H209" s="730">
        <v>100</v>
      </c>
      <c r="I209" s="730">
        <v>0</v>
      </c>
      <c r="J209" s="745"/>
    </row>
    <row r="210" spans="1:10" s="63" customFormat="1" ht="12.75" customHeight="1">
      <c r="A210" s="74" t="s">
        <v>94</v>
      </c>
      <c r="B210" s="731">
        <v>0</v>
      </c>
      <c r="C210" s="730">
        <v>0</v>
      </c>
      <c r="D210" s="730">
        <v>0</v>
      </c>
      <c r="E210" s="730">
        <v>0</v>
      </c>
      <c r="F210" s="730">
        <v>0</v>
      </c>
      <c r="G210" s="730">
        <v>0</v>
      </c>
      <c r="H210" s="730">
        <v>0</v>
      </c>
      <c r="I210" s="730">
        <v>0</v>
      </c>
      <c r="J210" s="745"/>
    </row>
    <row r="211" spans="1:10" s="63" customFormat="1" ht="12.75" customHeight="1">
      <c r="A211" s="74" t="s">
        <v>195</v>
      </c>
      <c r="B211" s="731">
        <v>0</v>
      </c>
      <c r="C211" s="730">
        <v>0</v>
      </c>
      <c r="D211" s="730">
        <v>0</v>
      </c>
      <c r="E211" s="730">
        <v>0</v>
      </c>
      <c r="F211" s="730">
        <v>0</v>
      </c>
      <c r="G211" s="730">
        <v>0</v>
      </c>
      <c r="H211" s="730">
        <v>0</v>
      </c>
      <c r="I211" s="730">
        <v>0</v>
      </c>
      <c r="J211" s="745"/>
    </row>
    <row r="212" spans="1:10" s="63" customFormat="1" ht="12.75" customHeight="1">
      <c r="A212" s="74" t="s">
        <v>178</v>
      </c>
      <c r="B212" s="731">
        <v>4</v>
      </c>
      <c r="C212" s="730">
        <v>75</v>
      </c>
      <c r="D212" s="730">
        <v>25</v>
      </c>
      <c r="E212" s="730">
        <v>0</v>
      </c>
      <c r="F212" s="730">
        <v>25</v>
      </c>
      <c r="G212" s="730">
        <v>0</v>
      </c>
      <c r="H212" s="730">
        <v>75</v>
      </c>
      <c r="I212" s="730">
        <v>0</v>
      </c>
      <c r="J212" s="745"/>
    </row>
    <row r="213" spans="1:10" s="63" customFormat="1" ht="12.75" customHeight="1">
      <c r="A213" s="75" t="s">
        <v>179</v>
      </c>
      <c r="B213" s="725">
        <v>0</v>
      </c>
      <c r="C213" s="729">
        <v>0</v>
      </c>
      <c r="D213" s="729">
        <v>0</v>
      </c>
      <c r="E213" s="729">
        <v>0</v>
      </c>
      <c r="F213" s="729">
        <v>0</v>
      </c>
      <c r="G213" s="729">
        <v>0</v>
      </c>
      <c r="H213" s="729">
        <v>0</v>
      </c>
      <c r="I213" s="729">
        <v>0</v>
      </c>
      <c r="J213" s="745"/>
    </row>
    <row r="214" spans="1:10" s="63" customFormat="1" ht="12.75" customHeight="1">
      <c r="A214" s="76" t="s">
        <v>371</v>
      </c>
      <c r="B214" s="725">
        <v>5</v>
      </c>
      <c r="C214" s="729">
        <v>60</v>
      </c>
      <c r="D214" s="729">
        <v>40</v>
      </c>
      <c r="E214" s="729">
        <v>20</v>
      </c>
      <c r="F214" s="729">
        <v>0</v>
      </c>
      <c r="G214" s="729">
        <v>0</v>
      </c>
      <c r="H214" s="729">
        <v>60</v>
      </c>
      <c r="I214" s="729">
        <v>20</v>
      </c>
      <c r="J214" s="745"/>
    </row>
    <row r="215" spans="1:10" s="63" customFormat="1" ht="12.75" customHeight="1">
      <c r="A215" s="75" t="s">
        <v>181</v>
      </c>
      <c r="B215" s="725">
        <v>5</v>
      </c>
      <c r="C215" s="729">
        <v>60</v>
      </c>
      <c r="D215" s="729">
        <v>40</v>
      </c>
      <c r="E215" s="729">
        <v>20</v>
      </c>
      <c r="F215" s="729">
        <v>0</v>
      </c>
      <c r="G215" s="729">
        <v>0</v>
      </c>
      <c r="H215" s="729">
        <v>60</v>
      </c>
      <c r="I215" s="729">
        <v>20</v>
      </c>
      <c r="J215" s="745"/>
    </row>
    <row r="216" spans="1:10" s="63" customFormat="1" ht="12.75" customHeight="1">
      <c r="A216" s="74" t="s">
        <v>372</v>
      </c>
      <c r="B216" s="731">
        <v>3</v>
      </c>
      <c r="C216" s="730">
        <v>33.333333333333329</v>
      </c>
      <c r="D216" s="730">
        <v>66.666666666666657</v>
      </c>
      <c r="E216" s="730">
        <v>33.333333333333329</v>
      </c>
      <c r="F216" s="730">
        <v>0</v>
      </c>
      <c r="G216" s="730">
        <v>0</v>
      </c>
      <c r="H216" s="730">
        <v>33.333333333333329</v>
      </c>
      <c r="I216" s="730">
        <v>33.333333333333329</v>
      </c>
      <c r="J216" s="745"/>
    </row>
    <row r="217" spans="1:10" s="63" customFormat="1" ht="12.75" customHeight="1">
      <c r="A217" s="74" t="s">
        <v>182</v>
      </c>
      <c r="B217" s="731">
        <v>2</v>
      </c>
      <c r="C217" s="730">
        <v>100</v>
      </c>
      <c r="D217" s="730">
        <v>0</v>
      </c>
      <c r="E217" s="730">
        <v>0</v>
      </c>
      <c r="F217" s="730">
        <v>0</v>
      </c>
      <c r="G217" s="730">
        <v>0</v>
      </c>
      <c r="H217" s="730">
        <v>100</v>
      </c>
      <c r="I217" s="730">
        <v>0</v>
      </c>
      <c r="J217" s="745"/>
    </row>
    <row r="218" spans="1:10" s="63" customFormat="1" ht="12.75" customHeight="1">
      <c r="A218" s="75" t="s">
        <v>184</v>
      </c>
      <c r="B218" s="725">
        <v>0</v>
      </c>
      <c r="C218" s="729">
        <v>0</v>
      </c>
      <c r="D218" s="729">
        <v>0</v>
      </c>
      <c r="E218" s="729">
        <v>0</v>
      </c>
      <c r="F218" s="729">
        <v>0</v>
      </c>
      <c r="G218" s="729">
        <v>0</v>
      </c>
      <c r="H218" s="729">
        <v>0</v>
      </c>
      <c r="I218" s="729">
        <v>0</v>
      </c>
      <c r="J218" s="745"/>
    </row>
    <row r="219" spans="1:10" s="63" customFormat="1" ht="12.75" customHeight="1">
      <c r="A219" s="74" t="s">
        <v>186</v>
      </c>
      <c r="B219" s="731">
        <v>0</v>
      </c>
      <c r="C219" s="730">
        <v>0</v>
      </c>
      <c r="D219" s="730">
        <v>0</v>
      </c>
      <c r="E219" s="730">
        <v>0</v>
      </c>
      <c r="F219" s="730">
        <v>0</v>
      </c>
      <c r="G219" s="730">
        <v>0</v>
      </c>
      <c r="H219" s="730">
        <v>0</v>
      </c>
      <c r="I219" s="730">
        <v>0</v>
      </c>
      <c r="J219" s="745"/>
    </row>
    <row r="220" spans="1:10" s="63" customFormat="1" ht="12.75" customHeight="1">
      <c r="A220" s="74" t="s">
        <v>185</v>
      </c>
      <c r="B220" s="731">
        <v>0</v>
      </c>
      <c r="C220" s="730">
        <v>0</v>
      </c>
      <c r="D220" s="730">
        <v>0</v>
      </c>
      <c r="E220" s="730">
        <v>0</v>
      </c>
      <c r="F220" s="730">
        <v>0</v>
      </c>
      <c r="G220" s="730">
        <v>0</v>
      </c>
      <c r="H220" s="730">
        <v>0</v>
      </c>
      <c r="I220" s="730">
        <v>0</v>
      </c>
      <c r="J220" s="745"/>
    </row>
    <row r="221" spans="1:10" s="63" customFormat="1" ht="12.75" customHeight="1">
      <c r="A221" s="74" t="s">
        <v>187</v>
      </c>
      <c r="B221" s="731">
        <v>0</v>
      </c>
      <c r="C221" s="730">
        <v>0</v>
      </c>
      <c r="D221" s="730">
        <v>0</v>
      </c>
      <c r="E221" s="730">
        <v>0</v>
      </c>
      <c r="F221" s="730">
        <v>0</v>
      </c>
      <c r="G221" s="730">
        <v>0</v>
      </c>
      <c r="H221" s="730">
        <v>0</v>
      </c>
      <c r="I221" s="730">
        <v>0</v>
      </c>
      <c r="J221" s="745"/>
    </row>
    <row r="222" spans="1:10" s="63" customFormat="1" ht="12.75" customHeight="1">
      <c r="A222" s="74" t="s">
        <v>373</v>
      </c>
      <c r="B222" s="731">
        <v>0</v>
      </c>
      <c r="C222" s="730">
        <v>0</v>
      </c>
      <c r="D222" s="730">
        <v>0</v>
      </c>
      <c r="E222" s="730">
        <v>0</v>
      </c>
      <c r="F222" s="730">
        <v>0</v>
      </c>
      <c r="G222" s="730">
        <v>0</v>
      </c>
      <c r="H222" s="730">
        <v>0</v>
      </c>
      <c r="I222" s="730">
        <v>0</v>
      </c>
      <c r="J222" s="745"/>
    </row>
    <row r="223" spans="1:10" s="63" customFormat="1" ht="12.75" customHeight="1">
      <c r="A223" s="75" t="s">
        <v>221</v>
      </c>
      <c r="B223" s="725">
        <v>0</v>
      </c>
      <c r="C223" s="729">
        <v>0</v>
      </c>
      <c r="D223" s="729">
        <v>0</v>
      </c>
      <c r="E223" s="729">
        <v>0</v>
      </c>
      <c r="F223" s="729">
        <v>0</v>
      </c>
      <c r="G223" s="729">
        <v>0</v>
      </c>
      <c r="H223" s="729">
        <v>0</v>
      </c>
      <c r="I223" s="729">
        <v>0</v>
      </c>
      <c r="J223" s="745"/>
    </row>
    <row r="224" spans="1:10" s="63" customFormat="1" ht="12.75" customHeight="1">
      <c r="A224" s="74" t="s">
        <v>222</v>
      </c>
      <c r="B224" s="731">
        <v>0</v>
      </c>
      <c r="C224" s="730">
        <v>0</v>
      </c>
      <c r="D224" s="730">
        <v>0</v>
      </c>
      <c r="E224" s="730">
        <v>0</v>
      </c>
      <c r="F224" s="730">
        <v>0</v>
      </c>
      <c r="G224" s="730">
        <v>0</v>
      </c>
      <c r="H224" s="730">
        <v>0</v>
      </c>
      <c r="I224" s="730">
        <v>0</v>
      </c>
      <c r="J224" s="745"/>
    </row>
    <row r="225" spans="1:10" s="63" customFormat="1" ht="12.75" customHeight="1">
      <c r="A225" s="74" t="s">
        <v>180</v>
      </c>
      <c r="B225" s="731">
        <v>0</v>
      </c>
      <c r="C225" s="730">
        <v>0</v>
      </c>
      <c r="D225" s="730">
        <v>0</v>
      </c>
      <c r="E225" s="730">
        <v>0</v>
      </c>
      <c r="F225" s="730">
        <v>0</v>
      </c>
      <c r="G225" s="730">
        <v>0</v>
      </c>
      <c r="H225" s="730">
        <v>0</v>
      </c>
      <c r="I225" s="730">
        <v>0</v>
      </c>
      <c r="J225" s="745"/>
    </row>
    <row r="226" spans="1:10" s="63" customFormat="1" ht="12.75" customHeight="1">
      <c r="A226" s="74" t="s">
        <v>189</v>
      </c>
      <c r="B226" s="731">
        <v>0</v>
      </c>
      <c r="C226" s="730">
        <v>0</v>
      </c>
      <c r="D226" s="730">
        <v>0</v>
      </c>
      <c r="E226" s="730">
        <v>0</v>
      </c>
      <c r="F226" s="730">
        <v>0</v>
      </c>
      <c r="G226" s="730">
        <v>0</v>
      </c>
      <c r="H226" s="730">
        <v>0</v>
      </c>
      <c r="I226" s="730">
        <v>0</v>
      </c>
      <c r="J226" s="745"/>
    </row>
    <row r="227" spans="1:10" s="63" customFormat="1" ht="12.75" customHeight="1">
      <c r="A227" s="74" t="s">
        <v>374</v>
      </c>
      <c r="B227" s="731">
        <v>0</v>
      </c>
      <c r="C227" s="730">
        <v>0</v>
      </c>
      <c r="D227" s="730">
        <v>0</v>
      </c>
      <c r="E227" s="730">
        <v>0</v>
      </c>
      <c r="F227" s="730">
        <v>0</v>
      </c>
      <c r="G227" s="730">
        <v>0</v>
      </c>
      <c r="H227" s="730">
        <v>0</v>
      </c>
      <c r="I227" s="730">
        <v>0</v>
      </c>
      <c r="J227" s="745"/>
    </row>
    <row r="228" spans="1:10" s="63" customFormat="1" ht="12.75" customHeight="1">
      <c r="A228" s="75" t="s">
        <v>188</v>
      </c>
      <c r="B228" s="725">
        <v>0</v>
      </c>
      <c r="C228" s="729">
        <v>0</v>
      </c>
      <c r="D228" s="729">
        <v>0</v>
      </c>
      <c r="E228" s="729">
        <v>0</v>
      </c>
      <c r="F228" s="729">
        <v>0</v>
      </c>
      <c r="G228" s="729">
        <v>0</v>
      </c>
      <c r="H228" s="729">
        <v>0</v>
      </c>
      <c r="I228" s="729">
        <v>0</v>
      </c>
      <c r="J228" s="745"/>
    </row>
    <row r="229" spans="1:10" s="63" customFormat="1" ht="12.75" customHeight="1">
      <c r="A229" s="74" t="s">
        <v>190</v>
      </c>
      <c r="B229" s="731">
        <v>0</v>
      </c>
      <c r="C229" s="730">
        <v>0</v>
      </c>
      <c r="D229" s="730">
        <v>0</v>
      </c>
      <c r="E229" s="730">
        <v>0</v>
      </c>
      <c r="F229" s="730">
        <v>0</v>
      </c>
      <c r="G229" s="730">
        <v>0</v>
      </c>
      <c r="H229" s="730">
        <v>0</v>
      </c>
      <c r="I229" s="730">
        <v>0</v>
      </c>
      <c r="J229" s="745"/>
    </row>
    <row r="230" spans="1:10" s="63" customFormat="1" ht="12.75" customHeight="1">
      <c r="A230" s="74" t="s">
        <v>192</v>
      </c>
      <c r="B230" s="731">
        <v>0</v>
      </c>
      <c r="C230" s="730">
        <v>0</v>
      </c>
      <c r="D230" s="730">
        <v>0</v>
      </c>
      <c r="E230" s="730">
        <v>0</v>
      </c>
      <c r="F230" s="730">
        <v>0</v>
      </c>
      <c r="G230" s="730">
        <v>0</v>
      </c>
      <c r="H230" s="730">
        <v>0</v>
      </c>
      <c r="I230" s="730">
        <v>0</v>
      </c>
      <c r="J230" s="745"/>
    </row>
    <row r="231" spans="1:10" s="63" customFormat="1" ht="12.75" customHeight="1">
      <c r="A231" s="74" t="s">
        <v>193</v>
      </c>
      <c r="B231" s="731">
        <v>0</v>
      </c>
      <c r="C231" s="730">
        <v>0</v>
      </c>
      <c r="D231" s="730">
        <v>0</v>
      </c>
      <c r="E231" s="730">
        <v>0</v>
      </c>
      <c r="F231" s="730">
        <v>0</v>
      </c>
      <c r="G231" s="730">
        <v>0</v>
      </c>
      <c r="H231" s="730">
        <v>0</v>
      </c>
      <c r="I231" s="730">
        <v>0</v>
      </c>
      <c r="J231" s="745"/>
    </row>
    <row r="232" spans="1:10" s="63" customFormat="1" ht="12.75" customHeight="1">
      <c r="A232" s="74" t="s">
        <v>191</v>
      </c>
      <c r="B232" s="731">
        <v>0</v>
      </c>
      <c r="C232" s="730">
        <v>0</v>
      </c>
      <c r="D232" s="730">
        <v>0</v>
      </c>
      <c r="E232" s="730">
        <v>0</v>
      </c>
      <c r="F232" s="730">
        <v>0</v>
      </c>
      <c r="G232" s="730">
        <v>0</v>
      </c>
      <c r="H232" s="730">
        <v>0</v>
      </c>
      <c r="I232" s="730">
        <v>0</v>
      </c>
      <c r="J232" s="745"/>
    </row>
    <row r="233" spans="1:10" s="63" customFormat="1" ht="12.75" customHeight="1">
      <c r="A233" s="75" t="s">
        <v>194</v>
      </c>
      <c r="B233" s="725">
        <v>0</v>
      </c>
      <c r="C233" s="729">
        <v>0</v>
      </c>
      <c r="D233" s="729">
        <v>0</v>
      </c>
      <c r="E233" s="729">
        <v>0</v>
      </c>
      <c r="F233" s="729">
        <v>0</v>
      </c>
      <c r="G233" s="729">
        <v>0</v>
      </c>
      <c r="H233" s="729">
        <v>0</v>
      </c>
      <c r="I233" s="729">
        <v>0</v>
      </c>
      <c r="J233" s="745"/>
    </row>
    <row r="234" spans="1:10" s="63" customFormat="1" ht="12.75" customHeight="1">
      <c r="A234" s="76" t="s">
        <v>219</v>
      </c>
      <c r="B234" s="725">
        <v>0</v>
      </c>
      <c r="C234" s="729">
        <v>0</v>
      </c>
      <c r="D234" s="729">
        <v>0</v>
      </c>
      <c r="E234" s="729">
        <v>0</v>
      </c>
      <c r="F234" s="729">
        <v>0</v>
      </c>
      <c r="G234" s="729">
        <v>0</v>
      </c>
      <c r="H234" s="729">
        <v>0</v>
      </c>
      <c r="I234" s="729">
        <v>0</v>
      </c>
      <c r="J234" s="745"/>
    </row>
    <row r="235" spans="1:10" s="63" customFormat="1" ht="12.75" customHeight="1">
      <c r="A235" s="76" t="s">
        <v>662</v>
      </c>
      <c r="B235" s="725">
        <v>0</v>
      </c>
      <c r="C235" s="729">
        <v>0</v>
      </c>
      <c r="D235" s="729">
        <v>0</v>
      </c>
      <c r="E235" s="729">
        <v>0</v>
      </c>
      <c r="F235" s="729">
        <v>0</v>
      </c>
      <c r="G235" s="729">
        <v>0</v>
      </c>
      <c r="H235" s="729">
        <v>0</v>
      </c>
      <c r="I235" s="729">
        <v>0</v>
      </c>
      <c r="J235" s="745"/>
    </row>
    <row r="236" spans="1:10" s="79" customFormat="1" ht="12.75" customHeight="1">
      <c r="A236" s="78" t="s">
        <v>590</v>
      </c>
      <c r="B236" s="78"/>
      <c r="C236" s="78"/>
      <c r="D236" s="78"/>
      <c r="E236" s="78"/>
      <c r="F236" s="78"/>
      <c r="G236" s="78"/>
      <c r="H236" s="78"/>
      <c r="I236" s="78"/>
    </row>
    <row r="237" spans="1:10" ht="12.75" customHeight="1">
      <c r="A237" s="27"/>
    </row>
    <row r="238" spans="1:10" ht="12.75" customHeight="1">
      <c r="A238" s="27" t="s">
        <v>673</v>
      </c>
    </row>
    <row r="239" spans="1:10" ht="12.75" customHeight="1">
      <c r="A239" s="27"/>
    </row>
    <row r="240" spans="1:10" ht="12.75" customHeight="1">
      <c r="A240" s="8" t="s">
        <v>380</v>
      </c>
    </row>
    <row r="241" spans="1:1" ht="12.75" customHeight="1">
      <c r="A241" s="28"/>
    </row>
    <row r="242" spans="1:1" ht="12.75" customHeight="1">
      <c r="A242" s="28"/>
    </row>
    <row r="243" spans="1:1" ht="12.75" customHeight="1">
      <c r="A243" s="28"/>
    </row>
    <row r="244" spans="1:1" ht="12.75" customHeight="1">
      <c r="A244" s="30"/>
    </row>
    <row r="245" spans="1:1" ht="12.75" customHeight="1"/>
  </sheetData>
  <mergeCells count="4">
    <mergeCell ref="E7:I7"/>
    <mergeCell ref="A5:I5"/>
    <mergeCell ref="A7:A8"/>
    <mergeCell ref="B7:B8"/>
  </mergeCells>
  <phoneticPr fontId="6" type="noConversion"/>
  <hyperlinks>
    <hyperlink ref="I3" location="Índice!C108" display="INDICE"/>
  </hyperlinks>
  <pageMargins left="0.75" right="0.75" top="1" bottom="1" header="0" footer="0"/>
  <pageSetup paperSize="9" scale="50" orientation="portrait" r:id="rId1"/>
  <headerFooter alignWithMargins="0">
    <oddFooter>&amp;L</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tabColor indexed="42"/>
    <outlinePr summaryBelow="0" summaryRight="0"/>
  </sheetPr>
  <dimension ref="A1:E244"/>
  <sheetViews>
    <sheetView showGridLines="0" zoomScaleNormal="100" zoomScaleSheetLayoutView="100" workbookViewId="0">
      <selection activeCell="B8" sqref="B8"/>
    </sheetView>
  </sheetViews>
  <sheetFormatPr baseColWidth="10" defaultColWidth="16" defaultRowHeight="13.2"/>
  <cols>
    <col min="1" max="1" width="55.44140625" style="64" customWidth="1"/>
    <col min="2" max="2" width="11.6640625" style="64" customWidth="1"/>
    <col min="3" max="3" width="11.5546875" style="64" customWidth="1"/>
    <col min="4" max="4" width="11" style="64" customWidth="1"/>
    <col min="5" max="16384" width="16" style="64"/>
  </cols>
  <sheetData>
    <row r="1" spans="1:5" ht="30.75" customHeight="1"/>
    <row r="2" spans="1:5" ht="12.75" customHeight="1">
      <c r="C2" s="38"/>
    </row>
    <row r="3" spans="1:5" ht="12.75" customHeight="1">
      <c r="D3" s="626" t="s">
        <v>664</v>
      </c>
    </row>
    <row r="4" spans="1:5" s="65" customFormat="1" ht="12.75" customHeight="1">
      <c r="A4" s="65" t="s">
        <v>590</v>
      </c>
      <c r="B4" s="65" t="s">
        <v>590</v>
      </c>
      <c r="C4" s="65" t="s">
        <v>590</v>
      </c>
    </row>
    <row r="5" spans="1:5" ht="39" customHeight="1">
      <c r="A5" s="903" t="s">
        <v>563</v>
      </c>
      <c r="B5" s="903"/>
      <c r="C5" s="903"/>
      <c r="D5" s="903"/>
    </row>
    <row r="6" spans="1:5" ht="15.75" customHeight="1">
      <c r="A6" s="29" t="s">
        <v>675</v>
      </c>
    </row>
    <row r="7" spans="1:5" s="83" customFormat="1" ht="24.9" customHeight="1">
      <c r="A7" s="610"/>
      <c r="B7" s="66" t="s">
        <v>672</v>
      </c>
      <c r="C7" s="609" t="s">
        <v>649</v>
      </c>
      <c r="D7" s="609" t="s">
        <v>648</v>
      </c>
    </row>
    <row r="8" spans="1:5" s="63" customFormat="1" ht="19.5" customHeight="1">
      <c r="B8" s="84"/>
    </row>
    <row r="9" spans="1:5" s="63" customFormat="1" ht="12.75" customHeight="1">
      <c r="A9" s="85" t="s">
        <v>589</v>
      </c>
      <c r="B9" s="725">
        <v>16592</v>
      </c>
      <c r="C9" s="729">
        <v>69.648023143683702</v>
      </c>
      <c r="D9" s="729">
        <v>30.333895853423336</v>
      </c>
      <c r="E9" s="745"/>
    </row>
    <row r="10" spans="1:5" s="93" customFormat="1" ht="12.75" customHeight="1">
      <c r="A10" s="92"/>
      <c r="B10" s="727"/>
      <c r="C10" s="730"/>
      <c r="D10" s="730"/>
    </row>
    <row r="11" spans="1:5" s="63" customFormat="1" ht="12.75" customHeight="1">
      <c r="A11" s="86" t="s">
        <v>345</v>
      </c>
      <c r="B11" s="725">
        <v>8982</v>
      </c>
      <c r="C11" s="729">
        <v>66.967267869071478</v>
      </c>
      <c r="D11" s="729">
        <v>33.021598753061681</v>
      </c>
      <c r="E11" s="745"/>
    </row>
    <row r="12" spans="1:5" s="63" customFormat="1" ht="12.75" customHeight="1">
      <c r="A12" s="73" t="s">
        <v>218</v>
      </c>
      <c r="B12" s="725">
        <v>8808</v>
      </c>
      <c r="C12" s="729">
        <v>67.052679382379651</v>
      </c>
      <c r="D12" s="729">
        <v>32.935967302452319</v>
      </c>
      <c r="E12" s="745"/>
    </row>
    <row r="13" spans="1:5" s="63" customFormat="1" ht="12.75" customHeight="1">
      <c r="A13" s="87" t="s">
        <v>650</v>
      </c>
      <c r="B13" s="731">
        <v>7911</v>
      </c>
      <c r="C13" s="730">
        <v>66.919479206168631</v>
      </c>
      <c r="D13" s="730">
        <v>33.067880166856277</v>
      </c>
      <c r="E13" s="745"/>
    </row>
    <row r="14" spans="1:5" s="63" customFormat="1" ht="12.75" customHeight="1">
      <c r="A14" s="88" t="s">
        <v>346</v>
      </c>
      <c r="B14" s="725">
        <v>897</v>
      </c>
      <c r="C14" s="729">
        <v>68.227424749163873</v>
      </c>
      <c r="D14" s="729">
        <v>31.77257525083612</v>
      </c>
      <c r="E14" s="745"/>
    </row>
    <row r="15" spans="1:5" s="63" customFormat="1" ht="12.75" customHeight="1">
      <c r="A15" s="80" t="s">
        <v>17</v>
      </c>
      <c r="B15" s="731">
        <v>20</v>
      </c>
      <c r="C15" s="730">
        <v>70</v>
      </c>
      <c r="D15" s="730">
        <v>30</v>
      </c>
      <c r="E15" s="745"/>
    </row>
    <row r="16" spans="1:5" s="63" customFormat="1" ht="12.75" customHeight="1">
      <c r="A16" s="80" t="s">
        <v>4</v>
      </c>
      <c r="B16" s="731">
        <v>2</v>
      </c>
      <c r="C16" s="730">
        <v>50</v>
      </c>
      <c r="D16" s="730">
        <v>50</v>
      </c>
      <c r="E16" s="745"/>
    </row>
    <row r="17" spans="1:5" s="63" customFormat="1" ht="12.75" customHeight="1">
      <c r="A17" s="80" t="s">
        <v>107</v>
      </c>
      <c r="B17" s="731">
        <v>3</v>
      </c>
      <c r="C17" s="730">
        <v>66.666666666666657</v>
      </c>
      <c r="D17" s="730">
        <v>33.333333333333329</v>
      </c>
      <c r="E17" s="745"/>
    </row>
    <row r="18" spans="1:5" s="63" customFormat="1" ht="12.75" customHeight="1">
      <c r="A18" s="80" t="s">
        <v>5</v>
      </c>
      <c r="B18" s="731">
        <v>56</v>
      </c>
      <c r="C18" s="730">
        <v>71.428571428571431</v>
      </c>
      <c r="D18" s="730">
        <v>28.571428571428569</v>
      </c>
      <c r="E18" s="745"/>
    </row>
    <row r="19" spans="1:5" s="63" customFormat="1" ht="12.75" customHeight="1">
      <c r="A19" s="81" t="s">
        <v>110</v>
      </c>
      <c r="B19" s="731">
        <v>1</v>
      </c>
      <c r="C19" s="730">
        <v>0</v>
      </c>
      <c r="D19" s="730">
        <v>100</v>
      </c>
      <c r="E19" s="745"/>
    </row>
    <row r="20" spans="1:5" s="63" customFormat="1" ht="12.75" customHeight="1">
      <c r="A20" s="80" t="s">
        <v>6</v>
      </c>
      <c r="B20" s="731">
        <v>0</v>
      </c>
      <c r="C20" s="730">
        <v>0</v>
      </c>
      <c r="D20" s="730">
        <v>0</v>
      </c>
      <c r="E20" s="745"/>
    </row>
    <row r="21" spans="1:5" s="63" customFormat="1" ht="12.75" customHeight="1">
      <c r="A21" s="82" t="s">
        <v>113</v>
      </c>
      <c r="B21" s="731">
        <v>0</v>
      </c>
      <c r="C21" s="730">
        <v>0</v>
      </c>
      <c r="D21" s="730">
        <v>0</v>
      </c>
      <c r="E21" s="745"/>
    </row>
    <row r="22" spans="1:5" s="63" customFormat="1" ht="12.75" customHeight="1">
      <c r="A22" s="80" t="s">
        <v>28</v>
      </c>
      <c r="B22" s="731">
        <v>1</v>
      </c>
      <c r="C22" s="730">
        <v>100</v>
      </c>
      <c r="D22" s="730">
        <v>0</v>
      </c>
      <c r="E22" s="745"/>
    </row>
    <row r="23" spans="1:5" s="63" customFormat="1" ht="12.75" customHeight="1">
      <c r="A23" s="80" t="s">
        <v>24</v>
      </c>
      <c r="B23" s="731">
        <v>1</v>
      </c>
      <c r="C23" s="730">
        <v>0</v>
      </c>
      <c r="D23" s="730">
        <v>100</v>
      </c>
      <c r="E23" s="745"/>
    </row>
    <row r="24" spans="1:5" s="63" customFormat="1" ht="12.75" customHeight="1">
      <c r="A24" s="80" t="s">
        <v>7</v>
      </c>
      <c r="B24" s="731">
        <v>1</v>
      </c>
      <c r="C24" s="730">
        <v>100</v>
      </c>
      <c r="D24" s="730">
        <v>0</v>
      </c>
      <c r="E24" s="745"/>
    </row>
    <row r="25" spans="1:5" s="63" customFormat="1" ht="12.75" customHeight="1">
      <c r="A25" s="80" t="s">
        <v>8</v>
      </c>
      <c r="B25" s="731">
        <v>47</v>
      </c>
      <c r="C25" s="730">
        <v>70.212765957446805</v>
      </c>
      <c r="D25" s="730">
        <v>29.787234042553191</v>
      </c>
      <c r="E25" s="745"/>
    </row>
    <row r="26" spans="1:5" s="63" customFormat="1" ht="12.75" customHeight="1">
      <c r="A26" s="80" t="s">
        <v>9</v>
      </c>
      <c r="B26" s="731">
        <v>4</v>
      </c>
      <c r="C26" s="730">
        <v>50</v>
      </c>
      <c r="D26" s="730">
        <v>50</v>
      </c>
      <c r="E26" s="745"/>
    </row>
    <row r="27" spans="1:5" s="63" customFormat="1" ht="12.75" customHeight="1">
      <c r="A27" s="80" t="s">
        <v>10</v>
      </c>
      <c r="B27" s="731">
        <v>5</v>
      </c>
      <c r="C27" s="730">
        <v>80</v>
      </c>
      <c r="D27" s="730">
        <v>20</v>
      </c>
      <c r="E27" s="745"/>
    </row>
    <row r="28" spans="1:5" s="63" customFormat="1" ht="12.75" customHeight="1">
      <c r="A28" s="80" t="s">
        <v>11</v>
      </c>
      <c r="B28" s="731">
        <v>5</v>
      </c>
      <c r="C28" s="730">
        <v>60</v>
      </c>
      <c r="D28" s="730">
        <v>40</v>
      </c>
      <c r="E28" s="745"/>
    </row>
    <row r="29" spans="1:5" s="63" customFormat="1" ht="12.75" customHeight="1">
      <c r="A29" s="80" t="s">
        <v>12</v>
      </c>
      <c r="B29" s="731">
        <v>52</v>
      </c>
      <c r="C29" s="730">
        <v>71.15384615384616</v>
      </c>
      <c r="D29" s="730">
        <v>28.846153846153843</v>
      </c>
      <c r="E29" s="745"/>
    </row>
    <row r="30" spans="1:5" s="63" customFormat="1" ht="12.75" customHeight="1">
      <c r="A30" s="80" t="s">
        <v>21</v>
      </c>
      <c r="B30" s="731">
        <v>2</v>
      </c>
      <c r="C30" s="730">
        <v>50</v>
      </c>
      <c r="D30" s="730">
        <v>50</v>
      </c>
      <c r="E30" s="745"/>
    </row>
    <row r="31" spans="1:5" s="63" customFormat="1" ht="12.75" customHeight="1">
      <c r="A31" s="80" t="s">
        <v>347</v>
      </c>
      <c r="B31" s="731">
        <v>2</v>
      </c>
      <c r="C31" s="730">
        <v>100</v>
      </c>
      <c r="D31" s="730">
        <v>0</v>
      </c>
      <c r="E31" s="745"/>
    </row>
    <row r="32" spans="1:5" s="63" customFormat="1" ht="12.75" customHeight="1">
      <c r="A32" s="80" t="s">
        <v>111</v>
      </c>
      <c r="B32" s="731">
        <v>0</v>
      </c>
      <c r="C32" s="730">
        <v>0</v>
      </c>
      <c r="D32" s="730">
        <v>0</v>
      </c>
      <c r="E32" s="745"/>
    </row>
    <row r="33" spans="1:5" s="63" customFormat="1" ht="12.75" customHeight="1">
      <c r="A33" s="80" t="s">
        <v>112</v>
      </c>
      <c r="B33" s="731">
        <v>0</v>
      </c>
      <c r="C33" s="730">
        <v>0</v>
      </c>
      <c r="D33" s="730">
        <v>0</v>
      </c>
      <c r="E33" s="745"/>
    </row>
    <row r="34" spans="1:5" s="63" customFormat="1" ht="12.75" customHeight="1">
      <c r="A34" s="80" t="s">
        <v>14</v>
      </c>
      <c r="B34" s="731">
        <v>1</v>
      </c>
      <c r="C34" s="730">
        <v>0</v>
      </c>
      <c r="D34" s="730">
        <v>100</v>
      </c>
      <c r="E34" s="745"/>
    </row>
    <row r="35" spans="1:5" s="63" customFormat="1" ht="12.75" customHeight="1">
      <c r="A35" s="80" t="s">
        <v>15</v>
      </c>
      <c r="B35" s="731">
        <v>40</v>
      </c>
      <c r="C35" s="730">
        <v>72.5</v>
      </c>
      <c r="D35" s="730">
        <v>27.5</v>
      </c>
      <c r="E35" s="745"/>
    </row>
    <row r="36" spans="1:5" s="63" customFormat="1" ht="12.75" customHeight="1">
      <c r="A36" s="80" t="s">
        <v>16</v>
      </c>
      <c r="B36" s="731">
        <v>29</v>
      </c>
      <c r="C36" s="730">
        <v>75.862068965517238</v>
      </c>
      <c r="D36" s="730">
        <v>24.137931034482758</v>
      </c>
      <c r="E36" s="745"/>
    </row>
    <row r="37" spans="1:5" s="63" customFormat="1" ht="12.75" customHeight="1">
      <c r="A37" s="80" t="s">
        <v>171</v>
      </c>
      <c r="B37" s="731">
        <v>17</v>
      </c>
      <c r="C37" s="730">
        <v>76.470588235294116</v>
      </c>
      <c r="D37" s="730">
        <v>23.52941176470588</v>
      </c>
      <c r="E37" s="745"/>
    </row>
    <row r="38" spans="1:5" s="63" customFormat="1" ht="12.75" customHeight="1">
      <c r="A38" s="80" t="s">
        <v>25</v>
      </c>
      <c r="B38" s="731">
        <v>2</v>
      </c>
      <c r="C38" s="730">
        <v>100</v>
      </c>
      <c r="D38" s="730">
        <v>0</v>
      </c>
      <c r="E38" s="745"/>
    </row>
    <row r="39" spans="1:5" s="63" customFormat="1" ht="12.75" customHeight="1">
      <c r="A39" s="80" t="s">
        <v>18</v>
      </c>
      <c r="B39" s="731">
        <v>606</v>
      </c>
      <c r="C39" s="730">
        <v>66.831683168316829</v>
      </c>
      <c r="D39" s="730">
        <v>33.168316831683171</v>
      </c>
      <c r="E39" s="745"/>
    </row>
    <row r="40" spans="1:5" s="63" customFormat="1" ht="12.75" customHeight="1">
      <c r="A40" s="80" t="s">
        <v>348</v>
      </c>
      <c r="B40" s="731">
        <v>0</v>
      </c>
      <c r="C40" s="730">
        <v>0</v>
      </c>
      <c r="D40" s="730">
        <v>0</v>
      </c>
      <c r="E40" s="745"/>
    </row>
    <row r="41" spans="1:5" s="63" customFormat="1" ht="12.75" customHeight="1">
      <c r="A41" s="73" t="s">
        <v>349</v>
      </c>
      <c r="B41" s="725">
        <v>174</v>
      </c>
      <c r="C41" s="729">
        <v>62.643678160919535</v>
      </c>
      <c r="D41" s="729">
        <v>37.356321839080458</v>
      </c>
      <c r="E41" s="745"/>
    </row>
    <row r="42" spans="1:5" s="63" customFormat="1" ht="12.75" customHeight="1">
      <c r="A42" s="74" t="s">
        <v>3</v>
      </c>
      <c r="B42" s="731">
        <v>4</v>
      </c>
      <c r="C42" s="730">
        <v>50</v>
      </c>
      <c r="D42" s="730">
        <v>50</v>
      </c>
      <c r="E42" s="745"/>
    </row>
    <row r="43" spans="1:5" s="63" customFormat="1" ht="12.75" customHeight="1">
      <c r="A43" s="74" t="s">
        <v>117</v>
      </c>
      <c r="B43" s="731">
        <v>0</v>
      </c>
      <c r="C43" s="730">
        <v>0</v>
      </c>
      <c r="D43" s="730">
        <v>0</v>
      </c>
      <c r="E43" s="745"/>
    </row>
    <row r="44" spans="1:5" s="63" customFormat="1" ht="12.75" customHeight="1">
      <c r="A44" s="74" t="s">
        <v>29</v>
      </c>
      <c r="B44" s="731">
        <v>7</v>
      </c>
      <c r="C44" s="730">
        <v>42.857142857142854</v>
      </c>
      <c r="D44" s="730">
        <v>57.142857142857139</v>
      </c>
      <c r="E44" s="745"/>
    </row>
    <row r="45" spans="1:5" s="63" customFormat="1" ht="12.75" customHeight="1">
      <c r="A45" s="74" t="s">
        <v>22</v>
      </c>
      <c r="B45" s="731">
        <v>6</v>
      </c>
      <c r="C45" s="730">
        <v>66.666666666666657</v>
      </c>
      <c r="D45" s="730">
        <v>33.333333333333329</v>
      </c>
      <c r="E45" s="745"/>
    </row>
    <row r="46" spans="1:5" s="63" customFormat="1" ht="12.75" customHeight="1">
      <c r="A46" s="74" t="s">
        <v>26</v>
      </c>
      <c r="B46" s="731">
        <v>1</v>
      </c>
      <c r="C46" s="730">
        <v>100</v>
      </c>
      <c r="D46" s="730">
        <v>0</v>
      </c>
      <c r="E46" s="745"/>
    </row>
    <row r="47" spans="1:5" s="63" customFormat="1" ht="12.75" customHeight="1">
      <c r="A47" s="74" t="s">
        <v>27</v>
      </c>
      <c r="B47" s="731">
        <v>1</v>
      </c>
      <c r="C47" s="730">
        <v>100</v>
      </c>
      <c r="D47" s="730">
        <v>0</v>
      </c>
      <c r="E47" s="745"/>
    </row>
    <row r="48" spans="1:5" s="63" customFormat="1" ht="12.75" customHeight="1">
      <c r="A48" s="74" t="s">
        <v>23</v>
      </c>
      <c r="B48" s="731">
        <v>5</v>
      </c>
      <c r="C48" s="730">
        <v>80</v>
      </c>
      <c r="D48" s="730">
        <v>20</v>
      </c>
      <c r="E48" s="745"/>
    </row>
    <row r="49" spans="1:5" s="63" customFormat="1" ht="12.75" customHeight="1">
      <c r="A49" s="74" t="s">
        <v>114</v>
      </c>
      <c r="B49" s="731">
        <v>1</v>
      </c>
      <c r="C49" s="730">
        <v>100</v>
      </c>
      <c r="D49" s="730">
        <v>0</v>
      </c>
      <c r="E49" s="745"/>
    </row>
    <row r="50" spans="1:5" s="63" customFormat="1" ht="12.75" customHeight="1">
      <c r="A50" s="74" t="s">
        <v>115</v>
      </c>
      <c r="B50" s="731">
        <v>0</v>
      </c>
      <c r="C50" s="730">
        <v>0</v>
      </c>
      <c r="D50" s="730">
        <v>0</v>
      </c>
      <c r="E50" s="745"/>
    </row>
    <row r="51" spans="1:5" s="63" customFormat="1" ht="12.75" customHeight="1">
      <c r="A51" s="74" t="s">
        <v>350</v>
      </c>
      <c r="B51" s="731">
        <v>0</v>
      </c>
      <c r="C51" s="730">
        <v>0</v>
      </c>
      <c r="D51" s="730">
        <v>0</v>
      </c>
      <c r="E51" s="745"/>
    </row>
    <row r="52" spans="1:5" s="63" customFormat="1" ht="12.75" customHeight="1">
      <c r="A52" s="74" t="s">
        <v>211</v>
      </c>
      <c r="B52" s="731">
        <v>14</v>
      </c>
      <c r="C52" s="730">
        <v>71.428571428571431</v>
      </c>
      <c r="D52" s="730">
        <v>28.571428571428569</v>
      </c>
      <c r="E52" s="745"/>
    </row>
    <row r="53" spans="1:5" s="63" customFormat="1" ht="12.75" customHeight="1">
      <c r="A53" s="74" t="s">
        <v>116</v>
      </c>
      <c r="B53" s="731">
        <v>0</v>
      </c>
      <c r="C53" s="730">
        <v>0</v>
      </c>
      <c r="D53" s="730">
        <v>0</v>
      </c>
      <c r="E53" s="745"/>
    </row>
    <row r="54" spans="1:5" s="63" customFormat="1" ht="12.75" customHeight="1">
      <c r="A54" s="74" t="s">
        <v>13</v>
      </c>
      <c r="B54" s="731">
        <v>3</v>
      </c>
      <c r="C54" s="730">
        <v>66.666666666666657</v>
      </c>
      <c r="D54" s="730">
        <v>33.333333333333329</v>
      </c>
      <c r="E54" s="745"/>
    </row>
    <row r="55" spans="1:5" s="63" customFormat="1" ht="12.75" customHeight="1">
      <c r="A55" s="74" t="s">
        <v>212</v>
      </c>
      <c r="B55" s="731">
        <v>25</v>
      </c>
      <c r="C55" s="730">
        <v>56</v>
      </c>
      <c r="D55" s="730">
        <v>44</v>
      </c>
      <c r="E55" s="745"/>
    </row>
    <row r="56" spans="1:5" s="63" customFormat="1" ht="12.75" customHeight="1">
      <c r="A56" s="74" t="s">
        <v>118</v>
      </c>
      <c r="B56" s="731">
        <v>0</v>
      </c>
      <c r="C56" s="730">
        <v>0</v>
      </c>
      <c r="D56" s="730">
        <v>0</v>
      </c>
      <c r="E56" s="745"/>
    </row>
    <row r="57" spans="1:5" s="63" customFormat="1" ht="12.75" customHeight="1">
      <c r="A57" s="74" t="s">
        <v>119</v>
      </c>
      <c r="B57" s="731">
        <v>0</v>
      </c>
      <c r="C57" s="730">
        <v>0</v>
      </c>
      <c r="D57" s="730">
        <v>0</v>
      </c>
      <c r="E57" s="745"/>
    </row>
    <row r="58" spans="1:5" s="63" customFormat="1" ht="12.75" customHeight="1">
      <c r="A58" s="74" t="s">
        <v>30</v>
      </c>
      <c r="B58" s="731">
        <v>6</v>
      </c>
      <c r="C58" s="730">
        <v>33.333333333333329</v>
      </c>
      <c r="D58" s="730">
        <v>66.666666666666657</v>
      </c>
      <c r="E58" s="745"/>
    </row>
    <row r="59" spans="1:5" s="63" customFormat="1" ht="12.75" customHeight="1">
      <c r="A59" s="74" t="s">
        <v>19</v>
      </c>
      <c r="B59" s="731">
        <v>2</v>
      </c>
      <c r="C59" s="730">
        <v>50</v>
      </c>
      <c r="D59" s="730">
        <v>50</v>
      </c>
      <c r="E59" s="745"/>
    </row>
    <row r="60" spans="1:5" s="63" customFormat="1" ht="12.75" customHeight="1">
      <c r="A60" s="74" t="s">
        <v>20</v>
      </c>
      <c r="B60" s="731">
        <v>99</v>
      </c>
      <c r="C60" s="730">
        <v>64.646464646464651</v>
      </c>
      <c r="D60" s="730">
        <v>35.353535353535356</v>
      </c>
      <c r="E60" s="745"/>
    </row>
    <row r="61" spans="1:5" s="63" customFormat="1" ht="12.75" customHeight="1">
      <c r="A61" s="75" t="s">
        <v>120</v>
      </c>
      <c r="B61" s="725">
        <v>0</v>
      </c>
      <c r="C61" s="729">
        <v>0</v>
      </c>
      <c r="D61" s="729">
        <v>0</v>
      </c>
      <c r="E61" s="745"/>
    </row>
    <row r="62" spans="1:5" s="63" customFormat="1" ht="12.75" customHeight="1">
      <c r="A62" s="76" t="s">
        <v>351</v>
      </c>
      <c r="B62" s="725">
        <v>563</v>
      </c>
      <c r="C62" s="729">
        <v>54.351687388987571</v>
      </c>
      <c r="D62" s="729">
        <v>45.648312611012429</v>
      </c>
      <c r="E62" s="745"/>
    </row>
    <row r="63" spans="1:5" s="63" customFormat="1" ht="12.75" customHeight="1">
      <c r="A63" s="75" t="s">
        <v>132</v>
      </c>
      <c r="B63" s="725">
        <v>315</v>
      </c>
      <c r="C63" s="729">
        <v>53.333333333333336</v>
      </c>
      <c r="D63" s="729">
        <v>46.666666666666664</v>
      </c>
      <c r="E63" s="745"/>
    </row>
    <row r="64" spans="1:5" s="63" customFormat="1" ht="12.75" customHeight="1">
      <c r="A64" s="74" t="s">
        <v>33</v>
      </c>
      <c r="B64" s="731">
        <v>10</v>
      </c>
      <c r="C64" s="730">
        <v>50</v>
      </c>
      <c r="D64" s="730">
        <v>50</v>
      </c>
      <c r="E64" s="745"/>
    </row>
    <row r="65" spans="1:5" s="63" customFormat="1" ht="12.75" customHeight="1">
      <c r="A65" s="74" t="s">
        <v>39</v>
      </c>
      <c r="B65" s="731">
        <v>3</v>
      </c>
      <c r="C65" s="730">
        <v>33.333333333333329</v>
      </c>
      <c r="D65" s="730">
        <v>66.666666666666657</v>
      </c>
      <c r="E65" s="745"/>
    </row>
    <row r="66" spans="1:5" s="63" customFormat="1" ht="12.75" customHeight="1">
      <c r="A66" s="74" t="s">
        <v>352</v>
      </c>
      <c r="B66" s="731">
        <v>0</v>
      </c>
      <c r="C66" s="730">
        <v>0</v>
      </c>
      <c r="D66" s="730">
        <v>0</v>
      </c>
      <c r="E66" s="745"/>
    </row>
    <row r="67" spans="1:5" s="63" customFormat="1" ht="12.75" customHeight="1">
      <c r="A67" s="74" t="s">
        <v>51</v>
      </c>
      <c r="B67" s="731">
        <v>298</v>
      </c>
      <c r="C67" s="730">
        <v>54.026845637583897</v>
      </c>
      <c r="D67" s="730">
        <v>45.973154362416111</v>
      </c>
      <c r="E67" s="745"/>
    </row>
    <row r="68" spans="1:5" s="63" customFormat="1" ht="12.75" customHeight="1">
      <c r="A68" s="74" t="s">
        <v>353</v>
      </c>
      <c r="B68" s="731">
        <v>0</v>
      </c>
      <c r="C68" s="730">
        <v>0</v>
      </c>
      <c r="D68" s="730">
        <v>0</v>
      </c>
      <c r="E68" s="745"/>
    </row>
    <row r="69" spans="1:5" s="63" customFormat="1" ht="12.75" customHeight="1">
      <c r="A69" s="74" t="s">
        <v>57</v>
      </c>
      <c r="B69" s="731">
        <v>4</v>
      </c>
      <c r="C69" s="730">
        <v>25</v>
      </c>
      <c r="D69" s="730">
        <v>75</v>
      </c>
      <c r="E69" s="745"/>
    </row>
    <row r="70" spans="1:5" s="63" customFormat="1" ht="12.75" customHeight="1">
      <c r="A70" s="75" t="s">
        <v>121</v>
      </c>
      <c r="B70" s="725">
        <v>131</v>
      </c>
      <c r="C70" s="729">
        <v>57.251908396946561</v>
      </c>
      <c r="D70" s="729">
        <v>42.748091603053432</v>
      </c>
      <c r="E70" s="745"/>
    </row>
    <row r="71" spans="1:5" s="63" customFormat="1" ht="12.75" customHeight="1">
      <c r="A71" s="74" t="s">
        <v>32</v>
      </c>
      <c r="B71" s="731">
        <v>3</v>
      </c>
      <c r="C71" s="730">
        <v>33.333333333333329</v>
      </c>
      <c r="D71" s="730">
        <v>66.666666666666657</v>
      </c>
      <c r="E71" s="745"/>
    </row>
    <row r="72" spans="1:5" s="63" customFormat="1" ht="12.75" customHeight="1">
      <c r="A72" s="74" t="s">
        <v>36</v>
      </c>
      <c r="B72" s="731">
        <v>8</v>
      </c>
      <c r="C72" s="730">
        <v>87.5</v>
      </c>
      <c r="D72" s="730">
        <v>12.5</v>
      </c>
      <c r="E72" s="745"/>
    </row>
    <row r="73" spans="1:5" s="63" customFormat="1" ht="12.75" customHeight="1">
      <c r="A73" s="74" t="s">
        <v>123</v>
      </c>
      <c r="B73" s="731">
        <v>0</v>
      </c>
      <c r="C73" s="730">
        <v>0</v>
      </c>
      <c r="D73" s="730">
        <v>0</v>
      </c>
      <c r="E73" s="745"/>
    </row>
    <row r="74" spans="1:5" s="63" customFormat="1" ht="12.75" customHeight="1">
      <c r="A74" s="74" t="s">
        <v>37</v>
      </c>
      <c r="B74" s="731">
        <v>2</v>
      </c>
      <c r="C74" s="730">
        <v>50</v>
      </c>
      <c r="D74" s="730">
        <v>50</v>
      </c>
      <c r="E74" s="745"/>
    </row>
    <row r="75" spans="1:5" s="63" customFormat="1" ht="12.75" customHeight="1">
      <c r="A75" s="74" t="s">
        <v>41</v>
      </c>
      <c r="B75" s="731">
        <v>2</v>
      </c>
      <c r="C75" s="730">
        <v>50</v>
      </c>
      <c r="D75" s="730">
        <v>50</v>
      </c>
      <c r="E75" s="745"/>
    </row>
    <row r="76" spans="1:5" s="63" customFormat="1" ht="12.75" customHeight="1">
      <c r="A76" s="74" t="s">
        <v>46</v>
      </c>
      <c r="B76" s="731">
        <v>116</v>
      </c>
      <c r="C76" s="730">
        <v>56.034482758620683</v>
      </c>
      <c r="D76" s="730">
        <v>43.96551724137931</v>
      </c>
      <c r="E76" s="745"/>
    </row>
    <row r="77" spans="1:5" s="63" customFormat="1" ht="12.75" customHeight="1">
      <c r="A77" s="74" t="s">
        <v>122</v>
      </c>
      <c r="B77" s="731">
        <v>0</v>
      </c>
      <c r="C77" s="730">
        <v>0</v>
      </c>
      <c r="D77" s="730">
        <v>0</v>
      </c>
      <c r="E77" s="745"/>
    </row>
    <row r="78" spans="1:5" s="63" customFormat="1" ht="12.75" customHeight="1">
      <c r="A78" s="74" t="s">
        <v>354</v>
      </c>
      <c r="B78" s="731">
        <v>0</v>
      </c>
      <c r="C78" s="730">
        <v>0</v>
      </c>
      <c r="D78" s="730">
        <v>0</v>
      </c>
      <c r="E78" s="745"/>
    </row>
    <row r="79" spans="1:5" s="63" customFormat="1" ht="12.75" customHeight="1">
      <c r="A79" s="74" t="s">
        <v>355</v>
      </c>
      <c r="B79" s="731">
        <v>0</v>
      </c>
      <c r="C79" s="730">
        <v>0</v>
      </c>
      <c r="D79" s="730">
        <v>0</v>
      </c>
      <c r="E79" s="745"/>
    </row>
    <row r="80" spans="1:5" s="63" customFormat="1" ht="12.75" customHeight="1">
      <c r="A80" s="75" t="s">
        <v>356</v>
      </c>
      <c r="B80" s="725">
        <v>3</v>
      </c>
      <c r="C80" s="729">
        <v>66.666666666666657</v>
      </c>
      <c r="D80" s="729">
        <v>33.333333333333329</v>
      </c>
      <c r="E80" s="745"/>
    </row>
    <row r="81" spans="1:5" s="63" customFormat="1" ht="12.75" customHeight="1">
      <c r="A81" s="74" t="s">
        <v>124</v>
      </c>
      <c r="B81" s="731">
        <v>0</v>
      </c>
      <c r="C81" s="730">
        <v>0</v>
      </c>
      <c r="D81" s="730">
        <v>0</v>
      </c>
      <c r="E81" s="745"/>
    </row>
    <row r="82" spans="1:5" s="63" customFormat="1" ht="12.75" customHeight="1">
      <c r="A82" s="74" t="s">
        <v>125</v>
      </c>
      <c r="B82" s="731">
        <v>0</v>
      </c>
      <c r="C82" s="730">
        <v>0</v>
      </c>
      <c r="D82" s="730">
        <v>0</v>
      </c>
      <c r="E82" s="745"/>
    </row>
    <row r="83" spans="1:5" s="63" customFormat="1" ht="12.75" customHeight="1">
      <c r="A83" s="74" t="s">
        <v>126</v>
      </c>
      <c r="B83" s="731">
        <v>0</v>
      </c>
      <c r="C83" s="730">
        <v>0</v>
      </c>
      <c r="D83" s="730">
        <v>0</v>
      </c>
      <c r="E83" s="745"/>
    </row>
    <row r="84" spans="1:5" s="63" customFormat="1" ht="12.75" customHeight="1">
      <c r="A84" s="74" t="s">
        <v>54</v>
      </c>
      <c r="B84" s="731">
        <v>3</v>
      </c>
      <c r="C84" s="730">
        <v>66.666666666666657</v>
      </c>
      <c r="D84" s="730">
        <v>33.333333333333329</v>
      </c>
      <c r="E84" s="745"/>
    </row>
    <row r="85" spans="1:5" s="63" customFormat="1" ht="12.75" customHeight="1">
      <c r="A85" s="74" t="s">
        <v>127</v>
      </c>
      <c r="B85" s="731">
        <v>0</v>
      </c>
      <c r="C85" s="730">
        <v>0</v>
      </c>
      <c r="D85" s="730">
        <v>0</v>
      </c>
      <c r="E85" s="745"/>
    </row>
    <row r="86" spans="1:5" s="63" customFormat="1" ht="12.75" customHeight="1">
      <c r="A86" s="75" t="s">
        <v>128</v>
      </c>
      <c r="B86" s="725">
        <v>106</v>
      </c>
      <c r="C86" s="729">
        <v>54.716981132075468</v>
      </c>
      <c r="D86" s="729">
        <v>45.283018867924532</v>
      </c>
      <c r="E86" s="745"/>
    </row>
    <row r="87" spans="1:5" s="63" customFormat="1" ht="12.75" customHeight="1">
      <c r="A87" s="74" t="s">
        <v>129</v>
      </c>
      <c r="B87" s="731">
        <v>0</v>
      </c>
      <c r="C87" s="730">
        <v>0</v>
      </c>
      <c r="D87" s="730">
        <v>0</v>
      </c>
      <c r="E87" s="745"/>
    </row>
    <row r="88" spans="1:5" s="63" customFormat="1" ht="12.75" customHeight="1">
      <c r="A88" s="74" t="s">
        <v>31</v>
      </c>
      <c r="B88" s="731">
        <v>0</v>
      </c>
      <c r="C88" s="730">
        <v>0</v>
      </c>
      <c r="D88" s="730">
        <v>0</v>
      </c>
      <c r="E88" s="745"/>
    </row>
    <row r="89" spans="1:5" s="63" customFormat="1" ht="12.75" customHeight="1">
      <c r="A89" s="74" t="s">
        <v>35</v>
      </c>
      <c r="B89" s="731">
        <v>14</v>
      </c>
      <c r="C89" s="730">
        <v>85.714285714285708</v>
      </c>
      <c r="D89" s="730">
        <v>14.285714285714285</v>
      </c>
      <c r="E89" s="745"/>
    </row>
    <row r="90" spans="1:5" s="63" customFormat="1" ht="12.75" customHeight="1">
      <c r="A90" s="74" t="s">
        <v>38</v>
      </c>
      <c r="B90" s="731">
        <v>7</v>
      </c>
      <c r="C90" s="730">
        <v>42.857142857142854</v>
      </c>
      <c r="D90" s="730">
        <v>57.142857142857139</v>
      </c>
      <c r="E90" s="745"/>
    </row>
    <row r="91" spans="1:5" s="63" customFormat="1" ht="12.75" customHeight="1">
      <c r="A91" s="74" t="s">
        <v>42</v>
      </c>
      <c r="B91" s="731">
        <v>0</v>
      </c>
      <c r="C91" s="730">
        <v>0</v>
      </c>
      <c r="D91" s="730">
        <v>0</v>
      </c>
      <c r="E91" s="745"/>
    </row>
    <row r="92" spans="1:5" s="63" customFormat="1" ht="12.75" customHeight="1">
      <c r="A92" s="74" t="s">
        <v>43</v>
      </c>
      <c r="B92" s="731">
        <v>6</v>
      </c>
      <c r="C92" s="730">
        <v>16.666666666666664</v>
      </c>
      <c r="D92" s="730">
        <v>83.333333333333343</v>
      </c>
      <c r="E92" s="745"/>
    </row>
    <row r="93" spans="1:5" s="63" customFormat="1" ht="12.75" customHeight="1">
      <c r="A93" s="74" t="s">
        <v>44</v>
      </c>
      <c r="B93" s="731">
        <v>10</v>
      </c>
      <c r="C93" s="730">
        <v>60</v>
      </c>
      <c r="D93" s="730">
        <v>40</v>
      </c>
      <c r="E93" s="745"/>
    </row>
    <row r="94" spans="1:5" s="63" customFormat="1" ht="12.75" customHeight="1">
      <c r="A94" s="74" t="s">
        <v>45</v>
      </c>
      <c r="B94" s="731">
        <v>4</v>
      </c>
      <c r="C94" s="730">
        <v>50</v>
      </c>
      <c r="D94" s="730">
        <v>50</v>
      </c>
      <c r="E94" s="745"/>
    </row>
    <row r="95" spans="1:5" s="63" customFormat="1" ht="12.75" customHeight="1">
      <c r="A95" s="74" t="s">
        <v>48</v>
      </c>
      <c r="B95" s="731">
        <v>0</v>
      </c>
      <c r="C95" s="730">
        <v>0</v>
      </c>
      <c r="D95" s="730">
        <v>0</v>
      </c>
      <c r="E95" s="745"/>
    </row>
    <row r="96" spans="1:5" s="63" customFormat="1" ht="12.75" customHeight="1">
      <c r="A96" s="74" t="s">
        <v>50</v>
      </c>
      <c r="B96" s="731">
        <v>1</v>
      </c>
      <c r="C96" s="730">
        <v>0</v>
      </c>
      <c r="D96" s="730">
        <v>100</v>
      </c>
      <c r="E96" s="745"/>
    </row>
    <row r="97" spans="1:5" s="63" customFormat="1" ht="12.75" customHeight="1">
      <c r="A97" s="74" t="s">
        <v>52</v>
      </c>
      <c r="B97" s="731">
        <v>1</v>
      </c>
      <c r="C97" s="730">
        <v>0</v>
      </c>
      <c r="D97" s="730">
        <v>100</v>
      </c>
      <c r="E97" s="745"/>
    </row>
    <row r="98" spans="1:5" s="63" customFormat="1" ht="12.75" customHeight="1">
      <c r="A98" s="74" t="s">
        <v>357</v>
      </c>
      <c r="B98" s="731">
        <v>0</v>
      </c>
      <c r="C98" s="730">
        <v>0</v>
      </c>
      <c r="D98" s="730">
        <v>0</v>
      </c>
      <c r="E98" s="745"/>
    </row>
    <row r="99" spans="1:5" s="63" customFormat="1" ht="12.75" customHeight="1">
      <c r="A99" s="74" t="s">
        <v>358</v>
      </c>
      <c r="B99" s="731">
        <v>47</v>
      </c>
      <c r="C99" s="730">
        <v>53.191489361702125</v>
      </c>
      <c r="D99" s="730">
        <v>46.808510638297875</v>
      </c>
      <c r="E99" s="745"/>
    </row>
    <row r="100" spans="1:5" s="63" customFormat="1" ht="12.75" customHeight="1">
      <c r="A100" s="74" t="s">
        <v>55</v>
      </c>
      <c r="B100" s="731">
        <v>16</v>
      </c>
      <c r="C100" s="730">
        <v>56.25</v>
      </c>
      <c r="D100" s="730">
        <v>43.75</v>
      </c>
      <c r="E100" s="745"/>
    </row>
    <row r="101" spans="1:5" s="63" customFormat="1" ht="12.75" customHeight="1">
      <c r="A101" s="74" t="s">
        <v>56</v>
      </c>
      <c r="B101" s="731">
        <v>0</v>
      </c>
      <c r="C101" s="730">
        <v>0</v>
      </c>
      <c r="D101" s="730">
        <v>0</v>
      </c>
      <c r="E101" s="745"/>
    </row>
    <row r="102" spans="1:5" s="63" customFormat="1" ht="12.75" customHeight="1">
      <c r="A102" s="74" t="s">
        <v>130</v>
      </c>
      <c r="B102" s="731">
        <v>0</v>
      </c>
      <c r="C102" s="730">
        <v>0</v>
      </c>
      <c r="D102" s="730">
        <v>0</v>
      </c>
      <c r="E102" s="745"/>
    </row>
    <row r="103" spans="1:5" s="63" customFormat="1" ht="12.75" customHeight="1">
      <c r="A103" s="75" t="s">
        <v>131</v>
      </c>
      <c r="B103" s="725">
        <v>8</v>
      </c>
      <c r="C103" s="729">
        <v>37.5</v>
      </c>
      <c r="D103" s="729">
        <v>62.5</v>
      </c>
      <c r="E103" s="745"/>
    </row>
    <row r="104" spans="1:5" s="63" customFormat="1" ht="12.75" customHeight="1">
      <c r="A104" s="74" t="s">
        <v>34</v>
      </c>
      <c r="B104" s="731">
        <v>0</v>
      </c>
      <c r="C104" s="730">
        <v>0</v>
      </c>
      <c r="D104" s="730">
        <v>0</v>
      </c>
      <c r="E104" s="745"/>
    </row>
    <row r="105" spans="1:5" s="63" customFormat="1" ht="12.75" customHeight="1">
      <c r="A105" s="77" t="s">
        <v>133</v>
      </c>
      <c r="B105" s="731">
        <v>0</v>
      </c>
      <c r="C105" s="730">
        <v>0</v>
      </c>
      <c r="D105" s="730">
        <v>0</v>
      </c>
      <c r="E105" s="745"/>
    </row>
    <row r="106" spans="1:5" s="63" customFormat="1" ht="12.75" customHeight="1">
      <c r="A106" s="74" t="s">
        <v>135</v>
      </c>
      <c r="B106" s="731">
        <v>0</v>
      </c>
      <c r="C106" s="730">
        <v>0</v>
      </c>
      <c r="D106" s="730">
        <v>0</v>
      </c>
      <c r="E106" s="745"/>
    </row>
    <row r="107" spans="1:5" s="63" customFormat="1" ht="12.75" customHeight="1">
      <c r="A107" s="74" t="s">
        <v>40</v>
      </c>
      <c r="B107" s="731">
        <v>2</v>
      </c>
      <c r="C107" s="730">
        <v>0</v>
      </c>
      <c r="D107" s="730">
        <v>100</v>
      </c>
      <c r="E107" s="745"/>
    </row>
    <row r="108" spans="1:5" s="63" customFormat="1" ht="12.75" customHeight="1">
      <c r="A108" s="74" t="s">
        <v>134</v>
      </c>
      <c r="B108" s="731">
        <v>0</v>
      </c>
      <c r="C108" s="730">
        <v>0</v>
      </c>
      <c r="D108" s="730">
        <v>0</v>
      </c>
      <c r="E108" s="745"/>
    </row>
    <row r="109" spans="1:5" s="63" customFormat="1" ht="12.75" customHeight="1">
      <c r="A109" s="74" t="s">
        <v>47</v>
      </c>
      <c r="B109" s="731">
        <v>4</v>
      </c>
      <c r="C109" s="730">
        <v>50</v>
      </c>
      <c r="D109" s="730">
        <v>50</v>
      </c>
      <c r="E109" s="745"/>
    </row>
    <row r="110" spans="1:5" s="63" customFormat="1" ht="12.75" customHeight="1">
      <c r="A110" s="74" t="s">
        <v>49</v>
      </c>
      <c r="B110" s="731">
        <v>0</v>
      </c>
      <c r="C110" s="730">
        <v>0</v>
      </c>
      <c r="D110" s="730">
        <v>0</v>
      </c>
      <c r="E110" s="745"/>
    </row>
    <row r="111" spans="1:5" s="63" customFormat="1" ht="12.75" customHeight="1">
      <c r="A111" s="74" t="s">
        <v>136</v>
      </c>
      <c r="B111" s="731">
        <v>0</v>
      </c>
      <c r="C111" s="730">
        <v>0</v>
      </c>
      <c r="D111" s="730">
        <v>0</v>
      </c>
      <c r="E111" s="745"/>
    </row>
    <row r="112" spans="1:5" s="63" customFormat="1" ht="12.75" customHeight="1">
      <c r="A112" s="74" t="s">
        <v>137</v>
      </c>
      <c r="B112" s="731">
        <v>0</v>
      </c>
      <c r="C112" s="730">
        <v>0</v>
      </c>
      <c r="D112" s="730">
        <v>0</v>
      </c>
      <c r="E112" s="745"/>
    </row>
    <row r="113" spans="1:5" s="63" customFormat="1" ht="12.75" customHeight="1">
      <c r="A113" s="74" t="s">
        <v>53</v>
      </c>
      <c r="B113" s="731">
        <v>2</v>
      </c>
      <c r="C113" s="730">
        <v>50</v>
      </c>
      <c r="D113" s="730">
        <v>50</v>
      </c>
      <c r="E113" s="745"/>
    </row>
    <row r="114" spans="1:5" s="63" customFormat="1" ht="12.75" customHeight="1">
      <c r="A114" s="74" t="s">
        <v>142</v>
      </c>
      <c r="B114" s="731">
        <v>0</v>
      </c>
      <c r="C114" s="730">
        <v>0</v>
      </c>
      <c r="D114" s="730">
        <v>0</v>
      </c>
      <c r="E114" s="745"/>
    </row>
    <row r="115" spans="1:5" s="63" customFormat="1" ht="12.75" customHeight="1">
      <c r="A115" s="74" t="s">
        <v>138</v>
      </c>
      <c r="B115" s="731">
        <v>0</v>
      </c>
      <c r="C115" s="730">
        <v>0</v>
      </c>
      <c r="D115" s="730">
        <v>0</v>
      </c>
      <c r="E115" s="745"/>
    </row>
    <row r="116" spans="1:5" s="63" customFormat="1" ht="12.75" customHeight="1">
      <c r="A116" s="74" t="s">
        <v>139</v>
      </c>
      <c r="B116" s="731">
        <v>0</v>
      </c>
      <c r="C116" s="730">
        <v>0</v>
      </c>
      <c r="D116" s="730">
        <v>0</v>
      </c>
      <c r="E116" s="745"/>
    </row>
    <row r="117" spans="1:5" s="63" customFormat="1" ht="12.75" customHeight="1">
      <c r="A117" s="74" t="s">
        <v>140</v>
      </c>
      <c r="B117" s="731">
        <v>0</v>
      </c>
      <c r="C117" s="730">
        <v>0</v>
      </c>
      <c r="D117" s="730">
        <v>0</v>
      </c>
      <c r="E117" s="745"/>
    </row>
    <row r="118" spans="1:5" s="63" customFormat="1" ht="12.75" customHeight="1">
      <c r="A118" s="74" t="s">
        <v>58</v>
      </c>
      <c r="B118" s="731">
        <v>0</v>
      </c>
      <c r="C118" s="730">
        <v>0</v>
      </c>
      <c r="D118" s="730">
        <v>0</v>
      </c>
      <c r="E118" s="745"/>
    </row>
    <row r="119" spans="1:5" s="63" customFormat="1" ht="12.75" customHeight="1">
      <c r="A119" s="74" t="s">
        <v>143</v>
      </c>
      <c r="B119" s="731">
        <v>0</v>
      </c>
      <c r="C119" s="730">
        <v>0</v>
      </c>
      <c r="D119" s="730">
        <v>0</v>
      </c>
      <c r="E119" s="745"/>
    </row>
    <row r="120" spans="1:5" s="63" customFormat="1" ht="12.75" customHeight="1">
      <c r="A120" s="74" t="s">
        <v>141</v>
      </c>
      <c r="B120" s="731">
        <v>0</v>
      </c>
      <c r="C120" s="730">
        <v>0</v>
      </c>
      <c r="D120" s="730">
        <v>0</v>
      </c>
      <c r="E120" s="745"/>
    </row>
    <row r="121" spans="1:5" s="63" customFormat="1" ht="12.75" customHeight="1">
      <c r="A121" s="75" t="s">
        <v>144</v>
      </c>
      <c r="B121" s="725">
        <v>0</v>
      </c>
      <c r="C121" s="729">
        <v>0</v>
      </c>
      <c r="D121" s="729">
        <v>0</v>
      </c>
      <c r="E121" s="745"/>
    </row>
    <row r="122" spans="1:5" s="63" customFormat="1" ht="12.75" customHeight="1">
      <c r="A122" s="76" t="s">
        <v>359</v>
      </c>
      <c r="B122" s="725">
        <v>6636</v>
      </c>
      <c r="C122" s="729">
        <v>74.547920433996381</v>
      </c>
      <c r="D122" s="729">
        <v>25.421940928270043</v>
      </c>
      <c r="E122" s="745"/>
    </row>
    <row r="123" spans="1:5" s="63" customFormat="1" ht="12.75" customHeight="1">
      <c r="A123" s="75" t="s">
        <v>145</v>
      </c>
      <c r="B123" s="725">
        <v>31</v>
      </c>
      <c r="C123" s="729">
        <v>74.193548387096769</v>
      </c>
      <c r="D123" s="729">
        <v>25.806451612903224</v>
      </c>
      <c r="E123" s="745"/>
    </row>
    <row r="124" spans="1:5" s="63" customFormat="1" ht="12.75" customHeight="1">
      <c r="A124" s="74" t="s">
        <v>360</v>
      </c>
      <c r="B124" s="731">
        <v>2</v>
      </c>
      <c r="C124" s="730">
        <v>50</v>
      </c>
      <c r="D124" s="730">
        <v>50</v>
      </c>
      <c r="E124" s="745"/>
    </row>
    <row r="125" spans="1:5" s="63" customFormat="1" ht="12.75" customHeight="1">
      <c r="A125" s="74" t="s">
        <v>59</v>
      </c>
      <c r="B125" s="731">
        <v>29</v>
      </c>
      <c r="C125" s="730">
        <v>75.862068965517238</v>
      </c>
      <c r="D125" s="730">
        <v>24.137931034482758</v>
      </c>
      <c r="E125" s="745"/>
    </row>
    <row r="126" spans="1:5" s="63" customFormat="1" ht="12.75" customHeight="1">
      <c r="A126" s="75" t="s">
        <v>146</v>
      </c>
      <c r="B126" s="725">
        <v>826</v>
      </c>
      <c r="C126" s="729">
        <v>79.418886198547213</v>
      </c>
      <c r="D126" s="729">
        <v>20.581113801452787</v>
      </c>
      <c r="E126" s="745"/>
    </row>
    <row r="127" spans="1:5" s="63" customFormat="1" ht="12.75" customHeight="1">
      <c r="A127" s="74" t="s">
        <v>147</v>
      </c>
      <c r="B127" s="731">
        <v>0</v>
      </c>
      <c r="C127" s="730">
        <v>0</v>
      </c>
      <c r="D127" s="730">
        <v>0</v>
      </c>
      <c r="E127" s="745"/>
    </row>
    <row r="128" spans="1:5" s="63" customFormat="1" ht="12.75" customHeight="1">
      <c r="A128" s="74" t="s">
        <v>361</v>
      </c>
      <c r="B128" s="731">
        <v>6</v>
      </c>
      <c r="C128" s="730">
        <v>16.666666666666664</v>
      </c>
      <c r="D128" s="730">
        <v>83.333333333333343</v>
      </c>
      <c r="E128" s="745"/>
    </row>
    <row r="129" spans="1:5" s="63" customFormat="1" ht="12.75" customHeight="1">
      <c r="A129" s="74" t="s">
        <v>62</v>
      </c>
      <c r="B129" s="731">
        <v>57</v>
      </c>
      <c r="C129" s="730">
        <v>85.964912280701753</v>
      </c>
      <c r="D129" s="730">
        <v>14.035087719298245</v>
      </c>
      <c r="E129" s="745"/>
    </row>
    <row r="130" spans="1:5" s="63" customFormat="1" ht="12.75" customHeight="1">
      <c r="A130" s="74" t="s">
        <v>63</v>
      </c>
      <c r="B130" s="731">
        <v>23</v>
      </c>
      <c r="C130" s="730">
        <v>82.608695652173907</v>
      </c>
      <c r="D130" s="730">
        <v>17.391304347826086</v>
      </c>
      <c r="E130" s="745"/>
    </row>
    <row r="131" spans="1:5" s="63" customFormat="1" ht="12.75" customHeight="1">
      <c r="A131" s="74" t="s">
        <v>65</v>
      </c>
      <c r="B131" s="731">
        <v>556</v>
      </c>
      <c r="C131" s="730">
        <v>81.654676258992808</v>
      </c>
      <c r="D131" s="730">
        <v>18.345323741007196</v>
      </c>
      <c r="E131" s="745"/>
    </row>
    <row r="132" spans="1:5" s="63" customFormat="1" ht="12.75" customHeight="1">
      <c r="A132" s="74" t="s">
        <v>60</v>
      </c>
      <c r="B132" s="731">
        <v>52</v>
      </c>
      <c r="C132" s="730">
        <v>69.230769230769226</v>
      </c>
      <c r="D132" s="730">
        <v>30.76923076923077</v>
      </c>
      <c r="E132" s="745"/>
    </row>
    <row r="133" spans="1:5" s="63" customFormat="1" ht="12.75" customHeight="1">
      <c r="A133" s="74" t="s">
        <v>66</v>
      </c>
      <c r="B133" s="731">
        <v>127</v>
      </c>
      <c r="C133" s="730">
        <v>74.015748031496059</v>
      </c>
      <c r="D133" s="730">
        <v>25.984251968503933</v>
      </c>
      <c r="E133" s="745"/>
    </row>
    <row r="134" spans="1:5" s="63" customFormat="1" ht="12.75" customHeight="1">
      <c r="A134" s="74" t="s">
        <v>67</v>
      </c>
      <c r="B134" s="731">
        <v>5</v>
      </c>
      <c r="C134" s="730">
        <v>60</v>
      </c>
      <c r="D134" s="730">
        <v>40</v>
      </c>
      <c r="E134" s="745"/>
    </row>
    <row r="135" spans="1:5" s="63" customFormat="1" ht="12.75" customHeight="1">
      <c r="A135" s="75" t="s">
        <v>109</v>
      </c>
      <c r="B135" s="725">
        <v>4888</v>
      </c>
      <c r="C135" s="729">
        <v>74.488543371522098</v>
      </c>
      <c r="D135" s="729">
        <v>25.49099836333879</v>
      </c>
      <c r="E135" s="745"/>
    </row>
    <row r="136" spans="1:5" s="63" customFormat="1" ht="12.75" customHeight="1">
      <c r="A136" s="74" t="s">
        <v>69</v>
      </c>
      <c r="B136" s="731">
        <v>120</v>
      </c>
      <c r="C136" s="730">
        <v>74.166666666666671</v>
      </c>
      <c r="D136" s="730">
        <v>25.833333333333336</v>
      </c>
      <c r="E136" s="745"/>
    </row>
    <row r="137" spans="1:5" s="63" customFormat="1" ht="12.75" customHeight="1">
      <c r="A137" s="74" t="s">
        <v>172</v>
      </c>
      <c r="B137" s="731">
        <v>412</v>
      </c>
      <c r="C137" s="730">
        <v>77.912621359223294</v>
      </c>
      <c r="D137" s="730">
        <v>22.087378640776699</v>
      </c>
      <c r="E137" s="745"/>
    </row>
    <row r="138" spans="1:5" s="63" customFormat="1" ht="12.75" customHeight="1">
      <c r="A138" s="74" t="s">
        <v>70</v>
      </c>
      <c r="B138" s="731">
        <v>112</v>
      </c>
      <c r="C138" s="730">
        <v>68.75</v>
      </c>
      <c r="D138" s="730">
        <v>31.25</v>
      </c>
      <c r="E138" s="745"/>
    </row>
    <row r="139" spans="1:5" s="63" customFormat="1" ht="12.75" customHeight="1">
      <c r="A139" s="74" t="s">
        <v>72</v>
      </c>
      <c r="B139" s="731">
        <v>32</v>
      </c>
      <c r="C139" s="730">
        <v>62.5</v>
      </c>
      <c r="D139" s="730">
        <v>37.5</v>
      </c>
      <c r="E139" s="745"/>
    </row>
    <row r="140" spans="1:5" s="63" customFormat="1" ht="12.75" customHeight="1">
      <c r="A140" s="74" t="s">
        <v>71</v>
      </c>
      <c r="B140" s="731">
        <v>736</v>
      </c>
      <c r="C140" s="730">
        <v>70.380434782608688</v>
      </c>
      <c r="D140" s="730">
        <v>29.483695652173914</v>
      </c>
      <c r="E140" s="745"/>
    </row>
    <row r="141" spans="1:5" s="63" customFormat="1" ht="12.75" customHeight="1">
      <c r="A141" s="74" t="s">
        <v>73</v>
      </c>
      <c r="B141" s="731">
        <v>1061</v>
      </c>
      <c r="C141" s="730">
        <v>78.605089538171541</v>
      </c>
      <c r="D141" s="730">
        <v>21.394910461828466</v>
      </c>
      <c r="E141" s="745"/>
    </row>
    <row r="142" spans="1:5" s="63" customFormat="1" ht="12.75" customHeight="1">
      <c r="A142" s="74" t="s">
        <v>148</v>
      </c>
      <c r="B142" s="731">
        <v>0</v>
      </c>
      <c r="C142" s="730">
        <v>0</v>
      </c>
      <c r="D142" s="730">
        <v>0</v>
      </c>
      <c r="E142" s="745"/>
    </row>
    <row r="143" spans="1:5" s="63" customFormat="1" ht="12.75" customHeight="1">
      <c r="A143" s="74" t="s">
        <v>74</v>
      </c>
      <c r="B143" s="731">
        <v>676</v>
      </c>
      <c r="C143" s="730">
        <v>79.437869822485212</v>
      </c>
      <c r="D143" s="730">
        <v>20.562130177514792</v>
      </c>
      <c r="E143" s="745"/>
    </row>
    <row r="144" spans="1:5" s="63" customFormat="1" ht="12.75" customHeight="1">
      <c r="A144" s="74" t="s">
        <v>75</v>
      </c>
      <c r="B144" s="731">
        <v>1132</v>
      </c>
      <c r="C144" s="730">
        <v>71.201413427561832</v>
      </c>
      <c r="D144" s="730">
        <v>28.798586572438161</v>
      </c>
      <c r="E144" s="745"/>
    </row>
    <row r="145" spans="1:5" s="63" customFormat="1" ht="12.75" customHeight="1">
      <c r="A145" s="74" t="s">
        <v>76</v>
      </c>
      <c r="B145" s="731">
        <v>0</v>
      </c>
      <c r="C145" s="730">
        <v>0</v>
      </c>
      <c r="D145" s="730">
        <v>0</v>
      </c>
      <c r="E145" s="745"/>
    </row>
    <row r="146" spans="1:5" s="63" customFormat="1" ht="12.75" customHeight="1">
      <c r="A146" s="74" t="s">
        <v>77</v>
      </c>
      <c r="B146" s="731">
        <v>13</v>
      </c>
      <c r="C146" s="730">
        <v>76.923076923076934</v>
      </c>
      <c r="D146" s="730">
        <v>23.076923076923077</v>
      </c>
      <c r="E146" s="745"/>
    </row>
    <row r="147" spans="1:5" s="63" customFormat="1" ht="12.75" customHeight="1">
      <c r="A147" s="74" t="s">
        <v>362</v>
      </c>
      <c r="B147" s="731">
        <v>594</v>
      </c>
      <c r="C147" s="730">
        <v>72.222222222222214</v>
      </c>
      <c r="D147" s="730">
        <v>27.777777777777779</v>
      </c>
      <c r="E147" s="745"/>
    </row>
    <row r="148" spans="1:5" s="63" customFormat="1" ht="12.75" customHeight="1">
      <c r="A148" s="75" t="s">
        <v>183</v>
      </c>
      <c r="B148" s="725">
        <v>891</v>
      </c>
      <c r="C148" s="729">
        <v>70.370370370370367</v>
      </c>
      <c r="D148" s="729">
        <v>29.51739618406285</v>
      </c>
      <c r="E148" s="745"/>
    </row>
    <row r="149" spans="1:5" s="63" customFormat="1" ht="12.75" customHeight="1">
      <c r="A149" s="74" t="s">
        <v>150</v>
      </c>
      <c r="B149" s="731">
        <v>0</v>
      </c>
      <c r="C149" s="730">
        <v>0</v>
      </c>
      <c r="D149" s="730">
        <v>0</v>
      </c>
      <c r="E149" s="745"/>
    </row>
    <row r="150" spans="1:5" s="63" customFormat="1" ht="12.75" customHeight="1">
      <c r="A150" s="74" t="s">
        <v>61</v>
      </c>
      <c r="B150" s="731">
        <v>0</v>
      </c>
      <c r="C150" s="730">
        <v>0</v>
      </c>
      <c r="D150" s="730">
        <v>0</v>
      </c>
      <c r="E150" s="745"/>
    </row>
    <row r="151" spans="1:5" s="63" customFormat="1" ht="12.75" customHeight="1">
      <c r="A151" s="74" t="s">
        <v>151</v>
      </c>
      <c r="B151" s="731">
        <v>0</v>
      </c>
      <c r="C151" s="730">
        <v>0</v>
      </c>
      <c r="D151" s="730">
        <v>0</v>
      </c>
      <c r="E151" s="745"/>
    </row>
    <row r="152" spans="1:5" s="63" customFormat="1" ht="12.75" customHeight="1">
      <c r="A152" s="74" t="s">
        <v>363</v>
      </c>
      <c r="B152" s="731">
        <v>195</v>
      </c>
      <c r="C152" s="730">
        <v>73.333333333333329</v>
      </c>
      <c r="D152" s="730">
        <v>26.666666666666668</v>
      </c>
      <c r="E152" s="745"/>
    </row>
    <row r="153" spans="1:5" s="63" customFormat="1" ht="12.75" customHeight="1">
      <c r="A153" s="74" t="s">
        <v>152</v>
      </c>
      <c r="B153" s="731">
        <v>0</v>
      </c>
      <c r="C153" s="730">
        <v>0</v>
      </c>
      <c r="D153" s="730">
        <v>0</v>
      </c>
      <c r="E153" s="745"/>
    </row>
    <row r="154" spans="1:5" s="63" customFormat="1" ht="12.75" customHeight="1">
      <c r="A154" s="74" t="s">
        <v>153</v>
      </c>
      <c r="B154" s="731">
        <v>0</v>
      </c>
      <c r="C154" s="730">
        <v>0</v>
      </c>
      <c r="D154" s="730">
        <v>0</v>
      </c>
      <c r="E154" s="745"/>
    </row>
    <row r="155" spans="1:5" s="63" customFormat="1" ht="12.75" customHeight="1">
      <c r="A155" s="74" t="s">
        <v>64</v>
      </c>
      <c r="B155" s="731">
        <v>2</v>
      </c>
      <c r="C155" s="730">
        <v>100</v>
      </c>
      <c r="D155" s="730">
        <v>0</v>
      </c>
      <c r="E155" s="745"/>
    </row>
    <row r="156" spans="1:5" s="63" customFormat="1" ht="12.75" customHeight="1">
      <c r="A156" s="74" t="s">
        <v>154</v>
      </c>
      <c r="B156" s="731">
        <v>1</v>
      </c>
      <c r="C156" s="730">
        <v>0</v>
      </c>
      <c r="D156" s="730">
        <v>100</v>
      </c>
      <c r="E156" s="745"/>
    </row>
    <row r="157" spans="1:5" s="63" customFormat="1" ht="12.75" customHeight="1">
      <c r="A157" s="74" t="s">
        <v>68</v>
      </c>
      <c r="B157" s="731">
        <v>693</v>
      </c>
      <c r="C157" s="730">
        <v>69.552669552669556</v>
      </c>
      <c r="D157" s="730">
        <v>30.303030303030305</v>
      </c>
      <c r="E157" s="745"/>
    </row>
    <row r="158" spans="1:5" s="63" customFormat="1" ht="12.75" customHeight="1">
      <c r="A158" s="74" t="s">
        <v>220</v>
      </c>
      <c r="B158" s="731">
        <v>0</v>
      </c>
      <c r="C158" s="730">
        <v>0</v>
      </c>
      <c r="D158" s="730">
        <v>0</v>
      </c>
      <c r="E158" s="745"/>
    </row>
    <row r="159" spans="1:5" s="63" customFormat="1" ht="12.75" customHeight="1">
      <c r="A159" s="74" t="s">
        <v>155</v>
      </c>
      <c r="B159" s="731">
        <v>0</v>
      </c>
      <c r="C159" s="730">
        <v>0</v>
      </c>
      <c r="D159" s="730">
        <v>0</v>
      </c>
      <c r="E159" s="745"/>
    </row>
    <row r="160" spans="1:5" s="63" customFormat="1" ht="12.75" customHeight="1">
      <c r="A160" s="74" t="s">
        <v>364</v>
      </c>
      <c r="B160" s="731">
        <v>0</v>
      </c>
      <c r="C160" s="730">
        <v>0</v>
      </c>
      <c r="D160" s="730">
        <v>0</v>
      </c>
      <c r="E160" s="745"/>
    </row>
    <row r="161" spans="1:5" s="63" customFormat="1" ht="12.75" customHeight="1">
      <c r="A161" s="74" t="s">
        <v>108</v>
      </c>
      <c r="B161" s="731">
        <v>0</v>
      </c>
      <c r="C161" s="730">
        <v>0</v>
      </c>
      <c r="D161" s="730">
        <v>0</v>
      </c>
      <c r="E161" s="745"/>
    </row>
    <row r="162" spans="1:5" s="63" customFormat="1" ht="12.75" customHeight="1">
      <c r="A162" s="75" t="s">
        <v>149</v>
      </c>
      <c r="B162" s="725">
        <v>0</v>
      </c>
      <c r="C162" s="729">
        <v>0</v>
      </c>
      <c r="D162" s="729">
        <v>0</v>
      </c>
      <c r="E162" s="745"/>
    </row>
    <row r="163" spans="1:5" s="63" customFormat="1" ht="12.75" customHeight="1">
      <c r="A163" s="76" t="s">
        <v>365</v>
      </c>
      <c r="B163" s="725">
        <v>406</v>
      </c>
      <c r="C163" s="729">
        <v>70.197044334975374</v>
      </c>
      <c r="D163" s="729">
        <v>29.802955665024633</v>
      </c>
      <c r="E163" s="745"/>
    </row>
    <row r="164" spans="1:5" s="63" customFormat="1" ht="12.75" customHeight="1">
      <c r="A164" s="75" t="s">
        <v>156</v>
      </c>
      <c r="B164" s="725">
        <v>7</v>
      </c>
      <c r="C164" s="729">
        <v>42.857142857142854</v>
      </c>
      <c r="D164" s="729">
        <v>57.142857142857139</v>
      </c>
      <c r="E164" s="745"/>
    </row>
    <row r="165" spans="1:5" s="63" customFormat="1" ht="12.75" customHeight="1">
      <c r="A165" s="74" t="s">
        <v>157</v>
      </c>
      <c r="B165" s="731">
        <v>6</v>
      </c>
      <c r="C165" s="730">
        <v>50</v>
      </c>
      <c r="D165" s="730">
        <v>50</v>
      </c>
      <c r="E165" s="745"/>
    </row>
    <row r="166" spans="1:5" s="63" customFormat="1" ht="12.75" customHeight="1">
      <c r="A166" s="74" t="s">
        <v>158</v>
      </c>
      <c r="B166" s="731">
        <v>0</v>
      </c>
      <c r="C166" s="730">
        <v>0</v>
      </c>
      <c r="D166" s="730">
        <v>0</v>
      </c>
      <c r="E166" s="745"/>
    </row>
    <row r="167" spans="1:5" s="63" customFormat="1" ht="12.75" customHeight="1">
      <c r="A167" s="74" t="s">
        <v>208</v>
      </c>
      <c r="B167" s="731">
        <v>1</v>
      </c>
      <c r="C167" s="730">
        <v>0</v>
      </c>
      <c r="D167" s="730">
        <v>100</v>
      </c>
      <c r="E167" s="745"/>
    </row>
    <row r="168" spans="1:5" s="63" customFormat="1" ht="12.75" customHeight="1">
      <c r="A168" s="74" t="s">
        <v>159</v>
      </c>
      <c r="B168" s="731">
        <v>0</v>
      </c>
      <c r="C168" s="730">
        <v>0</v>
      </c>
      <c r="D168" s="730">
        <v>0</v>
      </c>
      <c r="E168" s="745"/>
    </row>
    <row r="169" spans="1:5" s="63" customFormat="1" ht="12.75" customHeight="1">
      <c r="A169" s="74" t="s">
        <v>160</v>
      </c>
      <c r="B169" s="731">
        <v>0</v>
      </c>
      <c r="C169" s="730">
        <v>0</v>
      </c>
      <c r="D169" s="730">
        <v>0</v>
      </c>
      <c r="E169" s="745"/>
    </row>
    <row r="170" spans="1:5" s="63" customFormat="1" ht="12.75" customHeight="1">
      <c r="A170" s="75" t="s">
        <v>161</v>
      </c>
      <c r="B170" s="725">
        <v>62</v>
      </c>
      <c r="C170" s="729">
        <v>30.64516129032258</v>
      </c>
      <c r="D170" s="729">
        <v>69.354838709677423</v>
      </c>
      <c r="E170" s="745"/>
    </row>
    <row r="171" spans="1:5" s="63" customFormat="1" ht="12.75" customHeight="1">
      <c r="A171" s="74" t="s">
        <v>78</v>
      </c>
      <c r="B171" s="731">
        <v>1</v>
      </c>
      <c r="C171" s="730">
        <v>0</v>
      </c>
      <c r="D171" s="730">
        <v>100</v>
      </c>
      <c r="E171" s="745"/>
    </row>
    <row r="172" spans="1:5" s="63" customFormat="1" ht="12.75" customHeight="1">
      <c r="A172" s="74" t="s">
        <v>81</v>
      </c>
      <c r="B172" s="731">
        <v>25</v>
      </c>
      <c r="C172" s="730">
        <v>32</v>
      </c>
      <c r="D172" s="730">
        <v>68</v>
      </c>
      <c r="E172" s="745"/>
    </row>
    <row r="173" spans="1:5" s="63" customFormat="1" ht="12.75" customHeight="1">
      <c r="A173" s="74" t="s">
        <v>85</v>
      </c>
      <c r="B173" s="731">
        <v>20</v>
      </c>
      <c r="C173" s="730">
        <v>35</v>
      </c>
      <c r="D173" s="730">
        <v>65</v>
      </c>
      <c r="E173" s="745"/>
    </row>
    <row r="174" spans="1:5" s="63" customFormat="1" ht="12.75" customHeight="1">
      <c r="A174" s="74" t="s">
        <v>366</v>
      </c>
      <c r="B174" s="731">
        <v>6</v>
      </c>
      <c r="C174" s="730">
        <v>33.333333333333329</v>
      </c>
      <c r="D174" s="730">
        <v>66.666666666666657</v>
      </c>
      <c r="E174" s="745"/>
    </row>
    <row r="175" spans="1:5" s="63" customFormat="1" ht="12.75" customHeight="1">
      <c r="A175" s="74" t="s">
        <v>163</v>
      </c>
      <c r="B175" s="731">
        <v>0</v>
      </c>
      <c r="C175" s="730">
        <v>0</v>
      </c>
      <c r="D175" s="730">
        <v>0</v>
      </c>
      <c r="E175" s="745"/>
    </row>
    <row r="176" spans="1:5" s="63" customFormat="1" ht="12.75" customHeight="1">
      <c r="A176" s="74" t="s">
        <v>164</v>
      </c>
      <c r="B176" s="731">
        <v>4</v>
      </c>
      <c r="C176" s="730">
        <v>50</v>
      </c>
      <c r="D176" s="730">
        <v>50</v>
      </c>
      <c r="E176" s="745"/>
    </row>
    <row r="177" spans="1:5" s="63" customFormat="1" ht="12.75" customHeight="1">
      <c r="A177" s="74" t="s">
        <v>93</v>
      </c>
      <c r="B177" s="731">
        <v>6</v>
      </c>
      <c r="C177" s="730">
        <v>0</v>
      </c>
      <c r="D177" s="730">
        <v>100</v>
      </c>
      <c r="E177" s="745"/>
    </row>
    <row r="178" spans="1:5" s="63" customFormat="1" ht="12.75" customHeight="1">
      <c r="A178" s="74" t="s">
        <v>162</v>
      </c>
      <c r="B178" s="731">
        <v>0</v>
      </c>
      <c r="C178" s="730">
        <v>0</v>
      </c>
      <c r="D178" s="730">
        <v>0</v>
      </c>
      <c r="E178" s="745"/>
    </row>
    <row r="179" spans="1:5" s="63" customFormat="1" ht="12.75" customHeight="1">
      <c r="A179" s="75" t="s">
        <v>165</v>
      </c>
      <c r="B179" s="725">
        <v>12</v>
      </c>
      <c r="C179" s="729">
        <v>33.333333333333329</v>
      </c>
      <c r="D179" s="729">
        <v>66.666666666666657</v>
      </c>
      <c r="E179" s="745"/>
    </row>
    <row r="180" spans="1:5" s="63" customFormat="1" ht="12.75" customHeight="1">
      <c r="A180" s="74" t="s">
        <v>79</v>
      </c>
      <c r="B180" s="731">
        <v>1</v>
      </c>
      <c r="C180" s="730">
        <v>100</v>
      </c>
      <c r="D180" s="730">
        <v>0</v>
      </c>
      <c r="E180" s="745"/>
    </row>
    <row r="181" spans="1:5" s="63" customFormat="1" ht="12.75" customHeight="1">
      <c r="A181" s="74" t="s">
        <v>166</v>
      </c>
      <c r="B181" s="731">
        <v>0</v>
      </c>
      <c r="C181" s="730">
        <v>0</v>
      </c>
      <c r="D181" s="730">
        <v>0</v>
      </c>
      <c r="E181" s="745"/>
    </row>
    <row r="182" spans="1:5" s="63" customFormat="1" ht="12.75" customHeight="1">
      <c r="A182" s="74" t="s">
        <v>80</v>
      </c>
      <c r="B182" s="731">
        <v>0</v>
      </c>
      <c r="C182" s="730">
        <v>0</v>
      </c>
      <c r="D182" s="730">
        <v>0</v>
      </c>
      <c r="E182" s="745"/>
    </row>
    <row r="183" spans="1:5" s="63" customFormat="1" ht="12.75" customHeight="1">
      <c r="A183" s="74" t="s">
        <v>83</v>
      </c>
      <c r="B183" s="731">
        <v>0</v>
      </c>
      <c r="C183" s="730">
        <v>0</v>
      </c>
      <c r="D183" s="730">
        <v>0</v>
      </c>
      <c r="E183" s="745"/>
    </row>
    <row r="184" spans="1:5" s="63" customFormat="1" ht="12.75" customHeight="1">
      <c r="A184" s="74" t="s">
        <v>87</v>
      </c>
      <c r="B184" s="731">
        <v>2</v>
      </c>
      <c r="C184" s="730">
        <v>50</v>
      </c>
      <c r="D184" s="730">
        <v>50</v>
      </c>
      <c r="E184" s="745"/>
    </row>
    <row r="185" spans="1:5" s="63" customFormat="1" ht="12.75" customHeight="1">
      <c r="A185" s="74" t="s">
        <v>88</v>
      </c>
      <c r="B185" s="731">
        <v>2</v>
      </c>
      <c r="C185" s="730">
        <v>0</v>
      </c>
      <c r="D185" s="730">
        <v>100</v>
      </c>
      <c r="E185" s="745"/>
    </row>
    <row r="186" spans="1:5" s="63" customFormat="1" ht="12.75" customHeight="1">
      <c r="A186" s="74" t="s">
        <v>90</v>
      </c>
      <c r="B186" s="731">
        <v>0</v>
      </c>
      <c r="C186" s="730">
        <v>0</v>
      </c>
      <c r="D186" s="730">
        <v>0</v>
      </c>
      <c r="E186" s="745"/>
    </row>
    <row r="187" spans="1:5" s="63" customFormat="1" ht="12.75" customHeight="1">
      <c r="A187" s="74" t="s">
        <v>167</v>
      </c>
      <c r="B187" s="731">
        <v>0</v>
      </c>
      <c r="C187" s="730">
        <v>0</v>
      </c>
      <c r="D187" s="730">
        <v>0</v>
      </c>
      <c r="E187" s="745"/>
    </row>
    <row r="188" spans="1:5" s="63" customFormat="1" ht="12.75" customHeight="1">
      <c r="A188" s="74" t="s">
        <v>91</v>
      </c>
      <c r="B188" s="731">
        <v>3</v>
      </c>
      <c r="C188" s="730">
        <v>33.333333333333329</v>
      </c>
      <c r="D188" s="730">
        <v>66.666666666666657</v>
      </c>
      <c r="E188" s="745"/>
    </row>
    <row r="189" spans="1:5" s="63" customFormat="1" ht="12.75" customHeight="1">
      <c r="A189" s="74" t="s">
        <v>367</v>
      </c>
      <c r="B189" s="731">
        <v>0</v>
      </c>
      <c r="C189" s="730">
        <v>0</v>
      </c>
      <c r="D189" s="730">
        <v>0</v>
      </c>
      <c r="E189" s="745"/>
    </row>
    <row r="190" spans="1:5" s="63" customFormat="1" ht="12.75" customHeight="1">
      <c r="A190" s="74" t="s">
        <v>168</v>
      </c>
      <c r="B190" s="731">
        <v>0</v>
      </c>
      <c r="C190" s="730">
        <v>0</v>
      </c>
      <c r="D190" s="730">
        <v>0</v>
      </c>
      <c r="E190" s="745"/>
    </row>
    <row r="191" spans="1:5" s="63" customFormat="1" ht="12.75" customHeight="1">
      <c r="A191" s="74" t="s">
        <v>368</v>
      </c>
      <c r="B191" s="731">
        <v>3</v>
      </c>
      <c r="C191" s="730">
        <v>33.333333333333329</v>
      </c>
      <c r="D191" s="730">
        <v>66.666666666666657</v>
      </c>
      <c r="E191" s="745"/>
    </row>
    <row r="192" spans="1:5" s="63" customFormat="1" ht="12.75" customHeight="1">
      <c r="A192" s="74" t="s">
        <v>95</v>
      </c>
      <c r="B192" s="731">
        <v>1</v>
      </c>
      <c r="C192" s="730">
        <v>0</v>
      </c>
      <c r="D192" s="730">
        <v>100</v>
      </c>
      <c r="E192" s="745"/>
    </row>
    <row r="193" spans="1:5" s="63" customFormat="1" ht="12.75" customHeight="1">
      <c r="A193" s="74" t="s">
        <v>169</v>
      </c>
      <c r="B193" s="731">
        <v>0</v>
      </c>
      <c r="C193" s="730">
        <v>0</v>
      </c>
      <c r="D193" s="730">
        <v>0</v>
      </c>
      <c r="E193" s="745"/>
    </row>
    <row r="194" spans="1:5" s="63" customFormat="1" ht="12.75" customHeight="1">
      <c r="A194" s="75" t="s">
        <v>170</v>
      </c>
      <c r="B194" s="725">
        <v>245</v>
      </c>
      <c r="C194" s="729">
        <v>76.734693877551024</v>
      </c>
      <c r="D194" s="729">
        <v>23.26530612244898</v>
      </c>
      <c r="E194" s="745"/>
    </row>
    <row r="195" spans="1:5" s="63" customFormat="1" ht="12.75" customHeight="1">
      <c r="A195" s="74" t="s">
        <v>82</v>
      </c>
      <c r="B195" s="731">
        <v>234</v>
      </c>
      <c r="C195" s="730">
        <v>76.923076923076934</v>
      </c>
      <c r="D195" s="730">
        <v>23.076923076923077</v>
      </c>
      <c r="E195" s="745"/>
    </row>
    <row r="196" spans="1:5" s="63" customFormat="1" ht="12.75" customHeight="1">
      <c r="A196" s="74" t="s">
        <v>209</v>
      </c>
      <c r="B196" s="731">
        <v>0</v>
      </c>
      <c r="C196" s="730">
        <v>0</v>
      </c>
      <c r="D196" s="730">
        <v>0</v>
      </c>
      <c r="E196" s="745"/>
    </row>
    <row r="197" spans="1:5" s="63" customFormat="1" ht="12.75" customHeight="1">
      <c r="A197" s="74" t="s">
        <v>210</v>
      </c>
      <c r="B197" s="731">
        <v>2</v>
      </c>
      <c r="C197" s="730">
        <v>100</v>
      </c>
      <c r="D197" s="730">
        <v>0</v>
      </c>
      <c r="E197" s="745"/>
    </row>
    <row r="198" spans="1:5" s="63" customFormat="1" ht="12.75" customHeight="1">
      <c r="A198" s="74" t="s">
        <v>89</v>
      </c>
      <c r="B198" s="731">
        <v>6</v>
      </c>
      <c r="C198" s="730">
        <v>50</v>
      </c>
      <c r="D198" s="730">
        <v>50</v>
      </c>
      <c r="E198" s="745"/>
    </row>
    <row r="199" spans="1:5" s="63" customFormat="1" ht="12.75" customHeight="1">
      <c r="A199" s="74" t="s">
        <v>92</v>
      </c>
      <c r="B199" s="731">
        <v>3</v>
      </c>
      <c r="C199" s="730">
        <v>100</v>
      </c>
      <c r="D199" s="730">
        <v>0</v>
      </c>
      <c r="E199" s="745"/>
    </row>
    <row r="200" spans="1:5" s="63" customFormat="1" ht="12.75" customHeight="1">
      <c r="A200" s="75" t="s">
        <v>173</v>
      </c>
      <c r="B200" s="725">
        <v>80</v>
      </c>
      <c r="C200" s="729">
        <v>88.75</v>
      </c>
      <c r="D200" s="729">
        <v>11.25</v>
      </c>
      <c r="E200" s="745"/>
    </row>
    <row r="201" spans="1:5" s="63" customFormat="1" ht="12.75" customHeight="1">
      <c r="A201" s="74" t="s">
        <v>174</v>
      </c>
      <c r="B201" s="731">
        <v>0</v>
      </c>
      <c r="C201" s="730">
        <v>0</v>
      </c>
      <c r="D201" s="730">
        <v>0</v>
      </c>
      <c r="E201" s="745"/>
    </row>
    <row r="202" spans="1:5" s="63" customFormat="1" ht="12.75" customHeight="1">
      <c r="A202" s="74" t="s">
        <v>175</v>
      </c>
      <c r="B202" s="731">
        <v>0</v>
      </c>
      <c r="C202" s="730">
        <v>0</v>
      </c>
      <c r="D202" s="730">
        <v>0</v>
      </c>
      <c r="E202" s="745"/>
    </row>
    <row r="203" spans="1:5" s="63" customFormat="1" ht="12.75" customHeight="1">
      <c r="A203" s="74" t="s">
        <v>84</v>
      </c>
      <c r="B203" s="731">
        <v>73</v>
      </c>
      <c r="C203" s="730">
        <v>90.410958904109577</v>
      </c>
      <c r="D203" s="730">
        <v>9.5890410958904102</v>
      </c>
      <c r="E203" s="745"/>
    </row>
    <row r="204" spans="1:5" s="63" customFormat="1" ht="12.75" customHeight="1">
      <c r="A204" s="74" t="s">
        <v>86</v>
      </c>
      <c r="B204" s="731">
        <v>1</v>
      </c>
      <c r="C204" s="730">
        <v>0</v>
      </c>
      <c r="D204" s="730">
        <v>100</v>
      </c>
      <c r="E204" s="745"/>
    </row>
    <row r="205" spans="1:5" s="63" customFormat="1" ht="12.75" customHeight="1">
      <c r="A205" s="74" t="s">
        <v>176</v>
      </c>
      <c r="B205" s="731">
        <v>0</v>
      </c>
      <c r="C205" s="730">
        <v>0</v>
      </c>
      <c r="D205" s="730">
        <v>0</v>
      </c>
      <c r="E205" s="745"/>
    </row>
    <row r="206" spans="1:5" s="63" customFormat="1" ht="12.75" customHeight="1">
      <c r="A206" s="74" t="s">
        <v>369</v>
      </c>
      <c r="B206" s="731">
        <v>0</v>
      </c>
      <c r="C206" s="730">
        <v>0</v>
      </c>
      <c r="D206" s="730">
        <v>0</v>
      </c>
      <c r="E206" s="745"/>
    </row>
    <row r="207" spans="1:5" s="63" customFormat="1" ht="12.75" customHeight="1">
      <c r="A207" s="74" t="s">
        <v>370</v>
      </c>
      <c r="B207" s="731">
        <v>0</v>
      </c>
      <c r="C207" s="730">
        <v>0</v>
      </c>
      <c r="D207" s="730">
        <v>0</v>
      </c>
      <c r="E207" s="745"/>
    </row>
    <row r="208" spans="1:5" s="63" customFormat="1" ht="12.75" customHeight="1">
      <c r="A208" s="74" t="s">
        <v>177</v>
      </c>
      <c r="B208" s="731">
        <v>2</v>
      </c>
      <c r="C208" s="730">
        <v>100</v>
      </c>
      <c r="D208" s="730">
        <v>0</v>
      </c>
      <c r="E208" s="745"/>
    </row>
    <row r="209" spans="1:5" s="63" customFormat="1" ht="12.75" customHeight="1">
      <c r="A209" s="74" t="s">
        <v>94</v>
      </c>
      <c r="B209" s="731">
        <v>0</v>
      </c>
      <c r="C209" s="730">
        <v>0</v>
      </c>
      <c r="D209" s="730">
        <v>0</v>
      </c>
      <c r="E209" s="745"/>
    </row>
    <row r="210" spans="1:5" s="63" customFormat="1" ht="12.75" customHeight="1">
      <c r="A210" s="74" t="s">
        <v>195</v>
      </c>
      <c r="B210" s="731">
        <v>0</v>
      </c>
      <c r="C210" s="730">
        <v>0</v>
      </c>
      <c r="D210" s="730">
        <v>0</v>
      </c>
      <c r="E210" s="745"/>
    </row>
    <row r="211" spans="1:5" s="63" customFormat="1" ht="12.75" customHeight="1">
      <c r="A211" s="74" t="s">
        <v>178</v>
      </c>
      <c r="B211" s="731">
        <v>4</v>
      </c>
      <c r="C211" s="730">
        <v>75</v>
      </c>
      <c r="D211" s="730">
        <v>25</v>
      </c>
      <c r="E211" s="745"/>
    </row>
    <row r="212" spans="1:5" s="63" customFormat="1" ht="12.75" customHeight="1">
      <c r="A212" s="75" t="s">
        <v>179</v>
      </c>
      <c r="B212" s="725">
        <v>0</v>
      </c>
      <c r="C212" s="729">
        <v>0</v>
      </c>
      <c r="D212" s="729">
        <v>0</v>
      </c>
      <c r="E212" s="745"/>
    </row>
    <row r="213" spans="1:5" s="63" customFormat="1" ht="12.75" customHeight="1">
      <c r="A213" s="76" t="s">
        <v>371</v>
      </c>
      <c r="B213" s="725">
        <v>5</v>
      </c>
      <c r="C213" s="729">
        <v>60</v>
      </c>
      <c r="D213" s="729">
        <v>40</v>
      </c>
      <c r="E213" s="745"/>
    </row>
    <row r="214" spans="1:5" s="63" customFormat="1" ht="12.75" customHeight="1">
      <c r="A214" s="75" t="s">
        <v>181</v>
      </c>
      <c r="B214" s="725">
        <v>5</v>
      </c>
      <c r="C214" s="729">
        <v>60</v>
      </c>
      <c r="D214" s="729">
        <v>40</v>
      </c>
      <c r="E214" s="745"/>
    </row>
    <row r="215" spans="1:5" s="63" customFormat="1" ht="12.75" customHeight="1">
      <c r="A215" s="74" t="s">
        <v>372</v>
      </c>
      <c r="B215" s="731">
        <v>3</v>
      </c>
      <c r="C215" s="730">
        <v>33.333333333333329</v>
      </c>
      <c r="D215" s="730">
        <v>66.666666666666657</v>
      </c>
      <c r="E215" s="745"/>
    </row>
    <row r="216" spans="1:5" s="63" customFormat="1" ht="12.75" customHeight="1">
      <c r="A216" s="74" t="s">
        <v>182</v>
      </c>
      <c r="B216" s="731">
        <v>2</v>
      </c>
      <c r="C216" s="730">
        <v>100</v>
      </c>
      <c r="D216" s="730">
        <v>0</v>
      </c>
      <c r="E216" s="745"/>
    </row>
    <row r="217" spans="1:5" s="63" customFormat="1" ht="12.75" customHeight="1">
      <c r="A217" s="75" t="s">
        <v>184</v>
      </c>
      <c r="B217" s="725">
        <v>0</v>
      </c>
      <c r="C217" s="729">
        <v>0</v>
      </c>
      <c r="D217" s="729">
        <v>0</v>
      </c>
      <c r="E217" s="745"/>
    </row>
    <row r="218" spans="1:5" s="63" customFormat="1" ht="12.75" customHeight="1">
      <c r="A218" s="74" t="s">
        <v>186</v>
      </c>
      <c r="B218" s="731">
        <v>0</v>
      </c>
      <c r="C218" s="730">
        <v>0</v>
      </c>
      <c r="D218" s="730">
        <v>0</v>
      </c>
      <c r="E218" s="745"/>
    </row>
    <row r="219" spans="1:5" s="63" customFormat="1" ht="12.75" customHeight="1">
      <c r="A219" s="74" t="s">
        <v>185</v>
      </c>
      <c r="B219" s="731">
        <v>0</v>
      </c>
      <c r="C219" s="730">
        <v>0</v>
      </c>
      <c r="D219" s="730">
        <v>0</v>
      </c>
      <c r="E219" s="745"/>
    </row>
    <row r="220" spans="1:5" s="63" customFormat="1" ht="12.75" customHeight="1">
      <c r="A220" s="74" t="s">
        <v>187</v>
      </c>
      <c r="B220" s="731">
        <v>0</v>
      </c>
      <c r="C220" s="730">
        <v>0</v>
      </c>
      <c r="D220" s="730">
        <v>0</v>
      </c>
      <c r="E220" s="745"/>
    </row>
    <row r="221" spans="1:5" s="63" customFormat="1" ht="12.75" customHeight="1">
      <c r="A221" s="74" t="s">
        <v>373</v>
      </c>
      <c r="B221" s="731">
        <v>0</v>
      </c>
      <c r="C221" s="730">
        <v>0</v>
      </c>
      <c r="D221" s="730">
        <v>0</v>
      </c>
      <c r="E221" s="745"/>
    </row>
    <row r="222" spans="1:5" s="63" customFormat="1" ht="12.75" customHeight="1">
      <c r="A222" s="75" t="s">
        <v>221</v>
      </c>
      <c r="B222" s="725">
        <v>0</v>
      </c>
      <c r="C222" s="729">
        <v>0</v>
      </c>
      <c r="D222" s="729">
        <v>0</v>
      </c>
      <c r="E222" s="745"/>
    </row>
    <row r="223" spans="1:5" s="63" customFormat="1" ht="12.75" customHeight="1">
      <c r="A223" s="74" t="s">
        <v>222</v>
      </c>
      <c r="B223" s="731">
        <v>0</v>
      </c>
      <c r="C223" s="730">
        <v>0</v>
      </c>
      <c r="D223" s="730">
        <v>0</v>
      </c>
      <c r="E223" s="745"/>
    </row>
    <row r="224" spans="1:5" s="63" customFormat="1" ht="12.75" customHeight="1">
      <c r="A224" s="74" t="s">
        <v>180</v>
      </c>
      <c r="B224" s="731">
        <v>0</v>
      </c>
      <c r="C224" s="730">
        <v>0</v>
      </c>
      <c r="D224" s="730">
        <v>0</v>
      </c>
      <c r="E224" s="745"/>
    </row>
    <row r="225" spans="1:5" s="63" customFormat="1" ht="12.75" customHeight="1">
      <c r="A225" s="74" t="s">
        <v>189</v>
      </c>
      <c r="B225" s="731">
        <v>0</v>
      </c>
      <c r="C225" s="730">
        <v>0</v>
      </c>
      <c r="D225" s="730">
        <v>0</v>
      </c>
      <c r="E225" s="745"/>
    </row>
    <row r="226" spans="1:5" s="63" customFormat="1" ht="12.75" customHeight="1">
      <c r="A226" s="74" t="s">
        <v>374</v>
      </c>
      <c r="B226" s="731">
        <v>0</v>
      </c>
      <c r="C226" s="730">
        <v>0</v>
      </c>
      <c r="D226" s="730">
        <v>0</v>
      </c>
      <c r="E226" s="745"/>
    </row>
    <row r="227" spans="1:5" s="63" customFormat="1" ht="12.75" customHeight="1">
      <c r="A227" s="75" t="s">
        <v>188</v>
      </c>
      <c r="B227" s="725">
        <v>0</v>
      </c>
      <c r="C227" s="729">
        <v>0</v>
      </c>
      <c r="D227" s="729">
        <v>0</v>
      </c>
      <c r="E227" s="745"/>
    </row>
    <row r="228" spans="1:5" s="63" customFormat="1" ht="12.75" customHeight="1">
      <c r="A228" s="74" t="s">
        <v>190</v>
      </c>
      <c r="B228" s="731">
        <v>0</v>
      </c>
      <c r="C228" s="730">
        <v>0</v>
      </c>
      <c r="D228" s="730">
        <v>0</v>
      </c>
      <c r="E228" s="745"/>
    </row>
    <row r="229" spans="1:5" s="63" customFormat="1" ht="12.75" customHeight="1">
      <c r="A229" s="74" t="s">
        <v>192</v>
      </c>
      <c r="B229" s="731">
        <v>0</v>
      </c>
      <c r="C229" s="730">
        <v>0</v>
      </c>
      <c r="D229" s="730">
        <v>0</v>
      </c>
      <c r="E229" s="745"/>
    </row>
    <row r="230" spans="1:5" s="63" customFormat="1" ht="12.75" customHeight="1">
      <c r="A230" s="74" t="s">
        <v>193</v>
      </c>
      <c r="B230" s="731">
        <v>0</v>
      </c>
      <c r="C230" s="730">
        <v>0</v>
      </c>
      <c r="D230" s="730">
        <v>0</v>
      </c>
      <c r="E230" s="745"/>
    </row>
    <row r="231" spans="1:5" s="63" customFormat="1" ht="12.75" customHeight="1">
      <c r="A231" s="74" t="s">
        <v>191</v>
      </c>
      <c r="B231" s="731">
        <v>0</v>
      </c>
      <c r="C231" s="730">
        <v>0</v>
      </c>
      <c r="D231" s="730">
        <v>0</v>
      </c>
      <c r="E231" s="745"/>
    </row>
    <row r="232" spans="1:5" s="63" customFormat="1" ht="12.75" customHeight="1">
      <c r="A232" s="75" t="s">
        <v>194</v>
      </c>
      <c r="B232" s="725">
        <v>0</v>
      </c>
      <c r="C232" s="729">
        <v>0</v>
      </c>
      <c r="D232" s="729">
        <v>0</v>
      </c>
      <c r="E232" s="745"/>
    </row>
    <row r="233" spans="1:5" s="63" customFormat="1" ht="12.75" customHeight="1">
      <c r="A233" s="76" t="s">
        <v>219</v>
      </c>
      <c r="B233" s="725">
        <v>0</v>
      </c>
      <c r="C233" s="729">
        <v>0</v>
      </c>
      <c r="D233" s="729">
        <v>0</v>
      </c>
      <c r="E233" s="745"/>
    </row>
    <row r="234" spans="1:5" s="63" customFormat="1" ht="12.75" customHeight="1">
      <c r="A234" s="76" t="s">
        <v>662</v>
      </c>
      <c r="B234" s="725">
        <v>0</v>
      </c>
      <c r="C234" s="729">
        <v>0</v>
      </c>
      <c r="D234" s="729">
        <v>0</v>
      </c>
      <c r="E234" s="745"/>
    </row>
    <row r="235" spans="1:5" s="79" customFormat="1" ht="12.75" customHeight="1">
      <c r="A235" s="78" t="s">
        <v>590</v>
      </c>
      <c r="B235" s="78" t="s">
        <v>590</v>
      </c>
      <c r="C235" s="78" t="s">
        <v>590</v>
      </c>
      <c r="D235" s="78"/>
    </row>
    <row r="236" spans="1:5" ht="12.75" customHeight="1">
      <c r="A236" s="27"/>
    </row>
    <row r="237" spans="1:5" ht="12.75" customHeight="1">
      <c r="A237" s="27" t="s">
        <v>673</v>
      </c>
    </row>
    <row r="238" spans="1:5" ht="12.75" customHeight="1">
      <c r="A238" s="27"/>
    </row>
    <row r="239" spans="1:5" ht="12.75" customHeight="1">
      <c r="A239" s="8" t="s">
        <v>380</v>
      </c>
    </row>
    <row r="240" spans="1:5" ht="12.75" customHeight="1">
      <c r="A240" s="28"/>
    </row>
    <row r="241" spans="1:1" ht="12.75" customHeight="1">
      <c r="A241" s="28"/>
    </row>
    <row r="242" spans="1:1" ht="12.75" customHeight="1">
      <c r="A242" s="28"/>
    </row>
    <row r="243" spans="1:1" ht="12.75" customHeight="1">
      <c r="A243" s="30"/>
    </row>
    <row r="244" spans="1:1" ht="12.75" customHeight="1"/>
  </sheetData>
  <mergeCells count="1">
    <mergeCell ref="A5:D5"/>
  </mergeCells>
  <phoneticPr fontId="6" type="noConversion"/>
  <hyperlinks>
    <hyperlink ref="D3" location="Índice!C109" display="INDICE"/>
  </hyperlinks>
  <pageMargins left="0.75" right="0.75" top="1" bottom="1" header="0" footer="0"/>
  <pageSetup paperSize="9" scale="50" orientation="portrait" r:id="rId1"/>
  <headerFooter alignWithMargins="0">
    <oddFooter>&amp;L</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tabColor indexed="42"/>
    <outlinePr summaryBelow="0" summaryRight="0"/>
  </sheetPr>
  <dimension ref="A1:M245"/>
  <sheetViews>
    <sheetView showGridLines="0" zoomScaleNormal="100" zoomScaleSheetLayoutView="100" workbookViewId="0">
      <selection activeCell="B9" sqref="B9"/>
    </sheetView>
  </sheetViews>
  <sheetFormatPr baseColWidth="10" defaultColWidth="16" defaultRowHeight="13.2"/>
  <cols>
    <col min="1" max="1" width="55.109375" style="64" customWidth="1"/>
    <col min="2" max="2" width="11.6640625" style="64" customWidth="1"/>
    <col min="3" max="3" width="9.44140625" style="64" customWidth="1"/>
    <col min="4" max="4" width="11.6640625" style="64" customWidth="1"/>
    <col min="5" max="5" width="10.44140625" style="64" customWidth="1"/>
    <col min="6" max="6" width="9.6640625" style="64" customWidth="1"/>
    <col min="7" max="7" width="8.109375" style="64" customWidth="1"/>
    <col min="8" max="8" width="10.33203125" style="64" customWidth="1"/>
    <col min="9" max="10" width="11.6640625" style="64" customWidth="1"/>
    <col min="11" max="11" width="10.44140625" style="64" customWidth="1"/>
    <col min="12" max="16384" width="16" style="64"/>
  </cols>
  <sheetData>
    <row r="1" spans="1:13" ht="30.75" customHeight="1"/>
    <row r="2" spans="1:13" ht="12.75" customHeight="1">
      <c r="D2" s="94"/>
    </row>
    <row r="3" spans="1:13" ht="12.75" customHeight="1">
      <c r="I3" s="626" t="s">
        <v>664</v>
      </c>
    </row>
    <row r="4" spans="1:13" s="65" customFormat="1" ht="12.75" customHeight="1">
      <c r="A4" s="65" t="s">
        <v>590</v>
      </c>
      <c r="B4" s="65" t="s">
        <v>590</v>
      </c>
      <c r="C4" s="65" t="s">
        <v>590</v>
      </c>
      <c r="D4" s="65" t="s">
        <v>590</v>
      </c>
    </row>
    <row r="5" spans="1:13" ht="18.75" customHeight="1">
      <c r="A5" s="903" t="s">
        <v>564</v>
      </c>
      <c r="B5" s="797"/>
      <c r="C5" s="797"/>
      <c r="D5" s="797"/>
      <c r="E5" s="797"/>
      <c r="F5" s="797"/>
      <c r="G5" s="797"/>
      <c r="H5" s="797"/>
      <c r="I5" s="797"/>
      <c r="J5" s="797"/>
      <c r="K5" s="701"/>
    </row>
    <row r="6" spans="1:13" ht="18.75" customHeight="1">
      <c r="A6" s="29" t="s">
        <v>675</v>
      </c>
    </row>
    <row r="7" spans="1:13" ht="20.25" customHeight="1">
      <c r="A7" s="907"/>
      <c r="B7" s="905" t="s">
        <v>672</v>
      </c>
      <c r="C7" s="907" t="s">
        <v>600</v>
      </c>
      <c r="D7" s="907"/>
      <c r="E7" s="907"/>
      <c r="F7" s="905" t="s">
        <v>655</v>
      </c>
      <c r="G7" s="908" t="s">
        <v>651</v>
      </c>
      <c r="H7" s="909"/>
      <c r="I7" s="909"/>
      <c r="J7" s="910"/>
      <c r="K7" s="905" t="s">
        <v>103</v>
      </c>
    </row>
    <row r="8" spans="1:13" ht="39.75" customHeight="1">
      <c r="A8" s="907"/>
      <c r="B8" s="906"/>
      <c r="C8" s="66" t="s">
        <v>589</v>
      </c>
      <c r="D8" s="66" t="s">
        <v>105</v>
      </c>
      <c r="E8" s="66" t="s">
        <v>104</v>
      </c>
      <c r="F8" s="906"/>
      <c r="G8" s="66" t="s">
        <v>589</v>
      </c>
      <c r="H8" s="66" t="s">
        <v>656</v>
      </c>
      <c r="I8" s="66" t="s">
        <v>106</v>
      </c>
      <c r="J8" s="66" t="s">
        <v>658</v>
      </c>
      <c r="K8" s="906"/>
    </row>
    <row r="9" spans="1:13" ht="18.75" customHeight="1">
      <c r="A9" s="96"/>
      <c r="B9" s="96"/>
      <c r="C9" s="772"/>
      <c r="D9" s="96"/>
      <c r="E9" s="96"/>
      <c r="F9" s="96"/>
      <c r="G9" s="772"/>
      <c r="H9" s="96"/>
      <c r="I9" s="96"/>
      <c r="J9" s="96"/>
      <c r="K9" s="96"/>
    </row>
    <row r="10" spans="1:13" s="63" customFormat="1" ht="12.75" customHeight="1">
      <c r="A10" s="69" t="s">
        <v>589</v>
      </c>
      <c r="B10" s="725">
        <v>16592</v>
      </c>
      <c r="C10" s="739">
        <v>67.641031822565083</v>
      </c>
      <c r="D10" s="726">
        <v>63.295564127290262</v>
      </c>
      <c r="E10" s="726">
        <v>4.3454676952748317</v>
      </c>
      <c r="F10" s="726">
        <v>15.194069431051108</v>
      </c>
      <c r="G10" s="726">
        <v>16.067984570877531</v>
      </c>
      <c r="H10" s="726">
        <v>13.030376084860173</v>
      </c>
      <c r="I10" s="726">
        <v>2.8507714561234332</v>
      </c>
      <c r="J10" s="726">
        <v>0.18683702989392478</v>
      </c>
      <c r="K10" s="726">
        <v>1.0969141755062681</v>
      </c>
      <c r="L10" s="744"/>
      <c r="M10" s="744"/>
    </row>
    <row r="11" spans="1:13" s="93" customFormat="1" ht="12.75" customHeight="1">
      <c r="A11" s="92"/>
      <c r="B11" s="727"/>
      <c r="C11" s="740"/>
      <c r="D11" s="728"/>
      <c r="E11" s="728"/>
      <c r="F11" s="728"/>
      <c r="G11" s="728"/>
      <c r="H11" s="728"/>
      <c r="I11" s="728"/>
      <c r="J11" s="728"/>
      <c r="K11" s="728"/>
    </row>
    <row r="12" spans="1:13" s="63" customFormat="1" ht="12.75" customHeight="1">
      <c r="A12" s="86" t="s">
        <v>345</v>
      </c>
      <c r="B12" s="725">
        <v>8982</v>
      </c>
      <c r="C12" s="739">
        <v>64.595858383433537</v>
      </c>
      <c r="D12" s="726">
        <v>60.754843019372075</v>
      </c>
      <c r="E12" s="726">
        <v>3.8410153640614562</v>
      </c>
      <c r="F12" s="726">
        <v>13.337786684480072</v>
      </c>
      <c r="G12" s="726">
        <v>20.786016477399244</v>
      </c>
      <c r="H12" s="726">
        <v>17.824537964818525</v>
      </c>
      <c r="I12" s="726">
        <v>2.7276775773769764</v>
      </c>
      <c r="J12" s="726">
        <v>0.23380093520374082</v>
      </c>
      <c r="K12" s="726">
        <v>1.2803384546871521</v>
      </c>
      <c r="L12" s="744"/>
      <c r="M12" s="744"/>
    </row>
    <row r="13" spans="1:13" s="63" customFormat="1" ht="12.75" customHeight="1">
      <c r="A13" s="73" t="s">
        <v>218</v>
      </c>
      <c r="B13" s="725">
        <v>8808</v>
      </c>
      <c r="C13" s="739">
        <v>64.702543142597634</v>
      </c>
      <c r="D13" s="726">
        <v>60.89918256130791</v>
      </c>
      <c r="E13" s="726">
        <v>3.8033605812897364</v>
      </c>
      <c r="F13" s="726">
        <v>13.181198910081743</v>
      </c>
      <c r="G13" s="726">
        <v>20.935513169845596</v>
      </c>
      <c r="H13" s="726">
        <v>17.995004541326068</v>
      </c>
      <c r="I13" s="726">
        <v>2.7134423251589466</v>
      </c>
      <c r="J13" s="726">
        <v>0.22706630336058131</v>
      </c>
      <c r="K13" s="726">
        <v>1.1807447774750226</v>
      </c>
      <c r="L13" s="744"/>
      <c r="M13" s="744"/>
    </row>
    <row r="14" spans="1:13" s="63" customFormat="1" ht="12.75" customHeight="1">
      <c r="A14" s="87" t="s">
        <v>650</v>
      </c>
      <c r="B14" s="731">
        <v>7911</v>
      </c>
      <c r="C14" s="740">
        <v>64.50511945392492</v>
      </c>
      <c r="D14" s="728">
        <v>60.700290734420427</v>
      </c>
      <c r="E14" s="728">
        <v>3.8048287195044876</v>
      </c>
      <c r="F14" s="728">
        <v>12.311970673745417</v>
      </c>
      <c r="G14" s="728">
        <v>21.956769055745166</v>
      </c>
      <c r="H14" s="728">
        <v>19.188471748198708</v>
      </c>
      <c r="I14" s="728">
        <v>2.5281253950195928</v>
      </c>
      <c r="J14" s="728">
        <v>0.24017191252686132</v>
      </c>
      <c r="K14" s="728">
        <v>1.2261408165845027</v>
      </c>
      <c r="L14" s="744"/>
      <c r="M14" s="744"/>
    </row>
    <row r="15" spans="1:13" s="63" customFormat="1" ht="12.75" customHeight="1">
      <c r="A15" s="88" t="s">
        <v>346</v>
      </c>
      <c r="B15" s="725">
        <v>897</v>
      </c>
      <c r="C15" s="739">
        <v>66.443701226309926</v>
      </c>
      <c r="D15" s="726">
        <v>62.653288740245259</v>
      </c>
      <c r="E15" s="726">
        <v>3.79041248606466</v>
      </c>
      <c r="F15" s="726">
        <v>20.847268673355629</v>
      </c>
      <c r="G15" s="726">
        <v>11.928651059085842</v>
      </c>
      <c r="H15" s="726">
        <v>7.4693422519509474</v>
      </c>
      <c r="I15" s="726">
        <v>4.3478260869565215</v>
      </c>
      <c r="J15" s="726">
        <v>0.11148272017837235</v>
      </c>
      <c r="K15" s="726">
        <v>0.78037904124860646</v>
      </c>
      <c r="L15" s="744"/>
      <c r="M15" s="744"/>
    </row>
    <row r="16" spans="1:13" s="63" customFormat="1" ht="12.75" customHeight="1">
      <c r="A16" s="80" t="s">
        <v>17</v>
      </c>
      <c r="B16" s="731">
        <v>20</v>
      </c>
      <c r="C16" s="740">
        <v>70</v>
      </c>
      <c r="D16" s="728">
        <v>70</v>
      </c>
      <c r="E16" s="728">
        <v>0</v>
      </c>
      <c r="F16" s="728">
        <v>15</v>
      </c>
      <c r="G16" s="728">
        <v>15</v>
      </c>
      <c r="H16" s="728">
        <v>15</v>
      </c>
      <c r="I16" s="728">
        <v>0</v>
      </c>
      <c r="J16" s="728">
        <v>0</v>
      </c>
      <c r="K16" s="728">
        <v>0</v>
      </c>
      <c r="L16" s="744"/>
      <c r="M16" s="744"/>
    </row>
    <row r="17" spans="1:13" s="63" customFormat="1" ht="12.75" customHeight="1">
      <c r="A17" s="80" t="s">
        <v>4</v>
      </c>
      <c r="B17" s="731">
        <v>2</v>
      </c>
      <c r="C17" s="740">
        <v>50</v>
      </c>
      <c r="D17" s="728">
        <v>50</v>
      </c>
      <c r="E17" s="728">
        <v>0</v>
      </c>
      <c r="F17" s="728">
        <v>0</v>
      </c>
      <c r="G17" s="728">
        <v>50</v>
      </c>
      <c r="H17" s="728">
        <v>50</v>
      </c>
      <c r="I17" s="728">
        <v>0</v>
      </c>
      <c r="J17" s="728">
        <v>0</v>
      </c>
      <c r="K17" s="728">
        <v>0</v>
      </c>
      <c r="L17" s="744"/>
      <c r="M17" s="744"/>
    </row>
    <row r="18" spans="1:13" s="63" customFormat="1" ht="12.75" customHeight="1">
      <c r="A18" s="80" t="s">
        <v>107</v>
      </c>
      <c r="B18" s="731">
        <v>3</v>
      </c>
      <c r="C18" s="740">
        <v>66.666666666666657</v>
      </c>
      <c r="D18" s="728">
        <v>33.333333333333329</v>
      </c>
      <c r="E18" s="728">
        <v>33.333333333333329</v>
      </c>
      <c r="F18" s="728">
        <v>33.333333333333329</v>
      </c>
      <c r="G18" s="728">
        <v>0</v>
      </c>
      <c r="H18" s="728">
        <v>0</v>
      </c>
      <c r="I18" s="728">
        <v>0</v>
      </c>
      <c r="J18" s="728">
        <v>0</v>
      </c>
      <c r="K18" s="728">
        <v>0</v>
      </c>
      <c r="L18" s="744"/>
      <c r="M18" s="744"/>
    </row>
    <row r="19" spans="1:13" s="63" customFormat="1" ht="12.75" customHeight="1">
      <c r="A19" s="80" t="s">
        <v>5</v>
      </c>
      <c r="B19" s="731">
        <v>56</v>
      </c>
      <c r="C19" s="740">
        <v>67.857142857142861</v>
      </c>
      <c r="D19" s="728">
        <v>58.928571428571431</v>
      </c>
      <c r="E19" s="728">
        <v>8.9285714285714288</v>
      </c>
      <c r="F19" s="728">
        <v>19.642857142857142</v>
      </c>
      <c r="G19" s="728">
        <v>10.714285714285714</v>
      </c>
      <c r="H19" s="728">
        <v>5.3571428571428568</v>
      </c>
      <c r="I19" s="728">
        <v>5.3571428571428568</v>
      </c>
      <c r="J19" s="728">
        <v>0</v>
      </c>
      <c r="K19" s="728">
        <v>1.7857142857142856</v>
      </c>
      <c r="L19" s="744"/>
      <c r="M19" s="744"/>
    </row>
    <row r="20" spans="1:13" s="63" customFormat="1" ht="12.75" customHeight="1">
      <c r="A20" s="81" t="s">
        <v>110</v>
      </c>
      <c r="B20" s="731">
        <v>1</v>
      </c>
      <c r="C20" s="740">
        <v>0</v>
      </c>
      <c r="D20" s="728">
        <v>0</v>
      </c>
      <c r="E20" s="728">
        <v>0</v>
      </c>
      <c r="F20" s="728">
        <v>0</v>
      </c>
      <c r="G20" s="728">
        <v>100</v>
      </c>
      <c r="H20" s="728">
        <v>100</v>
      </c>
      <c r="I20" s="728">
        <v>0</v>
      </c>
      <c r="J20" s="728">
        <v>0</v>
      </c>
      <c r="K20" s="728">
        <v>0</v>
      </c>
      <c r="L20" s="744"/>
      <c r="M20" s="744"/>
    </row>
    <row r="21" spans="1:13" s="63" customFormat="1" ht="12.75" customHeight="1">
      <c r="A21" s="80" t="s">
        <v>6</v>
      </c>
      <c r="B21" s="731">
        <v>0</v>
      </c>
      <c r="C21" s="740">
        <v>0</v>
      </c>
      <c r="D21" s="728">
        <v>0</v>
      </c>
      <c r="E21" s="728">
        <v>0</v>
      </c>
      <c r="F21" s="728">
        <v>0</v>
      </c>
      <c r="G21" s="728">
        <v>0</v>
      </c>
      <c r="H21" s="728">
        <v>0</v>
      </c>
      <c r="I21" s="728">
        <v>0</v>
      </c>
      <c r="J21" s="728">
        <v>0</v>
      </c>
      <c r="K21" s="728">
        <v>0</v>
      </c>
      <c r="L21" s="744"/>
      <c r="M21" s="744"/>
    </row>
    <row r="22" spans="1:13" s="63" customFormat="1" ht="12.75" customHeight="1">
      <c r="A22" s="82" t="s">
        <v>113</v>
      </c>
      <c r="B22" s="731">
        <v>0</v>
      </c>
      <c r="C22" s="740">
        <v>0</v>
      </c>
      <c r="D22" s="728">
        <v>0</v>
      </c>
      <c r="E22" s="728">
        <v>0</v>
      </c>
      <c r="F22" s="728">
        <v>0</v>
      </c>
      <c r="G22" s="728">
        <v>0</v>
      </c>
      <c r="H22" s="728">
        <v>0</v>
      </c>
      <c r="I22" s="728">
        <v>0</v>
      </c>
      <c r="J22" s="728">
        <v>0</v>
      </c>
      <c r="K22" s="728">
        <v>0</v>
      </c>
      <c r="L22" s="744"/>
      <c r="M22" s="744"/>
    </row>
    <row r="23" spans="1:13" s="63" customFormat="1" ht="12.75" customHeight="1">
      <c r="A23" s="80" t="s">
        <v>28</v>
      </c>
      <c r="B23" s="731">
        <v>1</v>
      </c>
      <c r="C23" s="740">
        <v>100</v>
      </c>
      <c r="D23" s="728">
        <v>100</v>
      </c>
      <c r="E23" s="728">
        <v>0</v>
      </c>
      <c r="F23" s="728">
        <v>0</v>
      </c>
      <c r="G23" s="728">
        <v>0</v>
      </c>
      <c r="H23" s="728">
        <v>0</v>
      </c>
      <c r="I23" s="728">
        <v>0</v>
      </c>
      <c r="J23" s="728">
        <v>0</v>
      </c>
      <c r="K23" s="728">
        <v>0</v>
      </c>
      <c r="L23" s="744"/>
      <c r="M23" s="744"/>
    </row>
    <row r="24" spans="1:13" s="63" customFormat="1" ht="12.75" customHeight="1">
      <c r="A24" s="80" t="s">
        <v>24</v>
      </c>
      <c r="B24" s="731">
        <v>1</v>
      </c>
      <c r="C24" s="740">
        <v>0</v>
      </c>
      <c r="D24" s="728">
        <v>0</v>
      </c>
      <c r="E24" s="728">
        <v>0</v>
      </c>
      <c r="F24" s="728">
        <v>0</v>
      </c>
      <c r="G24" s="728">
        <v>100</v>
      </c>
      <c r="H24" s="728">
        <v>100</v>
      </c>
      <c r="I24" s="728">
        <v>0</v>
      </c>
      <c r="J24" s="728">
        <v>0</v>
      </c>
      <c r="K24" s="728">
        <v>0</v>
      </c>
      <c r="L24" s="744"/>
      <c r="M24" s="744"/>
    </row>
    <row r="25" spans="1:13" s="63" customFormat="1" ht="12.75" customHeight="1">
      <c r="A25" s="80" t="s">
        <v>7</v>
      </c>
      <c r="B25" s="731">
        <v>1</v>
      </c>
      <c r="C25" s="740">
        <v>100</v>
      </c>
      <c r="D25" s="728">
        <v>100</v>
      </c>
      <c r="E25" s="728">
        <v>0</v>
      </c>
      <c r="F25" s="728">
        <v>0</v>
      </c>
      <c r="G25" s="728">
        <v>0</v>
      </c>
      <c r="H25" s="728">
        <v>0</v>
      </c>
      <c r="I25" s="728">
        <v>0</v>
      </c>
      <c r="J25" s="728">
        <v>0</v>
      </c>
      <c r="K25" s="728">
        <v>0</v>
      </c>
      <c r="L25" s="744"/>
      <c r="M25" s="744"/>
    </row>
    <row r="26" spans="1:13" s="63" customFormat="1" ht="12.75" customHeight="1">
      <c r="A26" s="80" t="s">
        <v>8</v>
      </c>
      <c r="B26" s="731">
        <v>47</v>
      </c>
      <c r="C26" s="740">
        <v>72.340425531914903</v>
      </c>
      <c r="D26" s="728">
        <v>65.957446808510639</v>
      </c>
      <c r="E26" s="728">
        <v>6.3829787234042552</v>
      </c>
      <c r="F26" s="728">
        <v>2.1276595744680851</v>
      </c>
      <c r="G26" s="728">
        <v>25.531914893617021</v>
      </c>
      <c r="H26" s="728">
        <v>21.276595744680851</v>
      </c>
      <c r="I26" s="728">
        <v>4.2553191489361701</v>
      </c>
      <c r="J26" s="728">
        <v>0</v>
      </c>
      <c r="K26" s="728">
        <v>0</v>
      </c>
      <c r="L26" s="744"/>
      <c r="M26" s="744"/>
    </row>
    <row r="27" spans="1:13" s="63" customFormat="1" ht="12.75" customHeight="1">
      <c r="A27" s="80" t="s">
        <v>9</v>
      </c>
      <c r="B27" s="731">
        <v>4</v>
      </c>
      <c r="C27" s="740">
        <v>50</v>
      </c>
      <c r="D27" s="728">
        <v>50</v>
      </c>
      <c r="E27" s="728">
        <v>0</v>
      </c>
      <c r="F27" s="728">
        <v>25</v>
      </c>
      <c r="G27" s="728">
        <v>25</v>
      </c>
      <c r="H27" s="728">
        <v>25</v>
      </c>
      <c r="I27" s="728">
        <v>0</v>
      </c>
      <c r="J27" s="728">
        <v>0</v>
      </c>
      <c r="K27" s="728">
        <v>0</v>
      </c>
      <c r="L27" s="744"/>
      <c r="M27" s="744"/>
    </row>
    <row r="28" spans="1:13" s="63" customFormat="1" ht="12.75" customHeight="1">
      <c r="A28" s="80" t="s">
        <v>10</v>
      </c>
      <c r="B28" s="731">
        <v>5</v>
      </c>
      <c r="C28" s="740">
        <v>80</v>
      </c>
      <c r="D28" s="728">
        <v>80</v>
      </c>
      <c r="E28" s="728">
        <v>0</v>
      </c>
      <c r="F28" s="728">
        <v>0</v>
      </c>
      <c r="G28" s="728">
        <v>20</v>
      </c>
      <c r="H28" s="728">
        <v>0</v>
      </c>
      <c r="I28" s="728">
        <v>20</v>
      </c>
      <c r="J28" s="728">
        <v>0</v>
      </c>
      <c r="K28" s="728">
        <v>0</v>
      </c>
      <c r="L28" s="744"/>
      <c r="M28" s="744"/>
    </row>
    <row r="29" spans="1:13" s="63" customFormat="1" ht="12.75" customHeight="1">
      <c r="A29" s="80" t="s">
        <v>11</v>
      </c>
      <c r="B29" s="731">
        <v>5</v>
      </c>
      <c r="C29" s="740">
        <v>60</v>
      </c>
      <c r="D29" s="728">
        <v>40</v>
      </c>
      <c r="E29" s="728">
        <v>20</v>
      </c>
      <c r="F29" s="728">
        <v>20</v>
      </c>
      <c r="G29" s="728">
        <v>20</v>
      </c>
      <c r="H29" s="728">
        <v>20</v>
      </c>
      <c r="I29" s="728">
        <v>0</v>
      </c>
      <c r="J29" s="728">
        <v>0</v>
      </c>
      <c r="K29" s="728">
        <v>0</v>
      </c>
      <c r="L29" s="744"/>
      <c r="M29" s="744"/>
    </row>
    <row r="30" spans="1:13" s="63" customFormat="1" ht="12.75" customHeight="1">
      <c r="A30" s="80" t="s">
        <v>12</v>
      </c>
      <c r="B30" s="731">
        <v>52</v>
      </c>
      <c r="C30" s="740">
        <v>71.15384615384616</v>
      </c>
      <c r="D30" s="728">
        <v>69.230769230769226</v>
      </c>
      <c r="E30" s="728">
        <v>1.9230769230769231</v>
      </c>
      <c r="F30" s="728">
        <v>13.461538461538462</v>
      </c>
      <c r="G30" s="728">
        <v>15.384615384615385</v>
      </c>
      <c r="H30" s="728">
        <v>15.384615384615385</v>
      </c>
      <c r="I30" s="728">
        <v>0</v>
      </c>
      <c r="J30" s="728">
        <v>0</v>
      </c>
      <c r="K30" s="728">
        <v>0</v>
      </c>
      <c r="L30" s="744"/>
      <c r="M30" s="744"/>
    </row>
    <row r="31" spans="1:13" s="63" customFormat="1" ht="12.75" customHeight="1">
      <c r="A31" s="80" t="s">
        <v>21</v>
      </c>
      <c r="B31" s="731">
        <v>2</v>
      </c>
      <c r="C31" s="740">
        <v>50</v>
      </c>
      <c r="D31" s="728">
        <v>50</v>
      </c>
      <c r="E31" s="728">
        <v>0</v>
      </c>
      <c r="F31" s="728">
        <v>0</v>
      </c>
      <c r="G31" s="728">
        <v>50</v>
      </c>
      <c r="H31" s="728">
        <v>50</v>
      </c>
      <c r="I31" s="728">
        <v>0</v>
      </c>
      <c r="J31" s="728">
        <v>0</v>
      </c>
      <c r="K31" s="728">
        <v>0</v>
      </c>
      <c r="L31" s="744"/>
      <c r="M31" s="744"/>
    </row>
    <row r="32" spans="1:13" s="63" customFormat="1" ht="12.75" customHeight="1">
      <c r="A32" s="80" t="s">
        <v>347</v>
      </c>
      <c r="B32" s="731">
        <v>2</v>
      </c>
      <c r="C32" s="740">
        <v>100</v>
      </c>
      <c r="D32" s="728">
        <v>100</v>
      </c>
      <c r="E32" s="728">
        <v>0</v>
      </c>
      <c r="F32" s="728">
        <v>0</v>
      </c>
      <c r="G32" s="728">
        <v>0</v>
      </c>
      <c r="H32" s="728">
        <v>0</v>
      </c>
      <c r="I32" s="728">
        <v>0</v>
      </c>
      <c r="J32" s="728">
        <v>0</v>
      </c>
      <c r="K32" s="728">
        <v>0</v>
      </c>
      <c r="L32" s="744"/>
      <c r="M32" s="744"/>
    </row>
    <row r="33" spans="1:13" s="63" customFormat="1" ht="12.75" customHeight="1">
      <c r="A33" s="80" t="s">
        <v>111</v>
      </c>
      <c r="B33" s="731">
        <v>0</v>
      </c>
      <c r="C33" s="740">
        <v>0</v>
      </c>
      <c r="D33" s="728">
        <v>0</v>
      </c>
      <c r="E33" s="728">
        <v>0</v>
      </c>
      <c r="F33" s="728">
        <v>0</v>
      </c>
      <c r="G33" s="728">
        <v>0</v>
      </c>
      <c r="H33" s="728">
        <v>0</v>
      </c>
      <c r="I33" s="728">
        <v>0</v>
      </c>
      <c r="J33" s="728">
        <v>0</v>
      </c>
      <c r="K33" s="728">
        <v>0</v>
      </c>
      <c r="L33" s="744"/>
      <c r="M33" s="744"/>
    </row>
    <row r="34" spans="1:13" s="63" customFormat="1" ht="12.75" customHeight="1">
      <c r="A34" s="80" t="s">
        <v>112</v>
      </c>
      <c r="B34" s="731">
        <v>0</v>
      </c>
      <c r="C34" s="740">
        <v>0</v>
      </c>
      <c r="D34" s="728">
        <v>0</v>
      </c>
      <c r="E34" s="728">
        <v>0</v>
      </c>
      <c r="F34" s="728">
        <v>0</v>
      </c>
      <c r="G34" s="728">
        <v>0</v>
      </c>
      <c r="H34" s="728">
        <v>0</v>
      </c>
      <c r="I34" s="728">
        <v>0</v>
      </c>
      <c r="J34" s="728">
        <v>0</v>
      </c>
      <c r="K34" s="728">
        <v>0</v>
      </c>
      <c r="L34" s="744"/>
      <c r="M34" s="744"/>
    </row>
    <row r="35" spans="1:13" s="63" customFormat="1" ht="12.75" customHeight="1">
      <c r="A35" s="80" t="s">
        <v>14</v>
      </c>
      <c r="B35" s="731">
        <v>1</v>
      </c>
      <c r="C35" s="740">
        <v>0</v>
      </c>
      <c r="D35" s="728">
        <v>0</v>
      </c>
      <c r="E35" s="728">
        <v>0</v>
      </c>
      <c r="F35" s="728">
        <v>0</v>
      </c>
      <c r="G35" s="728">
        <v>100</v>
      </c>
      <c r="H35" s="728">
        <v>100</v>
      </c>
      <c r="I35" s="728">
        <v>0</v>
      </c>
      <c r="J35" s="728">
        <v>0</v>
      </c>
      <c r="K35" s="728">
        <v>0</v>
      </c>
      <c r="L35" s="744"/>
      <c r="M35" s="744"/>
    </row>
    <row r="36" spans="1:13" s="63" customFormat="1" ht="12.75" customHeight="1">
      <c r="A36" s="80" t="s">
        <v>15</v>
      </c>
      <c r="B36" s="731">
        <v>40</v>
      </c>
      <c r="C36" s="740">
        <v>72.5</v>
      </c>
      <c r="D36" s="728">
        <v>70</v>
      </c>
      <c r="E36" s="728">
        <v>2.5</v>
      </c>
      <c r="F36" s="728">
        <v>17.5</v>
      </c>
      <c r="G36" s="728">
        <v>10</v>
      </c>
      <c r="H36" s="728">
        <v>10</v>
      </c>
      <c r="I36" s="728">
        <v>0</v>
      </c>
      <c r="J36" s="728">
        <v>0</v>
      </c>
      <c r="K36" s="728">
        <v>0</v>
      </c>
      <c r="L36" s="744"/>
      <c r="M36" s="744"/>
    </row>
    <row r="37" spans="1:13" s="63" customFormat="1" ht="12.75" customHeight="1">
      <c r="A37" s="80" t="s">
        <v>16</v>
      </c>
      <c r="B37" s="731">
        <v>29</v>
      </c>
      <c r="C37" s="740">
        <v>72.41379310344827</v>
      </c>
      <c r="D37" s="728">
        <v>65.517241379310349</v>
      </c>
      <c r="E37" s="728">
        <v>6.8965517241379306</v>
      </c>
      <c r="F37" s="728">
        <v>17.241379310344829</v>
      </c>
      <c r="G37" s="728">
        <v>10.344827586206897</v>
      </c>
      <c r="H37" s="728">
        <v>6.8965517241379306</v>
      </c>
      <c r="I37" s="728">
        <v>3.4482758620689653</v>
      </c>
      <c r="J37" s="728">
        <v>0</v>
      </c>
      <c r="K37" s="728">
        <v>0</v>
      </c>
      <c r="L37" s="744"/>
      <c r="M37" s="744"/>
    </row>
    <row r="38" spans="1:13" s="63" customFormat="1" ht="12.75" customHeight="1">
      <c r="A38" s="80" t="s">
        <v>171</v>
      </c>
      <c r="B38" s="731">
        <v>17</v>
      </c>
      <c r="C38" s="740">
        <v>70.588235294117652</v>
      </c>
      <c r="D38" s="728">
        <v>70.588235294117652</v>
      </c>
      <c r="E38" s="728">
        <v>0</v>
      </c>
      <c r="F38" s="728">
        <v>17.647058823529413</v>
      </c>
      <c r="G38" s="728">
        <v>5.8823529411764701</v>
      </c>
      <c r="H38" s="728">
        <v>5.8823529411764701</v>
      </c>
      <c r="I38" s="728">
        <v>0</v>
      </c>
      <c r="J38" s="728">
        <v>0</v>
      </c>
      <c r="K38" s="728">
        <v>5.8823529411764701</v>
      </c>
      <c r="L38" s="744"/>
      <c r="M38" s="744"/>
    </row>
    <row r="39" spans="1:13" s="63" customFormat="1" ht="12.75" customHeight="1">
      <c r="A39" s="80" t="s">
        <v>25</v>
      </c>
      <c r="B39" s="731">
        <v>2</v>
      </c>
      <c r="C39" s="740">
        <v>100</v>
      </c>
      <c r="D39" s="728">
        <v>100</v>
      </c>
      <c r="E39" s="728">
        <v>0</v>
      </c>
      <c r="F39" s="728">
        <v>0</v>
      </c>
      <c r="G39" s="728">
        <v>0</v>
      </c>
      <c r="H39" s="728">
        <v>0</v>
      </c>
      <c r="I39" s="728">
        <v>0</v>
      </c>
      <c r="J39" s="728">
        <v>0</v>
      </c>
      <c r="K39" s="728">
        <v>0</v>
      </c>
      <c r="L39" s="744"/>
      <c r="M39" s="744"/>
    </row>
    <row r="40" spans="1:13" s="63" customFormat="1" ht="12.75" customHeight="1">
      <c r="A40" s="80" t="s">
        <v>18</v>
      </c>
      <c r="B40" s="731">
        <v>606</v>
      </c>
      <c r="C40" s="740">
        <v>64.686468646864682</v>
      </c>
      <c r="D40" s="728">
        <v>61.386138613861384</v>
      </c>
      <c r="E40" s="728">
        <v>3.3003300330032999</v>
      </c>
      <c r="F40" s="728">
        <v>24.257425742574256</v>
      </c>
      <c r="G40" s="728">
        <v>10.231023102310232</v>
      </c>
      <c r="H40" s="728">
        <v>4.7854785478547859</v>
      </c>
      <c r="I40" s="728">
        <v>5.2805280528052805</v>
      </c>
      <c r="J40" s="728">
        <v>0.16501650165016502</v>
      </c>
      <c r="K40" s="728">
        <v>0.82508250825082496</v>
      </c>
      <c r="L40" s="744"/>
      <c r="M40" s="744"/>
    </row>
    <row r="41" spans="1:13" s="63" customFormat="1" ht="12.75" customHeight="1">
      <c r="A41" s="80" t="s">
        <v>348</v>
      </c>
      <c r="B41" s="731">
        <v>0</v>
      </c>
      <c r="C41" s="740">
        <v>0</v>
      </c>
      <c r="D41" s="728">
        <v>0</v>
      </c>
      <c r="E41" s="728">
        <v>0</v>
      </c>
      <c r="F41" s="728">
        <v>0</v>
      </c>
      <c r="G41" s="728">
        <v>0</v>
      </c>
      <c r="H41" s="728">
        <v>0</v>
      </c>
      <c r="I41" s="728">
        <v>0</v>
      </c>
      <c r="J41" s="728">
        <v>0</v>
      </c>
      <c r="K41" s="728">
        <v>0</v>
      </c>
      <c r="L41" s="744"/>
      <c r="M41" s="744"/>
    </row>
    <row r="42" spans="1:13" s="63" customFormat="1" ht="12.75" customHeight="1">
      <c r="A42" s="73" t="s">
        <v>349</v>
      </c>
      <c r="B42" s="725">
        <v>174</v>
      </c>
      <c r="C42" s="739">
        <v>59.195402298850574</v>
      </c>
      <c r="D42" s="726">
        <v>53.448275862068961</v>
      </c>
      <c r="E42" s="726">
        <v>5.7471264367816088</v>
      </c>
      <c r="F42" s="726">
        <v>21.264367816091951</v>
      </c>
      <c r="G42" s="726">
        <v>13.218390804597702</v>
      </c>
      <c r="H42" s="726">
        <v>9.1954022988505741</v>
      </c>
      <c r="I42" s="726">
        <v>3.4482758620689653</v>
      </c>
      <c r="J42" s="726">
        <v>0.57471264367816088</v>
      </c>
      <c r="K42" s="726">
        <v>6.3218390804597711</v>
      </c>
      <c r="L42" s="744"/>
      <c r="M42" s="744"/>
    </row>
    <row r="43" spans="1:13" s="63" customFormat="1" ht="12.75" customHeight="1">
      <c r="A43" s="74" t="s">
        <v>3</v>
      </c>
      <c r="B43" s="731">
        <v>4</v>
      </c>
      <c r="C43" s="740">
        <v>50</v>
      </c>
      <c r="D43" s="728">
        <v>25</v>
      </c>
      <c r="E43" s="728">
        <v>25</v>
      </c>
      <c r="F43" s="728">
        <v>25</v>
      </c>
      <c r="G43" s="728">
        <v>25</v>
      </c>
      <c r="H43" s="728">
        <v>0</v>
      </c>
      <c r="I43" s="728">
        <v>25</v>
      </c>
      <c r="J43" s="728">
        <v>0</v>
      </c>
      <c r="K43" s="728">
        <v>0</v>
      </c>
      <c r="L43" s="744"/>
      <c r="M43" s="744"/>
    </row>
    <row r="44" spans="1:13" s="63" customFormat="1" ht="12.75" customHeight="1">
      <c r="A44" s="74" t="s">
        <v>117</v>
      </c>
      <c r="B44" s="731">
        <v>0</v>
      </c>
      <c r="C44" s="740">
        <v>0</v>
      </c>
      <c r="D44" s="728">
        <v>0</v>
      </c>
      <c r="E44" s="728">
        <v>0</v>
      </c>
      <c r="F44" s="728">
        <v>0</v>
      </c>
      <c r="G44" s="728">
        <v>0</v>
      </c>
      <c r="H44" s="728">
        <v>0</v>
      </c>
      <c r="I44" s="728">
        <v>0</v>
      </c>
      <c r="J44" s="728">
        <v>0</v>
      </c>
      <c r="K44" s="728">
        <v>0</v>
      </c>
      <c r="L44" s="744"/>
      <c r="M44" s="744"/>
    </row>
    <row r="45" spans="1:13" s="63" customFormat="1" ht="12.75" customHeight="1">
      <c r="A45" s="74" t="s">
        <v>29</v>
      </c>
      <c r="B45" s="731">
        <v>7</v>
      </c>
      <c r="C45" s="740">
        <v>42.857142857142854</v>
      </c>
      <c r="D45" s="728">
        <v>28.571428571428569</v>
      </c>
      <c r="E45" s="728">
        <v>14.285714285714285</v>
      </c>
      <c r="F45" s="728">
        <v>42.857142857142854</v>
      </c>
      <c r="G45" s="728">
        <v>14.285714285714285</v>
      </c>
      <c r="H45" s="728">
        <v>14.285714285714285</v>
      </c>
      <c r="I45" s="728">
        <v>0</v>
      </c>
      <c r="J45" s="728">
        <v>0</v>
      </c>
      <c r="K45" s="728">
        <v>0</v>
      </c>
      <c r="L45" s="744"/>
      <c r="M45" s="744"/>
    </row>
    <row r="46" spans="1:13" s="63" customFormat="1" ht="12.75" customHeight="1">
      <c r="A46" s="74" t="s">
        <v>22</v>
      </c>
      <c r="B46" s="731">
        <v>6</v>
      </c>
      <c r="C46" s="740">
        <v>50</v>
      </c>
      <c r="D46" s="728">
        <v>50</v>
      </c>
      <c r="E46" s="728">
        <v>0</v>
      </c>
      <c r="F46" s="728">
        <v>16.666666666666664</v>
      </c>
      <c r="G46" s="728">
        <v>16.666666666666664</v>
      </c>
      <c r="H46" s="728">
        <v>16.666666666666664</v>
      </c>
      <c r="I46" s="728">
        <v>0</v>
      </c>
      <c r="J46" s="728">
        <v>0</v>
      </c>
      <c r="K46" s="728">
        <v>16.666666666666664</v>
      </c>
      <c r="L46" s="744"/>
      <c r="M46" s="744"/>
    </row>
    <row r="47" spans="1:13" s="63" customFormat="1" ht="12.75" customHeight="1">
      <c r="A47" s="74" t="s">
        <v>26</v>
      </c>
      <c r="B47" s="731">
        <v>1</v>
      </c>
      <c r="C47" s="740">
        <v>100</v>
      </c>
      <c r="D47" s="728">
        <v>100</v>
      </c>
      <c r="E47" s="728">
        <v>0</v>
      </c>
      <c r="F47" s="728">
        <v>0</v>
      </c>
      <c r="G47" s="728">
        <v>0</v>
      </c>
      <c r="H47" s="728">
        <v>0</v>
      </c>
      <c r="I47" s="728">
        <v>0</v>
      </c>
      <c r="J47" s="728">
        <v>0</v>
      </c>
      <c r="K47" s="728">
        <v>0</v>
      </c>
      <c r="L47" s="744"/>
      <c r="M47" s="744"/>
    </row>
    <row r="48" spans="1:13" s="63" customFormat="1" ht="12.75" customHeight="1">
      <c r="A48" s="74" t="s">
        <v>27</v>
      </c>
      <c r="B48" s="731">
        <v>1</v>
      </c>
      <c r="C48" s="740">
        <v>100</v>
      </c>
      <c r="D48" s="728">
        <v>100</v>
      </c>
      <c r="E48" s="728">
        <v>0</v>
      </c>
      <c r="F48" s="728">
        <v>0</v>
      </c>
      <c r="G48" s="728">
        <v>0</v>
      </c>
      <c r="H48" s="728">
        <v>0</v>
      </c>
      <c r="I48" s="728">
        <v>0</v>
      </c>
      <c r="J48" s="728">
        <v>0</v>
      </c>
      <c r="K48" s="728">
        <v>0</v>
      </c>
      <c r="L48" s="744"/>
      <c r="M48" s="744"/>
    </row>
    <row r="49" spans="1:13" s="63" customFormat="1" ht="12.75" customHeight="1">
      <c r="A49" s="74" t="s">
        <v>23</v>
      </c>
      <c r="B49" s="731">
        <v>5</v>
      </c>
      <c r="C49" s="740">
        <v>60</v>
      </c>
      <c r="D49" s="728">
        <v>60</v>
      </c>
      <c r="E49" s="728">
        <v>0</v>
      </c>
      <c r="F49" s="728">
        <v>0</v>
      </c>
      <c r="G49" s="728">
        <v>40</v>
      </c>
      <c r="H49" s="728">
        <v>40</v>
      </c>
      <c r="I49" s="728">
        <v>0</v>
      </c>
      <c r="J49" s="728">
        <v>0</v>
      </c>
      <c r="K49" s="728">
        <v>0</v>
      </c>
      <c r="L49" s="744"/>
      <c r="M49" s="744"/>
    </row>
    <row r="50" spans="1:13" s="63" customFormat="1" ht="12.75" customHeight="1">
      <c r="A50" s="74" t="s">
        <v>114</v>
      </c>
      <c r="B50" s="731">
        <v>1</v>
      </c>
      <c r="C50" s="740">
        <v>100</v>
      </c>
      <c r="D50" s="728">
        <v>100</v>
      </c>
      <c r="E50" s="728">
        <v>0</v>
      </c>
      <c r="F50" s="728">
        <v>0</v>
      </c>
      <c r="G50" s="728">
        <v>0</v>
      </c>
      <c r="H50" s="728">
        <v>0</v>
      </c>
      <c r="I50" s="728">
        <v>0</v>
      </c>
      <c r="J50" s="728">
        <v>0</v>
      </c>
      <c r="K50" s="728">
        <v>0</v>
      </c>
      <c r="L50" s="744"/>
      <c r="M50" s="744"/>
    </row>
    <row r="51" spans="1:13" s="63" customFormat="1" ht="12.75" customHeight="1">
      <c r="A51" s="74" t="s">
        <v>115</v>
      </c>
      <c r="B51" s="731">
        <v>0</v>
      </c>
      <c r="C51" s="740">
        <v>0</v>
      </c>
      <c r="D51" s="728">
        <v>0</v>
      </c>
      <c r="E51" s="728">
        <v>0</v>
      </c>
      <c r="F51" s="728">
        <v>0</v>
      </c>
      <c r="G51" s="728">
        <v>0</v>
      </c>
      <c r="H51" s="728">
        <v>0</v>
      </c>
      <c r="I51" s="728">
        <v>0</v>
      </c>
      <c r="J51" s="728">
        <v>0</v>
      </c>
      <c r="K51" s="728">
        <v>0</v>
      </c>
      <c r="L51" s="744"/>
      <c r="M51" s="744"/>
    </row>
    <row r="52" spans="1:13" s="63" customFormat="1" ht="12.75" customHeight="1">
      <c r="A52" s="74" t="s">
        <v>350</v>
      </c>
      <c r="B52" s="731">
        <v>0</v>
      </c>
      <c r="C52" s="740">
        <v>0</v>
      </c>
      <c r="D52" s="728">
        <v>0</v>
      </c>
      <c r="E52" s="728">
        <v>0</v>
      </c>
      <c r="F52" s="728">
        <v>0</v>
      </c>
      <c r="G52" s="728">
        <v>0</v>
      </c>
      <c r="H52" s="728">
        <v>0</v>
      </c>
      <c r="I52" s="728">
        <v>0</v>
      </c>
      <c r="J52" s="728">
        <v>0</v>
      </c>
      <c r="K52" s="728">
        <v>0</v>
      </c>
      <c r="L52" s="744"/>
      <c r="M52" s="744"/>
    </row>
    <row r="53" spans="1:13" s="63" customFormat="1" ht="12.75" customHeight="1">
      <c r="A53" s="74" t="s">
        <v>211</v>
      </c>
      <c r="B53" s="731">
        <v>14</v>
      </c>
      <c r="C53" s="740">
        <v>71.428571428571431</v>
      </c>
      <c r="D53" s="728">
        <v>71.428571428571431</v>
      </c>
      <c r="E53" s="728">
        <v>0</v>
      </c>
      <c r="F53" s="728">
        <v>21.428571428571427</v>
      </c>
      <c r="G53" s="728">
        <v>7.1428571428571423</v>
      </c>
      <c r="H53" s="728">
        <v>0</v>
      </c>
      <c r="I53" s="728">
        <v>7.1428571428571423</v>
      </c>
      <c r="J53" s="728">
        <v>0</v>
      </c>
      <c r="K53" s="728">
        <v>0</v>
      </c>
      <c r="L53" s="744"/>
      <c r="M53" s="744"/>
    </row>
    <row r="54" spans="1:13" s="63" customFormat="1" ht="12.75" customHeight="1">
      <c r="A54" s="74" t="s">
        <v>116</v>
      </c>
      <c r="B54" s="731">
        <v>0</v>
      </c>
      <c r="C54" s="740">
        <v>0</v>
      </c>
      <c r="D54" s="728">
        <v>0</v>
      </c>
      <c r="E54" s="728">
        <v>0</v>
      </c>
      <c r="F54" s="728">
        <v>0</v>
      </c>
      <c r="G54" s="728">
        <v>0</v>
      </c>
      <c r="H54" s="728">
        <v>0</v>
      </c>
      <c r="I54" s="728">
        <v>0</v>
      </c>
      <c r="J54" s="728">
        <v>0</v>
      </c>
      <c r="K54" s="728">
        <v>0</v>
      </c>
      <c r="L54" s="744"/>
      <c r="M54" s="744"/>
    </row>
    <row r="55" spans="1:13" s="63" customFormat="1" ht="12.75" customHeight="1">
      <c r="A55" s="74" t="s">
        <v>13</v>
      </c>
      <c r="B55" s="731">
        <v>3</v>
      </c>
      <c r="C55" s="740">
        <v>66.666666666666657</v>
      </c>
      <c r="D55" s="728">
        <v>33.333333333333329</v>
      </c>
      <c r="E55" s="728">
        <v>33.333333333333329</v>
      </c>
      <c r="F55" s="728">
        <v>0</v>
      </c>
      <c r="G55" s="728">
        <v>33.333333333333329</v>
      </c>
      <c r="H55" s="728">
        <v>33.333333333333329</v>
      </c>
      <c r="I55" s="728">
        <v>0</v>
      </c>
      <c r="J55" s="728">
        <v>0</v>
      </c>
      <c r="K55" s="728">
        <v>0</v>
      </c>
      <c r="L55" s="744"/>
      <c r="M55" s="744"/>
    </row>
    <row r="56" spans="1:13" s="63" customFormat="1" ht="12.75" customHeight="1">
      <c r="A56" s="74" t="s">
        <v>212</v>
      </c>
      <c r="B56" s="731">
        <v>25</v>
      </c>
      <c r="C56" s="740">
        <v>44</v>
      </c>
      <c r="D56" s="728">
        <v>36</v>
      </c>
      <c r="E56" s="728">
        <v>8</v>
      </c>
      <c r="F56" s="728">
        <v>32</v>
      </c>
      <c r="G56" s="728">
        <v>20</v>
      </c>
      <c r="H56" s="728">
        <v>12</v>
      </c>
      <c r="I56" s="728">
        <v>4</v>
      </c>
      <c r="J56" s="728">
        <v>4</v>
      </c>
      <c r="K56" s="728">
        <v>4</v>
      </c>
      <c r="L56" s="744"/>
      <c r="M56" s="744"/>
    </row>
    <row r="57" spans="1:13" s="63" customFormat="1" ht="12.75" customHeight="1">
      <c r="A57" s="74" t="s">
        <v>118</v>
      </c>
      <c r="B57" s="731">
        <v>0</v>
      </c>
      <c r="C57" s="740">
        <v>0</v>
      </c>
      <c r="D57" s="728">
        <v>0</v>
      </c>
      <c r="E57" s="728">
        <v>0</v>
      </c>
      <c r="F57" s="728">
        <v>0</v>
      </c>
      <c r="G57" s="728">
        <v>0</v>
      </c>
      <c r="H57" s="728">
        <v>0</v>
      </c>
      <c r="I57" s="728">
        <v>0</v>
      </c>
      <c r="J57" s="728">
        <v>0</v>
      </c>
      <c r="K57" s="728">
        <v>0</v>
      </c>
      <c r="L57" s="744"/>
      <c r="M57" s="744"/>
    </row>
    <row r="58" spans="1:13" s="63" customFormat="1" ht="12.75" customHeight="1">
      <c r="A58" s="74" t="s">
        <v>119</v>
      </c>
      <c r="B58" s="731">
        <v>0</v>
      </c>
      <c r="C58" s="740">
        <v>0</v>
      </c>
      <c r="D58" s="728">
        <v>0</v>
      </c>
      <c r="E58" s="728">
        <v>0</v>
      </c>
      <c r="F58" s="728">
        <v>0</v>
      </c>
      <c r="G58" s="728">
        <v>0</v>
      </c>
      <c r="H58" s="728">
        <v>0</v>
      </c>
      <c r="I58" s="728">
        <v>0</v>
      </c>
      <c r="J58" s="728">
        <v>0</v>
      </c>
      <c r="K58" s="728">
        <v>0</v>
      </c>
      <c r="L58" s="744"/>
      <c r="M58" s="744"/>
    </row>
    <row r="59" spans="1:13" s="63" customFormat="1" ht="12.75" customHeight="1">
      <c r="A59" s="74" t="s">
        <v>30</v>
      </c>
      <c r="B59" s="731">
        <v>6</v>
      </c>
      <c r="C59" s="740">
        <v>16.666666666666664</v>
      </c>
      <c r="D59" s="728">
        <v>16.666666666666664</v>
      </c>
      <c r="E59" s="728">
        <v>0</v>
      </c>
      <c r="F59" s="728">
        <v>0</v>
      </c>
      <c r="G59" s="728">
        <v>50</v>
      </c>
      <c r="H59" s="728">
        <v>50</v>
      </c>
      <c r="I59" s="728">
        <v>0</v>
      </c>
      <c r="J59" s="728">
        <v>0</v>
      </c>
      <c r="K59" s="728">
        <v>33.333333333333329</v>
      </c>
      <c r="L59" s="744"/>
      <c r="M59" s="744"/>
    </row>
    <row r="60" spans="1:13" s="63" customFormat="1" ht="12.75" customHeight="1">
      <c r="A60" s="74" t="s">
        <v>19</v>
      </c>
      <c r="B60" s="731">
        <v>2</v>
      </c>
      <c r="C60" s="740">
        <v>50</v>
      </c>
      <c r="D60" s="728">
        <v>50</v>
      </c>
      <c r="E60" s="728">
        <v>0</v>
      </c>
      <c r="F60" s="728">
        <v>0</v>
      </c>
      <c r="G60" s="728">
        <v>50</v>
      </c>
      <c r="H60" s="728">
        <v>50</v>
      </c>
      <c r="I60" s="728">
        <v>0</v>
      </c>
      <c r="J60" s="728">
        <v>0</v>
      </c>
      <c r="K60" s="728">
        <v>0</v>
      </c>
      <c r="L60" s="744"/>
      <c r="M60" s="744"/>
    </row>
    <row r="61" spans="1:13" s="63" customFormat="1" ht="12.75" customHeight="1">
      <c r="A61" s="74" t="s">
        <v>20</v>
      </c>
      <c r="B61" s="731">
        <v>99</v>
      </c>
      <c r="C61" s="740">
        <v>64.646464646464651</v>
      </c>
      <c r="D61" s="728">
        <v>59.595959595959592</v>
      </c>
      <c r="E61" s="728">
        <v>5.0505050505050502</v>
      </c>
      <c r="F61" s="728">
        <v>21.212121212121211</v>
      </c>
      <c r="G61" s="728">
        <v>7.0707070707070701</v>
      </c>
      <c r="H61" s="728">
        <v>4.0404040404040407</v>
      </c>
      <c r="I61" s="728">
        <v>3.0303030303030303</v>
      </c>
      <c r="J61" s="728">
        <v>0</v>
      </c>
      <c r="K61" s="728">
        <v>7.0707070707070701</v>
      </c>
      <c r="L61" s="744"/>
      <c r="M61" s="744"/>
    </row>
    <row r="62" spans="1:13" s="63" customFormat="1" ht="12.75" customHeight="1">
      <c r="A62" s="75" t="s">
        <v>120</v>
      </c>
      <c r="B62" s="725">
        <v>0</v>
      </c>
      <c r="C62" s="739">
        <v>0</v>
      </c>
      <c r="D62" s="726">
        <v>0</v>
      </c>
      <c r="E62" s="726">
        <v>0</v>
      </c>
      <c r="F62" s="726">
        <v>0</v>
      </c>
      <c r="G62" s="726">
        <v>0</v>
      </c>
      <c r="H62" s="726">
        <v>0</v>
      </c>
      <c r="I62" s="726">
        <v>0</v>
      </c>
      <c r="J62" s="726">
        <v>0</v>
      </c>
      <c r="K62" s="726">
        <v>0</v>
      </c>
      <c r="L62" s="744"/>
      <c r="M62" s="744"/>
    </row>
    <row r="63" spans="1:13" s="63" customFormat="1" ht="12.75" customHeight="1">
      <c r="A63" s="76" t="s">
        <v>351</v>
      </c>
      <c r="B63" s="725">
        <v>563</v>
      </c>
      <c r="C63" s="739">
        <v>52.042628774422738</v>
      </c>
      <c r="D63" s="726">
        <v>49.378330373001781</v>
      </c>
      <c r="E63" s="726">
        <v>2.6642984014209592</v>
      </c>
      <c r="F63" s="726">
        <v>26.110124333925398</v>
      </c>
      <c r="G63" s="726">
        <v>19.360568383658968</v>
      </c>
      <c r="H63" s="726">
        <v>10.657193605683837</v>
      </c>
      <c r="I63" s="726">
        <v>8.7033747779751334</v>
      </c>
      <c r="J63" s="726">
        <v>0</v>
      </c>
      <c r="K63" s="726">
        <v>2.4866785079928952</v>
      </c>
      <c r="L63" s="744"/>
      <c r="M63" s="744"/>
    </row>
    <row r="64" spans="1:13" s="63" customFormat="1" ht="12.75" customHeight="1">
      <c r="A64" s="75" t="s">
        <v>132</v>
      </c>
      <c r="B64" s="725">
        <v>315</v>
      </c>
      <c r="C64" s="739">
        <v>51.428571428571423</v>
      </c>
      <c r="D64" s="726">
        <v>48.253968253968253</v>
      </c>
      <c r="E64" s="726">
        <v>3.1746031746031744</v>
      </c>
      <c r="F64" s="726">
        <v>26.666666666666668</v>
      </c>
      <c r="G64" s="726">
        <v>18.730158730158731</v>
      </c>
      <c r="H64" s="726">
        <v>7.6190476190476195</v>
      </c>
      <c r="I64" s="726">
        <v>11.111111111111111</v>
      </c>
      <c r="J64" s="726">
        <v>0</v>
      </c>
      <c r="K64" s="726">
        <v>3.1746031746031744</v>
      </c>
      <c r="L64" s="744"/>
      <c r="M64" s="744"/>
    </row>
    <row r="65" spans="1:13" s="63" customFormat="1" ht="12.75" customHeight="1">
      <c r="A65" s="74" t="s">
        <v>33</v>
      </c>
      <c r="B65" s="731">
        <v>10</v>
      </c>
      <c r="C65" s="740">
        <v>50</v>
      </c>
      <c r="D65" s="728">
        <v>50</v>
      </c>
      <c r="E65" s="728">
        <v>0</v>
      </c>
      <c r="F65" s="728">
        <v>30</v>
      </c>
      <c r="G65" s="728">
        <v>20</v>
      </c>
      <c r="H65" s="728">
        <v>10</v>
      </c>
      <c r="I65" s="728">
        <v>10</v>
      </c>
      <c r="J65" s="728">
        <v>0</v>
      </c>
      <c r="K65" s="728">
        <v>0</v>
      </c>
      <c r="L65" s="744"/>
      <c r="M65" s="744"/>
    </row>
    <row r="66" spans="1:13" s="63" customFormat="1" ht="12.75" customHeight="1">
      <c r="A66" s="74" t="s">
        <v>39</v>
      </c>
      <c r="B66" s="731">
        <v>3</v>
      </c>
      <c r="C66" s="740">
        <v>33.333333333333329</v>
      </c>
      <c r="D66" s="728">
        <v>33.333333333333329</v>
      </c>
      <c r="E66" s="728">
        <v>0</v>
      </c>
      <c r="F66" s="728">
        <v>33.333333333333329</v>
      </c>
      <c r="G66" s="728">
        <v>33.333333333333329</v>
      </c>
      <c r="H66" s="728">
        <v>33.333333333333329</v>
      </c>
      <c r="I66" s="728">
        <v>0</v>
      </c>
      <c r="J66" s="728">
        <v>0</v>
      </c>
      <c r="K66" s="728">
        <v>0</v>
      </c>
      <c r="L66" s="744"/>
      <c r="M66" s="744"/>
    </row>
    <row r="67" spans="1:13" s="63" customFormat="1" ht="12.75" customHeight="1">
      <c r="A67" s="74" t="s">
        <v>352</v>
      </c>
      <c r="B67" s="731">
        <v>0</v>
      </c>
      <c r="C67" s="740">
        <v>0</v>
      </c>
      <c r="D67" s="728">
        <v>0</v>
      </c>
      <c r="E67" s="728">
        <v>0</v>
      </c>
      <c r="F67" s="728">
        <v>0</v>
      </c>
      <c r="G67" s="728">
        <v>0</v>
      </c>
      <c r="H67" s="728">
        <v>0</v>
      </c>
      <c r="I67" s="728">
        <v>0</v>
      </c>
      <c r="J67" s="728">
        <v>0</v>
      </c>
      <c r="K67" s="728">
        <v>0</v>
      </c>
      <c r="L67" s="744"/>
      <c r="M67" s="744"/>
    </row>
    <row r="68" spans="1:13" s="63" customFormat="1" ht="12.75" customHeight="1">
      <c r="A68" s="74" t="s">
        <v>51</v>
      </c>
      <c r="B68" s="731">
        <v>298</v>
      </c>
      <c r="C68" s="740">
        <v>52.013422818791945</v>
      </c>
      <c r="D68" s="728">
        <v>48.65771812080537</v>
      </c>
      <c r="E68" s="728">
        <v>3.3557046979865772</v>
      </c>
      <c r="F68" s="728">
        <v>26.51006711409396</v>
      </c>
      <c r="G68" s="728">
        <v>18.120805369127517</v>
      </c>
      <c r="H68" s="728">
        <v>6.7114093959731544</v>
      </c>
      <c r="I68" s="728">
        <v>11.409395973154362</v>
      </c>
      <c r="J68" s="728">
        <v>0</v>
      </c>
      <c r="K68" s="728">
        <v>3.3557046979865772</v>
      </c>
      <c r="L68" s="744"/>
      <c r="M68" s="744"/>
    </row>
    <row r="69" spans="1:13" s="63" customFormat="1" ht="12.75" customHeight="1">
      <c r="A69" s="74" t="s">
        <v>353</v>
      </c>
      <c r="B69" s="731">
        <v>0</v>
      </c>
      <c r="C69" s="740">
        <v>0</v>
      </c>
      <c r="D69" s="728">
        <v>0</v>
      </c>
      <c r="E69" s="728">
        <v>0</v>
      </c>
      <c r="F69" s="728">
        <v>0</v>
      </c>
      <c r="G69" s="728">
        <v>0</v>
      </c>
      <c r="H69" s="728">
        <v>0</v>
      </c>
      <c r="I69" s="728">
        <v>0</v>
      </c>
      <c r="J69" s="728">
        <v>0</v>
      </c>
      <c r="K69" s="728">
        <v>0</v>
      </c>
      <c r="L69" s="744"/>
      <c r="M69" s="744"/>
    </row>
    <row r="70" spans="1:13" s="63" customFormat="1" ht="12.75" customHeight="1">
      <c r="A70" s="74" t="s">
        <v>57</v>
      </c>
      <c r="B70" s="731">
        <v>4</v>
      </c>
      <c r="C70" s="740">
        <v>25</v>
      </c>
      <c r="D70" s="728">
        <v>25</v>
      </c>
      <c r="E70" s="728">
        <v>0</v>
      </c>
      <c r="F70" s="728">
        <v>25</v>
      </c>
      <c r="G70" s="728">
        <v>50</v>
      </c>
      <c r="H70" s="728">
        <v>50</v>
      </c>
      <c r="I70" s="728">
        <v>0</v>
      </c>
      <c r="J70" s="728">
        <v>0</v>
      </c>
      <c r="K70" s="728">
        <v>0</v>
      </c>
      <c r="L70" s="744"/>
      <c r="M70" s="744"/>
    </row>
    <row r="71" spans="1:13" s="63" customFormat="1" ht="12.75" customHeight="1">
      <c r="A71" s="75" t="s">
        <v>121</v>
      </c>
      <c r="B71" s="725">
        <v>131</v>
      </c>
      <c r="C71" s="739">
        <v>55.725190839694662</v>
      </c>
      <c r="D71" s="726">
        <v>54.198473282442748</v>
      </c>
      <c r="E71" s="726">
        <v>1.5267175572519083</v>
      </c>
      <c r="F71" s="726">
        <v>18.320610687022899</v>
      </c>
      <c r="G71" s="726">
        <v>25.954198473282442</v>
      </c>
      <c r="H71" s="726">
        <v>19.847328244274809</v>
      </c>
      <c r="I71" s="726">
        <v>6.1068702290076331</v>
      </c>
      <c r="J71" s="726">
        <v>0</v>
      </c>
      <c r="K71" s="726">
        <v>0</v>
      </c>
      <c r="L71" s="744"/>
      <c r="M71" s="744"/>
    </row>
    <row r="72" spans="1:13" s="63" customFormat="1" ht="12.75" customHeight="1">
      <c r="A72" s="74" t="s">
        <v>32</v>
      </c>
      <c r="B72" s="731">
        <v>3</v>
      </c>
      <c r="C72" s="740">
        <v>33.333333333333329</v>
      </c>
      <c r="D72" s="728">
        <v>33.333333333333329</v>
      </c>
      <c r="E72" s="728">
        <v>0</v>
      </c>
      <c r="F72" s="728">
        <v>33.333333333333329</v>
      </c>
      <c r="G72" s="728">
        <v>33.333333333333329</v>
      </c>
      <c r="H72" s="728">
        <v>0</v>
      </c>
      <c r="I72" s="728">
        <v>33.333333333333329</v>
      </c>
      <c r="J72" s="728">
        <v>0</v>
      </c>
      <c r="K72" s="728">
        <v>0</v>
      </c>
      <c r="L72" s="744"/>
      <c r="M72" s="744"/>
    </row>
    <row r="73" spans="1:13" s="63" customFormat="1" ht="12.75" customHeight="1">
      <c r="A73" s="74" t="s">
        <v>36</v>
      </c>
      <c r="B73" s="731">
        <v>8</v>
      </c>
      <c r="C73" s="740">
        <v>87.5</v>
      </c>
      <c r="D73" s="728">
        <v>87.5</v>
      </c>
      <c r="E73" s="728">
        <v>0</v>
      </c>
      <c r="F73" s="728">
        <v>0</v>
      </c>
      <c r="G73" s="728">
        <v>12.5</v>
      </c>
      <c r="H73" s="728">
        <v>0</v>
      </c>
      <c r="I73" s="728">
        <v>12.5</v>
      </c>
      <c r="J73" s="728">
        <v>0</v>
      </c>
      <c r="K73" s="728">
        <v>0</v>
      </c>
      <c r="L73" s="744"/>
      <c r="M73" s="744"/>
    </row>
    <row r="74" spans="1:13" s="63" customFormat="1" ht="12.75" customHeight="1">
      <c r="A74" s="74" t="s">
        <v>123</v>
      </c>
      <c r="B74" s="731">
        <v>0</v>
      </c>
      <c r="C74" s="740">
        <v>0</v>
      </c>
      <c r="D74" s="728">
        <v>0</v>
      </c>
      <c r="E74" s="728">
        <v>0</v>
      </c>
      <c r="F74" s="728">
        <v>0</v>
      </c>
      <c r="G74" s="728">
        <v>0</v>
      </c>
      <c r="H74" s="728">
        <v>0</v>
      </c>
      <c r="I74" s="728">
        <v>0</v>
      </c>
      <c r="J74" s="728">
        <v>0</v>
      </c>
      <c r="K74" s="728">
        <v>0</v>
      </c>
      <c r="L74" s="744"/>
      <c r="M74" s="744"/>
    </row>
    <row r="75" spans="1:13" s="63" customFormat="1" ht="12.75" customHeight="1">
      <c r="A75" s="74" t="s">
        <v>37</v>
      </c>
      <c r="B75" s="731">
        <v>2</v>
      </c>
      <c r="C75" s="740">
        <v>50</v>
      </c>
      <c r="D75" s="728">
        <v>50</v>
      </c>
      <c r="E75" s="728">
        <v>0</v>
      </c>
      <c r="F75" s="728">
        <v>50</v>
      </c>
      <c r="G75" s="728">
        <v>0</v>
      </c>
      <c r="H75" s="728">
        <v>0</v>
      </c>
      <c r="I75" s="728">
        <v>0</v>
      </c>
      <c r="J75" s="728">
        <v>0</v>
      </c>
      <c r="K75" s="728">
        <v>0</v>
      </c>
      <c r="L75" s="744"/>
      <c r="M75" s="744"/>
    </row>
    <row r="76" spans="1:13" s="63" customFormat="1" ht="12.75" customHeight="1">
      <c r="A76" s="74" t="s">
        <v>41</v>
      </c>
      <c r="B76" s="731">
        <v>2</v>
      </c>
      <c r="C76" s="740">
        <v>50</v>
      </c>
      <c r="D76" s="728">
        <v>50</v>
      </c>
      <c r="E76" s="728">
        <v>0</v>
      </c>
      <c r="F76" s="728">
        <v>50</v>
      </c>
      <c r="G76" s="728">
        <v>0</v>
      </c>
      <c r="H76" s="728">
        <v>0</v>
      </c>
      <c r="I76" s="728">
        <v>0</v>
      </c>
      <c r="J76" s="728">
        <v>0</v>
      </c>
      <c r="K76" s="728">
        <v>0</v>
      </c>
      <c r="L76" s="744"/>
      <c r="M76" s="744"/>
    </row>
    <row r="77" spans="1:13" s="63" customFormat="1" ht="12.75" customHeight="1">
      <c r="A77" s="74" t="s">
        <v>46</v>
      </c>
      <c r="B77" s="731">
        <v>116</v>
      </c>
      <c r="C77" s="740">
        <v>54.310344827586206</v>
      </c>
      <c r="D77" s="728">
        <v>52.586206896551722</v>
      </c>
      <c r="E77" s="728">
        <v>1.7241379310344827</v>
      </c>
      <c r="F77" s="728">
        <v>18.103448275862068</v>
      </c>
      <c r="G77" s="728">
        <v>27.586206896551722</v>
      </c>
      <c r="H77" s="728">
        <v>22.413793103448278</v>
      </c>
      <c r="I77" s="728">
        <v>5.1724137931034484</v>
      </c>
      <c r="J77" s="728">
        <v>0</v>
      </c>
      <c r="K77" s="728">
        <v>0</v>
      </c>
      <c r="L77" s="744"/>
      <c r="M77" s="744"/>
    </row>
    <row r="78" spans="1:13" s="63" customFormat="1" ht="12.75" customHeight="1">
      <c r="A78" s="74" t="s">
        <v>122</v>
      </c>
      <c r="B78" s="731">
        <v>0</v>
      </c>
      <c r="C78" s="740">
        <v>0</v>
      </c>
      <c r="D78" s="728">
        <v>0</v>
      </c>
      <c r="E78" s="728">
        <v>0</v>
      </c>
      <c r="F78" s="728">
        <v>0</v>
      </c>
      <c r="G78" s="728">
        <v>0</v>
      </c>
      <c r="H78" s="728">
        <v>0</v>
      </c>
      <c r="I78" s="728">
        <v>0</v>
      </c>
      <c r="J78" s="728">
        <v>0</v>
      </c>
      <c r="K78" s="728">
        <v>0</v>
      </c>
      <c r="L78" s="744"/>
      <c r="M78" s="744"/>
    </row>
    <row r="79" spans="1:13" s="63" customFormat="1" ht="12.75" customHeight="1">
      <c r="A79" s="74" t="s">
        <v>354</v>
      </c>
      <c r="B79" s="731">
        <v>0</v>
      </c>
      <c r="C79" s="740">
        <v>0</v>
      </c>
      <c r="D79" s="728">
        <v>0</v>
      </c>
      <c r="E79" s="728">
        <v>0</v>
      </c>
      <c r="F79" s="728">
        <v>0</v>
      </c>
      <c r="G79" s="728">
        <v>0</v>
      </c>
      <c r="H79" s="728">
        <v>0</v>
      </c>
      <c r="I79" s="728">
        <v>0</v>
      </c>
      <c r="J79" s="728">
        <v>0</v>
      </c>
      <c r="K79" s="728">
        <v>0</v>
      </c>
      <c r="L79" s="744"/>
      <c r="M79" s="744"/>
    </row>
    <row r="80" spans="1:13" s="63" customFormat="1" ht="12.75" customHeight="1">
      <c r="A80" s="74" t="s">
        <v>355</v>
      </c>
      <c r="B80" s="731">
        <v>0</v>
      </c>
      <c r="C80" s="740">
        <v>0</v>
      </c>
      <c r="D80" s="728">
        <v>0</v>
      </c>
      <c r="E80" s="728">
        <v>0</v>
      </c>
      <c r="F80" s="728">
        <v>0</v>
      </c>
      <c r="G80" s="728">
        <v>0</v>
      </c>
      <c r="H80" s="728">
        <v>0</v>
      </c>
      <c r="I80" s="728">
        <v>0</v>
      </c>
      <c r="J80" s="728">
        <v>0</v>
      </c>
      <c r="K80" s="728">
        <v>0</v>
      </c>
      <c r="L80" s="744"/>
      <c r="M80" s="744"/>
    </row>
    <row r="81" spans="1:13" s="63" customFormat="1" ht="12.75" customHeight="1">
      <c r="A81" s="75" t="s">
        <v>356</v>
      </c>
      <c r="B81" s="725">
        <v>3</v>
      </c>
      <c r="C81" s="739">
        <v>66.666666666666657</v>
      </c>
      <c r="D81" s="726">
        <v>66.666666666666657</v>
      </c>
      <c r="E81" s="726">
        <v>0</v>
      </c>
      <c r="F81" s="726">
        <v>0</v>
      </c>
      <c r="G81" s="726">
        <v>33.333333333333329</v>
      </c>
      <c r="H81" s="726">
        <v>33.333333333333329</v>
      </c>
      <c r="I81" s="726">
        <v>0</v>
      </c>
      <c r="J81" s="726">
        <v>0</v>
      </c>
      <c r="K81" s="726">
        <v>0</v>
      </c>
      <c r="L81" s="744"/>
      <c r="M81" s="744"/>
    </row>
    <row r="82" spans="1:13" s="63" customFormat="1" ht="12.75" customHeight="1">
      <c r="A82" s="74" t="s">
        <v>124</v>
      </c>
      <c r="B82" s="731">
        <v>0</v>
      </c>
      <c r="C82" s="740">
        <v>0</v>
      </c>
      <c r="D82" s="728">
        <v>0</v>
      </c>
      <c r="E82" s="728">
        <v>0</v>
      </c>
      <c r="F82" s="728">
        <v>0</v>
      </c>
      <c r="G82" s="728">
        <v>0</v>
      </c>
      <c r="H82" s="728">
        <v>0</v>
      </c>
      <c r="I82" s="728">
        <v>0</v>
      </c>
      <c r="J82" s="728">
        <v>0</v>
      </c>
      <c r="K82" s="728">
        <v>0</v>
      </c>
      <c r="L82" s="744"/>
      <c r="M82" s="744"/>
    </row>
    <row r="83" spans="1:13" s="63" customFormat="1" ht="12.75" customHeight="1">
      <c r="A83" s="74" t="s">
        <v>125</v>
      </c>
      <c r="B83" s="731">
        <v>0</v>
      </c>
      <c r="C83" s="740">
        <v>0</v>
      </c>
      <c r="D83" s="728">
        <v>0</v>
      </c>
      <c r="E83" s="728">
        <v>0</v>
      </c>
      <c r="F83" s="728">
        <v>0</v>
      </c>
      <c r="G83" s="728">
        <v>0</v>
      </c>
      <c r="H83" s="728">
        <v>0</v>
      </c>
      <c r="I83" s="728">
        <v>0</v>
      </c>
      <c r="J83" s="728">
        <v>0</v>
      </c>
      <c r="K83" s="728">
        <v>0</v>
      </c>
      <c r="L83" s="744"/>
      <c r="M83" s="744"/>
    </row>
    <row r="84" spans="1:13" s="63" customFormat="1" ht="12.75" customHeight="1">
      <c r="A84" s="74" t="s">
        <v>126</v>
      </c>
      <c r="B84" s="731">
        <v>0</v>
      </c>
      <c r="C84" s="740">
        <v>0</v>
      </c>
      <c r="D84" s="728">
        <v>0</v>
      </c>
      <c r="E84" s="728">
        <v>0</v>
      </c>
      <c r="F84" s="728">
        <v>0</v>
      </c>
      <c r="G84" s="728">
        <v>0</v>
      </c>
      <c r="H84" s="728">
        <v>0</v>
      </c>
      <c r="I84" s="728">
        <v>0</v>
      </c>
      <c r="J84" s="728">
        <v>0</v>
      </c>
      <c r="K84" s="728">
        <v>0</v>
      </c>
      <c r="L84" s="744"/>
      <c r="M84" s="744"/>
    </row>
    <row r="85" spans="1:13" s="63" customFormat="1" ht="12.75" customHeight="1">
      <c r="A85" s="74" t="s">
        <v>54</v>
      </c>
      <c r="B85" s="731">
        <v>3</v>
      </c>
      <c r="C85" s="740">
        <v>66.666666666666657</v>
      </c>
      <c r="D85" s="728">
        <v>66.666666666666657</v>
      </c>
      <c r="E85" s="728">
        <v>0</v>
      </c>
      <c r="F85" s="728">
        <v>0</v>
      </c>
      <c r="G85" s="728">
        <v>33.333333333333329</v>
      </c>
      <c r="H85" s="728">
        <v>33.333333333333329</v>
      </c>
      <c r="I85" s="728">
        <v>0</v>
      </c>
      <c r="J85" s="728">
        <v>0</v>
      </c>
      <c r="K85" s="728">
        <v>0</v>
      </c>
      <c r="L85" s="744"/>
      <c r="M85" s="744"/>
    </row>
    <row r="86" spans="1:13" s="63" customFormat="1" ht="12.75" customHeight="1">
      <c r="A86" s="74" t="s">
        <v>127</v>
      </c>
      <c r="B86" s="731">
        <v>0</v>
      </c>
      <c r="C86" s="740">
        <v>0</v>
      </c>
      <c r="D86" s="728">
        <v>0</v>
      </c>
      <c r="E86" s="728">
        <v>0</v>
      </c>
      <c r="F86" s="728">
        <v>0</v>
      </c>
      <c r="G86" s="728">
        <v>0</v>
      </c>
      <c r="H86" s="728">
        <v>0</v>
      </c>
      <c r="I86" s="728">
        <v>0</v>
      </c>
      <c r="J86" s="728">
        <v>0</v>
      </c>
      <c r="K86" s="728">
        <v>0</v>
      </c>
      <c r="L86" s="744"/>
      <c r="M86" s="744"/>
    </row>
    <row r="87" spans="1:13" s="63" customFormat="1" ht="12.75" customHeight="1">
      <c r="A87" s="75" t="s">
        <v>128</v>
      </c>
      <c r="B87" s="725">
        <v>106</v>
      </c>
      <c r="C87" s="739">
        <v>50</v>
      </c>
      <c r="D87" s="726">
        <v>47.169811320754718</v>
      </c>
      <c r="E87" s="726">
        <v>2.8301886792452833</v>
      </c>
      <c r="F87" s="726">
        <v>33.962264150943398</v>
      </c>
      <c r="G87" s="726">
        <v>12.264150943396226</v>
      </c>
      <c r="H87" s="726">
        <v>6.6037735849056602</v>
      </c>
      <c r="I87" s="726">
        <v>5.6603773584905666</v>
      </c>
      <c r="J87" s="726">
        <v>0</v>
      </c>
      <c r="K87" s="726">
        <v>3.7735849056603774</v>
      </c>
      <c r="L87" s="744"/>
      <c r="M87" s="744"/>
    </row>
    <row r="88" spans="1:13" s="63" customFormat="1" ht="12.75" customHeight="1">
      <c r="A88" s="74" t="s">
        <v>129</v>
      </c>
      <c r="B88" s="731">
        <v>0</v>
      </c>
      <c r="C88" s="740">
        <v>0</v>
      </c>
      <c r="D88" s="728">
        <v>0</v>
      </c>
      <c r="E88" s="728">
        <v>0</v>
      </c>
      <c r="F88" s="728">
        <v>0</v>
      </c>
      <c r="G88" s="728">
        <v>0</v>
      </c>
      <c r="H88" s="728">
        <v>0</v>
      </c>
      <c r="I88" s="728">
        <v>0</v>
      </c>
      <c r="J88" s="728">
        <v>0</v>
      </c>
      <c r="K88" s="728">
        <v>0</v>
      </c>
      <c r="L88" s="744"/>
      <c r="M88" s="744"/>
    </row>
    <row r="89" spans="1:13" s="63" customFormat="1" ht="12.75" customHeight="1">
      <c r="A89" s="74" t="s">
        <v>31</v>
      </c>
      <c r="B89" s="731">
        <v>0</v>
      </c>
      <c r="C89" s="740">
        <v>0</v>
      </c>
      <c r="D89" s="728">
        <v>0</v>
      </c>
      <c r="E89" s="728">
        <v>0</v>
      </c>
      <c r="F89" s="728">
        <v>0</v>
      </c>
      <c r="G89" s="728">
        <v>0</v>
      </c>
      <c r="H89" s="728">
        <v>0</v>
      </c>
      <c r="I89" s="728">
        <v>0</v>
      </c>
      <c r="J89" s="728">
        <v>0</v>
      </c>
      <c r="K89" s="728">
        <v>0</v>
      </c>
      <c r="L89" s="744"/>
      <c r="M89" s="744"/>
    </row>
    <row r="90" spans="1:13" s="63" customFormat="1" ht="12.75" customHeight="1">
      <c r="A90" s="74" t="s">
        <v>35</v>
      </c>
      <c r="B90" s="731">
        <v>14</v>
      </c>
      <c r="C90" s="740">
        <v>78.571428571428569</v>
      </c>
      <c r="D90" s="728">
        <v>78.571428571428569</v>
      </c>
      <c r="E90" s="728">
        <v>0</v>
      </c>
      <c r="F90" s="728">
        <v>21.428571428571427</v>
      </c>
      <c r="G90" s="728">
        <v>0</v>
      </c>
      <c r="H90" s="728">
        <v>0</v>
      </c>
      <c r="I90" s="728">
        <v>0</v>
      </c>
      <c r="J90" s="728">
        <v>0</v>
      </c>
      <c r="K90" s="728">
        <v>0</v>
      </c>
      <c r="L90" s="744"/>
      <c r="M90" s="744"/>
    </row>
    <row r="91" spans="1:13" s="63" customFormat="1" ht="12.75" customHeight="1">
      <c r="A91" s="74" t="s">
        <v>38</v>
      </c>
      <c r="B91" s="731">
        <v>7</v>
      </c>
      <c r="C91" s="740">
        <v>28.571428571428569</v>
      </c>
      <c r="D91" s="728">
        <v>14.285714285714285</v>
      </c>
      <c r="E91" s="728">
        <v>14.285714285714285</v>
      </c>
      <c r="F91" s="728">
        <v>57.142857142857139</v>
      </c>
      <c r="G91" s="728">
        <v>0</v>
      </c>
      <c r="H91" s="728">
        <v>0</v>
      </c>
      <c r="I91" s="728">
        <v>0</v>
      </c>
      <c r="J91" s="728">
        <v>0</v>
      </c>
      <c r="K91" s="728">
        <v>14.285714285714285</v>
      </c>
      <c r="L91" s="744"/>
      <c r="M91" s="744"/>
    </row>
    <row r="92" spans="1:13" s="63" customFormat="1" ht="12.75" customHeight="1">
      <c r="A92" s="74" t="s">
        <v>42</v>
      </c>
      <c r="B92" s="731">
        <v>0</v>
      </c>
      <c r="C92" s="740">
        <v>0</v>
      </c>
      <c r="D92" s="728">
        <v>0</v>
      </c>
      <c r="E92" s="728">
        <v>0</v>
      </c>
      <c r="F92" s="728">
        <v>0</v>
      </c>
      <c r="G92" s="728">
        <v>0</v>
      </c>
      <c r="H92" s="728">
        <v>0</v>
      </c>
      <c r="I92" s="728">
        <v>0</v>
      </c>
      <c r="J92" s="728">
        <v>0</v>
      </c>
      <c r="K92" s="728">
        <v>0</v>
      </c>
      <c r="L92" s="744"/>
      <c r="M92" s="744"/>
    </row>
    <row r="93" spans="1:13" s="63" customFormat="1" ht="12.75" customHeight="1">
      <c r="A93" s="74" t="s">
        <v>43</v>
      </c>
      <c r="B93" s="731">
        <v>6</v>
      </c>
      <c r="C93" s="740">
        <v>16.666666666666664</v>
      </c>
      <c r="D93" s="728">
        <v>16.666666666666664</v>
      </c>
      <c r="E93" s="728">
        <v>0</v>
      </c>
      <c r="F93" s="728">
        <v>33.333333333333329</v>
      </c>
      <c r="G93" s="728">
        <v>50</v>
      </c>
      <c r="H93" s="728">
        <v>33.333333333333329</v>
      </c>
      <c r="I93" s="728">
        <v>16.666666666666664</v>
      </c>
      <c r="J93" s="728">
        <v>0</v>
      </c>
      <c r="K93" s="728">
        <v>0</v>
      </c>
      <c r="L93" s="744"/>
      <c r="M93" s="744"/>
    </row>
    <row r="94" spans="1:13" s="63" customFormat="1" ht="12.75" customHeight="1">
      <c r="A94" s="74" t="s">
        <v>44</v>
      </c>
      <c r="B94" s="731">
        <v>10</v>
      </c>
      <c r="C94" s="740">
        <v>50</v>
      </c>
      <c r="D94" s="728">
        <v>50</v>
      </c>
      <c r="E94" s="728">
        <v>0</v>
      </c>
      <c r="F94" s="728">
        <v>30</v>
      </c>
      <c r="G94" s="728">
        <v>10</v>
      </c>
      <c r="H94" s="728">
        <v>10</v>
      </c>
      <c r="I94" s="728">
        <v>0</v>
      </c>
      <c r="J94" s="728">
        <v>0</v>
      </c>
      <c r="K94" s="728">
        <v>10</v>
      </c>
      <c r="L94" s="744"/>
      <c r="M94" s="744"/>
    </row>
    <row r="95" spans="1:13" s="63" customFormat="1" ht="12.75" customHeight="1">
      <c r="A95" s="74" t="s">
        <v>45</v>
      </c>
      <c r="B95" s="731">
        <v>4</v>
      </c>
      <c r="C95" s="740">
        <v>50</v>
      </c>
      <c r="D95" s="728">
        <v>25</v>
      </c>
      <c r="E95" s="728">
        <v>25</v>
      </c>
      <c r="F95" s="728">
        <v>50</v>
      </c>
      <c r="G95" s="728">
        <v>0</v>
      </c>
      <c r="H95" s="728">
        <v>0</v>
      </c>
      <c r="I95" s="728">
        <v>0</v>
      </c>
      <c r="J95" s="728">
        <v>0</v>
      </c>
      <c r="K95" s="728">
        <v>0</v>
      </c>
      <c r="L95" s="744"/>
      <c r="M95" s="744"/>
    </row>
    <row r="96" spans="1:13" s="63" customFormat="1" ht="12.75" customHeight="1">
      <c r="A96" s="74" t="s">
        <v>48</v>
      </c>
      <c r="B96" s="731">
        <v>0</v>
      </c>
      <c r="C96" s="740">
        <v>0</v>
      </c>
      <c r="D96" s="728">
        <v>0</v>
      </c>
      <c r="E96" s="728">
        <v>0</v>
      </c>
      <c r="F96" s="728">
        <v>0</v>
      </c>
      <c r="G96" s="728">
        <v>0</v>
      </c>
      <c r="H96" s="728">
        <v>0</v>
      </c>
      <c r="I96" s="728">
        <v>0</v>
      </c>
      <c r="J96" s="728">
        <v>0</v>
      </c>
      <c r="K96" s="728">
        <v>0</v>
      </c>
      <c r="L96" s="744"/>
      <c r="M96" s="744"/>
    </row>
    <row r="97" spans="1:13" s="63" customFormat="1" ht="12.75" customHeight="1">
      <c r="A97" s="74" t="s">
        <v>50</v>
      </c>
      <c r="B97" s="731">
        <v>1</v>
      </c>
      <c r="C97" s="740">
        <v>0</v>
      </c>
      <c r="D97" s="728">
        <v>0</v>
      </c>
      <c r="E97" s="728">
        <v>0</v>
      </c>
      <c r="F97" s="728">
        <v>0</v>
      </c>
      <c r="G97" s="728">
        <v>100</v>
      </c>
      <c r="H97" s="728">
        <v>0</v>
      </c>
      <c r="I97" s="728">
        <v>100</v>
      </c>
      <c r="J97" s="728">
        <v>0</v>
      </c>
      <c r="K97" s="728">
        <v>0</v>
      </c>
      <c r="L97" s="744"/>
      <c r="M97" s="744"/>
    </row>
    <row r="98" spans="1:13" s="63" customFormat="1" ht="12.75" customHeight="1">
      <c r="A98" s="74" t="s">
        <v>52</v>
      </c>
      <c r="B98" s="731">
        <v>1</v>
      </c>
      <c r="C98" s="740">
        <v>0</v>
      </c>
      <c r="D98" s="728">
        <v>0</v>
      </c>
      <c r="E98" s="728">
        <v>0</v>
      </c>
      <c r="F98" s="728">
        <v>100</v>
      </c>
      <c r="G98" s="728">
        <v>0</v>
      </c>
      <c r="H98" s="728">
        <v>0</v>
      </c>
      <c r="I98" s="728">
        <v>0</v>
      </c>
      <c r="J98" s="728">
        <v>0</v>
      </c>
      <c r="K98" s="728">
        <v>0</v>
      </c>
      <c r="L98" s="744"/>
      <c r="M98" s="744"/>
    </row>
    <row r="99" spans="1:13" s="63" customFormat="1" ht="12.75" customHeight="1">
      <c r="A99" s="74" t="s">
        <v>357</v>
      </c>
      <c r="B99" s="731">
        <v>0</v>
      </c>
      <c r="C99" s="740">
        <v>0</v>
      </c>
      <c r="D99" s="728">
        <v>0</v>
      </c>
      <c r="E99" s="728">
        <v>0</v>
      </c>
      <c r="F99" s="728">
        <v>0</v>
      </c>
      <c r="G99" s="728">
        <v>0</v>
      </c>
      <c r="H99" s="728">
        <v>0</v>
      </c>
      <c r="I99" s="728">
        <v>0</v>
      </c>
      <c r="J99" s="728">
        <v>0</v>
      </c>
      <c r="K99" s="728">
        <v>0</v>
      </c>
      <c r="L99" s="744"/>
      <c r="M99" s="744"/>
    </row>
    <row r="100" spans="1:13" s="63" customFormat="1" ht="12.75" customHeight="1">
      <c r="A100" s="74" t="s">
        <v>358</v>
      </c>
      <c r="B100" s="731">
        <v>47</v>
      </c>
      <c r="C100" s="740">
        <v>48.936170212765958</v>
      </c>
      <c r="D100" s="728">
        <v>46.808510638297875</v>
      </c>
      <c r="E100" s="728">
        <v>2.1276595744680851</v>
      </c>
      <c r="F100" s="728">
        <v>36.170212765957451</v>
      </c>
      <c r="G100" s="728">
        <v>12.76595744680851</v>
      </c>
      <c r="H100" s="728">
        <v>4.2553191489361701</v>
      </c>
      <c r="I100" s="728">
        <v>8.5106382978723403</v>
      </c>
      <c r="J100" s="728">
        <v>0</v>
      </c>
      <c r="K100" s="728">
        <v>2.1276595744680851</v>
      </c>
      <c r="L100" s="744"/>
      <c r="M100" s="744"/>
    </row>
    <row r="101" spans="1:13" s="63" customFormat="1" ht="12.75" customHeight="1">
      <c r="A101" s="74" t="s">
        <v>55</v>
      </c>
      <c r="B101" s="731">
        <v>16</v>
      </c>
      <c r="C101" s="740">
        <v>56.25</v>
      </c>
      <c r="D101" s="728">
        <v>56.25</v>
      </c>
      <c r="E101" s="728">
        <v>0</v>
      </c>
      <c r="F101" s="728">
        <v>25</v>
      </c>
      <c r="G101" s="728">
        <v>12.5</v>
      </c>
      <c r="H101" s="728">
        <v>12.5</v>
      </c>
      <c r="I101" s="728">
        <v>0</v>
      </c>
      <c r="J101" s="728">
        <v>0</v>
      </c>
      <c r="K101" s="728">
        <v>6.25</v>
      </c>
      <c r="L101" s="744"/>
      <c r="M101" s="744"/>
    </row>
    <row r="102" spans="1:13" s="63" customFormat="1" ht="12.75" customHeight="1">
      <c r="A102" s="74" t="s">
        <v>56</v>
      </c>
      <c r="B102" s="731">
        <v>0</v>
      </c>
      <c r="C102" s="740">
        <v>0</v>
      </c>
      <c r="D102" s="728">
        <v>0</v>
      </c>
      <c r="E102" s="728">
        <v>0</v>
      </c>
      <c r="F102" s="728">
        <v>0</v>
      </c>
      <c r="G102" s="728">
        <v>0</v>
      </c>
      <c r="H102" s="728">
        <v>0</v>
      </c>
      <c r="I102" s="728">
        <v>0</v>
      </c>
      <c r="J102" s="728">
        <v>0</v>
      </c>
      <c r="K102" s="728">
        <v>0</v>
      </c>
      <c r="L102" s="744"/>
      <c r="M102" s="744"/>
    </row>
    <row r="103" spans="1:13" s="63" customFormat="1" ht="12.75" customHeight="1">
      <c r="A103" s="74" t="s">
        <v>130</v>
      </c>
      <c r="B103" s="731">
        <v>0</v>
      </c>
      <c r="C103" s="740">
        <v>0</v>
      </c>
      <c r="D103" s="728">
        <v>0</v>
      </c>
      <c r="E103" s="728">
        <v>0</v>
      </c>
      <c r="F103" s="728">
        <v>0</v>
      </c>
      <c r="G103" s="728">
        <v>0</v>
      </c>
      <c r="H103" s="728">
        <v>0</v>
      </c>
      <c r="I103" s="728">
        <v>0</v>
      </c>
      <c r="J103" s="728">
        <v>0</v>
      </c>
      <c r="K103" s="728">
        <v>0</v>
      </c>
      <c r="L103" s="744"/>
      <c r="M103" s="744"/>
    </row>
    <row r="104" spans="1:13" s="63" customFormat="1" ht="12.75" customHeight="1">
      <c r="A104" s="75" t="s">
        <v>131</v>
      </c>
      <c r="B104" s="725">
        <v>8</v>
      </c>
      <c r="C104" s="739">
        <v>37.5</v>
      </c>
      <c r="D104" s="726">
        <v>37.5</v>
      </c>
      <c r="E104" s="726">
        <v>0</v>
      </c>
      <c r="F104" s="726">
        <v>37.5</v>
      </c>
      <c r="G104" s="726">
        <v>25</v>
      </c>
      <c r="H104" s="726">
        <v>25</v>
      </c>
      <c r="I104" s="726">
        <v>0</v>
      </c>
      <c r="J104" s="726">
        <v>0</v>
      </c>
      <c r="K104" s="726">
        <v>0</v>
      </c>
      <c r="L104" s="744"/>
      <c r="M104" s="744"/>
    </row>
    <row r="105" spans="1:13" s="63" customFormat="1" ht="12.75" customHeight="1">
      <c r="A105" s="74" t="s">
        <v>34</v>
      </c>
      <c r="B105" s="731">
        <v>0</v>
      </c>
      <c r="C105" s="740">
        <v>0</v>
      </c>
      <c r="D105" s="728">
        <v>0</v>
      </c>
      <c r="E105" s="728">
        <v>0</v>
      </c>
      <c r="F105" s="728">
        <v>0</v>
      </c>
      <c r="G105" s="728">
        <v>0</v>
      </c>
      <c r="H105" s="728">
        <v>0</v>
      </c>
      <c r="I105" s="728">
        <v>0</v>
      </c>
      <c r="J105" s="728">
        <v>0</v>
      </c>
      <c r="K105" s="728">
        <v>0</v>
      </c>
      <c r="L105" s="744"/>
      <c r="M105" s="744"/>
    </row>
    <row r="106" spans="1:13" s="63" customFormat="1" ht="12.75" customHeight="1">
      <c r="A106" s="77" t="s">
        <v>133</v>
      </c>
      <c r="B106" s="731">
        <v>0</v>
      </c>
      <c r="C106" s="740">
        <v>0</v>
      </c>
      <c r="D106" s="728">
        <v>0</v>
      </c>
      <c r="E106" s="728">
        <v>0</v>
      </c>
      <c r="F106" s="728">
        <v>0</v>
      </c>
      <c r="G106" s="728">
        <v>0</v>
      </c>
      <c r="H106" s="728">
        <v>0</v>
      </c>
      <c r="I106" s="728">
        <v>0</v>
      </c>
      <c r="J106" s="728">
        <v>0</v>
      </c>
      <c r="K106" s="728">
        <v>0</v>
      </c>
      <c r="L106" s="744"/>
      <c r="M106" s="744"/>
    </row>
    <row r="107" spans="1:13" s="63" customFormat="1" ht="12.75" customHeight="1">
      <c r="A107" s="74" t="s">
        <v>135</v>
      </c>
      <c r="B107" s="731">
        <v>0</v>
      </c>
      <c r="C107" s="740">
        <v>0</v>
      </c>
      <c r="D107" s="728">
        <v>0</v>
      </c>
      <c r="E107" s="728">
        <v>0</v>
      </c>
      <c r="F107" s="728">
        <v>0</v>
      </c>
      <c r="G107" s="728">
        <v>0</v>
      </c>
      <c r="H107" s="728">
        <v>0</v>
      </c>
      <c r="I107" s="728">
        <v>0</v>
      </c>
      <c r="J107" s="728">
        <v>0</v>
      </c>
      <c r="K107" s="728">
        <v>0</v>
      </c>
      <c r="L107" s="744"/>
      <c r="M107" s="744"/>
    </row>
    <row r="108" spans="1:13" s="63" customFormat="1" ht="12.75" customHeight="1">
      <c r="A108" s="74" t="s">
        <v>40</v>
      </c>
      <c r="B108" s="731">
        <v>2</v>
      </c>
      <c r="C108" s="740">
        <v>0</v>
      </c>
      <c r="D108" s="728">
        <v>0</v>
      </c>
      <c r="E108" s="728">
        <v>0</v>
      </c>
      <c r="F108" s="728">
        <v>100</v>
      </c>
      <c r="G108" s="728">
        <v>0</v>
      </c>
      <c r="H108" s="728">
        <v>0</v>
      </c>
      <c r="I108" s="728">
        <v>0</v>
      </c>
      <c r="J108" s="728">
        <v>0</v>
      </c>
      <c r="K108" s="728">
        <v>0</v>
      </c>
      <c r="L108" s="744"/>
      <c r="M108" s="744"/>
    </row>
    <row r="109" spans="1:13" s="63" customFormat="1" ht="12.75" customHeight="1">
      <c r="A109" s="74" t="s">
        <v>134</v>
      </c>
      <c r="B109" s="731">
        <v>0</v>
      </c>
      <c r="C109" s="740">
        <v>0</v>
      </c>
      <c r="D109" s="728">
        <v>0</v>
      </c>
      <c r="E109" s="728">
        <v>0</v>
      </c>
      <c r="F109" s="728">
        <v>0</v>
      </c>
      <c r="G109" s="728">
        <v>0</v>
      </c>
      <c r="H109" s="728">
        <v>0</v>
      </c>
      <c r="I109" s="728">
        <v>0</v>
      </c>
      <c r="J109" s="728">
        <v>0</v>
      </c>
      <c r="K109" s="728">
        <v>0</v>
      </c>
      <c r="L109" s="744"/>
      <c r="M109" s="744"/>
    </row>
    <row r="110" spans="1:13" s="63" customFormat="1" ht="12.75" customHeight="1">
      <c r="A110" s="74" t="s">
        <v>47</v>
      </c>
      <c r="B110" s="731">
        <v>4</v>
      </c>
      <c r="C110" s="740">
        <v>50</v>
      </c>
      <c r="D110" s="728">
        <v>50</v>
      </c>
      <c r="E110" s="728">
        <v>0</v>
      </c>
      <c r="F110" s="728">
        <v>25</v>
      </c>
      <c r="G110" s="728">
        <v>25</v>
      </c>
      <c r="H110" s="728">
        <v>25</v>
      </c>
      <c r="I110" s="728">
        <v>0</v>
      </c>
      <c r="J110" s="728">
        <v>0</v>
      </c>
      <c r="K110" s="728">
        <v>0</v>
      </c>
      <c r="L110" s="744"/>
      <c r="M110" s="744"/>
    </row>
    <row r="111" spans="1:13" s="63" customFormat="1" ht="12.75" customHeight="1">
      <c r="A111" s="74" t="s">
        <v>49</v>
      </c>
      <c r="B111" s="731">
        <v>0</v>
      </c>
      <c r="C111" s="740">
        <v>0</v>
      </c>
      <c r="D111" s="728">
        <v>0</v>
      </c>
      <c r="E111" s="728">
        <v>0</v>
      </c>
      <c r="F111" s="728">
        <v>0</v>
      </c>
      <c r="G111" s="728">
        <v>0</v>
      </c>
      <c r="H111" s="728">
        <v>0</v>
      </c>
      <c r="I111" s="728">
        <v>0</v>
      </c>
      <c r="J111" s="728">
        <v>0</v>
      </c>
      <c r="K111" s="728">
        <v>0</v>
      </c>
      <c r="L111" s="744"/>
      <c r="M111" s="744"/>
    </row>
    <row r="112" spans="1:13" s="63" customFormat="1" ht="12.75" customHeight="1">
      <c r="A112" s="74" t="s">
        <v>136</v>
      </c>
      <c r="B112" s="731">
        <v>0</v>
      </c>
      <c r="C112" s="740">
        <v>0</v>
      </c>
      <c r="D112" s="728">
        <v>0</v>
      </c>
      <c r="E112" s="728">
        <v>0</v>
      </c>
      <c r="F112" s="728">
        <v>0</v>
      </c>
      <c r="G112" s="728">
        <v>0</v>
      </c>
      <c r="H112" s="728">
        <v>0</v>
      </c>
      <c r="I112" s="728">
        <v>0</v>
      </c>
      <c r="J112" s="728">
        <v>0</v>
      </c>
      <c r="K112" s="728">
        <v>0</v>
      </c>
      <c r="L112" s="744"/>
      <c r="M112" s="744"/>
    </row>
    <row r="113" spans="1:13" s="63" customFormat="1" ht="12.75" customHeight="1">
      <c r="A113" s="74" t="s">
        <v>137</v>
      </c>
      <c r="B113" s="731">
        <v>0</v>
      </c>
      <c r="C113" s="740">
        <v>0</v>
      </c>
      <c r="D113" s="728">
        <v>0</v>
      </c>
      <c r="E113" s="728">
        <v>0</v>
      </c>
      <c r="F113" s="728">
        <v>0</v>
      </c>
      <c r="G113" s="728">
        <v>0</v>
      </c>
      <c r="H113" s="728">
        <v>0</v>
      </c>
      <c r="I113" s="728">
        <v>0</v>
      </c>
      <c r="J113" s="728">
        <v>0</v>
      </c>
      <c r="K113" s="728">
        <v>0</v>
      </c>
      <c r="L113" s="744"/>
      <c r="M113" s="744"/>
    </row>
    <row r="114" spans="1:13" s="63" customFormat="1" ht="12.75" customHeight="1">
      <c r="A114" s="74" t="s">
        <v>53</v>
      </c>
      <c r="B114" s="731">
        <v>2</v>
      </c>
      <c r="C114" s="740">
        <v>50</v>
      </c>
      <c r="D114" s="728">
        <v>50</v>
      </c>
      <c r="E114" s="728">
        <v>0</v>
      </c>
      <c r="F114" s="728">
        <v>0</v>
      </c>
      <c r="G114" s="728">
        <v>50</v>
      </c>
      <c r="H114" s="728">
        <v>50</v>
      </c>
      <c r="I114" s="728">
        <v>0</v>
      </c>
      <c r="J114" s="728">
        <v>0</v>
      </c>
      <c r="K114" s="728">
        <v>0</v>
      </c>
      <c r="L114" s="744"/>
      <c r="M114" s="744"/>
    </row>
    <row r="115" spans="1:13" s="63" customFormat="1" ht="12.75" customHeight="1">
      <c r="A115" s="74" t="s">
        <v>142</v>
      </c>
      <c r="B115" s="731">
        <v>0</v>
      </c>
      <c r="C115" s="740">
        <v>0</v>
      </c>
      <c r="D115" s="728">
        <v>0</v>
      </c>
      <c r="E115" s="728">
        <v>0</v>
      </c>
      <c r="F115" s="728">
        <v>0</v>
      </c>
      <c r="G115" s="728">
        <v>0</v>
      </c>
      <c r="H115" s="728">
        <v>0</v>
      </c>
      <c r="I115" s="728">
        <v>0</v>
      </c>
      <c r="J115" s="728">
        <v>0</v>
      </c>
      <c r="K115" s="728">
        <v>0</v>
      </c>
      <c r="L115" s="744"/>
      <c r="M115" s="744"/>
    </row>
    <row r="116" spans="1:13" s="63" customFormat="1" ht="12.75" customHeight="1">
      <c r="A116" s="74" t="s">
        <v>138</v>
      </c>
      <c r="B116" s="731">
        <v>0</v>
      </c>
      <c r="C116" s="740">
        <v>0</v>
      </c>
      <c r="D116" s="728">
        <v>0</v>
      </c>
      <c r="E116" s="728">
        <v>0</v>
      </c>
      <c r="F116" s="728">
        <v>0</v>
      </c>
      <c r="G116" s="728">
        <v>0</v>
      </c>
      <c r="H116" s="728">
        <v>0</v>
      </c>
      <c r="I116" s="728">
        <v>0</v>
      </c>
      <c r="J116" s="728">
        <v>0</v>
      </c>
      <c r="K116" s="728">
        <v>0</v>
      </c>
      <c r="L116" s="744"/>
      <c r="M116" s="744"/>
    </row>
    <row r="117" spans="1:13" s="63" customFormat="1" ht="12.75" customHeight="1">
      <c r="A117" s="74" t="s">
        <v>139</v>
      </c>
      <c r="B117" s="731">
        <v>0</v>
      </c>
      <c r="C117" s="740">
        <v>0</v>
      </c>
      <c r="D117" s="728">
        <v>0</v>
      </c>
      <c r="E117" s="728">
        <v>0</v>
      </c>
      <c r="F117" s="728">
        <v>0</v>
      </c>
      <c r="G117" s="728">
        <v>0</v>
      </c>
      <c r="H117" s="728">
        <v>0</v>
      </c>
      <c r="I117" s="728">
        <v>0</v>
      </c>
      <c r="J117" s="728">
        <v>0</v>
      </c>
      <c r="K117" s="728">
        <v>0</v>
      </c>
      <c r="L117" s="744"/>
      <c r="M117" s="744"/>
    </row>
    <row r="118" spans="1:13" s="63" customFormat="1" ht="12.75" customHeight="1">
      <c r="A118" s="74" t="s">
        <v>140</v>
      </c>
      <c r="B118" s="731">
        <v>0</v>
      </c>
      <c r="C118" s="740">
        <v>0</v>
      </c>
      <c r="D118" s="728">
        <v>0</v>
      </c>
      <c r="E118" s="728">
        <v>0</v>
      </c>
      <c r="F118" s="728">
        <v>0</v>
      </c>
      <c r="G118" s="728">
        <v>0</v>
      </c>
      <c r="H118" s="728">
        <v>0</v>
      </c>
      <c r="I118" s="728">
        <v>0</v>
      </c>
      <c r="J118" s="728">
        <v>0</v>
      </c>
      <c r="K118" s="728">
        <v>0</v>
      </c>
      <c r="L118" s="744"/>
      <c r="M118" s="744"/>
    </row>
    <row r="119" spans="1:13" s="63" customFormat="1" ht="12.75" customHeight="1">
      <c r="A119" s="74" t="s">
        <v>58</v>
      </c>
      <c r="B119" s="731">
        <v>0</v>
      </c>
      <c r="C119" s="740">
        <v>0</v>
      </c>
      <c r="D119" s="728">
        <v>0</v>
      </c>
      <c r="E119" s="728">
        <v>0</v>
      </c>
      <c r="F119" s="728">
        <v>0</v>
      </c>
      <c r="G119" s="728">
        <v>0</v>
      </c>
      <c r="H119" s="728">
        <v>0</v>
      </c>
      <c r="I119" s="728">
        <v>0</v>
      </c>
      <c r="J119" s="728">
        <v>0</v>
      </c>
      <c r="K119" s="728">
        <v>0</v>
      </c>
      <c r="L119" s="744"/>
      <c r="M119" s="744"/>
    </row>
    <row r="120" spans="1:13" s="63" customFormat="1" ht="12.75" customHeight="1">
      <c r="A120" s="74" t="s">
        <v>143</v>
      </c>
      <c r="B120" s="731">
        <v>0</v>
      </c>
      <c r="C120" s="740">
        <v>0</v>
      </c>
      <c r="D120" s="728">
        <v>0</v>
      </c>
      <c r="E120" s="728">
        <v>0</v>
      </c>
      <c r="F120" s="728">
        <v>0</v>
      </c>
      <c r="G120" s="728">
        <v>0</v>
      </c>
      <c r="H120" s="728">
        <v>0</v>
      </c>
      <c r="I120" s="728">
        <v>0</v>
      </c>
      <c r="J120" s="728">
        <v>0</v>
      </c>
      <c r="K120" s="728">
        <v>0</v>
      </c>
      <c r="L120" s="744"/>
      <c r="M120" s="744"/>
    </row>
    <row r="121" spans="1:13" s="63" customFormat="1" ht="12.75" customHeight="1">
      <c r="A121" s="74" t="s">
        <v>141</v>
      </c>
      <c r="B121" s="731">
        <v>0</v>
      </c>
      <c r="C121" s="740">
        <v>0</v>
      </c>
      <c r="D121" s="728">
        <v>0</v>
      </c>
      <c r="E121" s="728">
        <v>0</v>
      </c>
      <c r="F121" s="728">
        <v>0</v>
      </c>
      <c r="G121" s="728">
        <v>0</v>
      </c>
      <c r="H121" s="728">
        <v>0</v>
      </c>
      <c r="I121" s="728">
        <v>0</v>
      </c>
      <c r="J121" s="728">
        <v>0</v>
      </c>
      <c r="K121" s="728">
        <v>0</v>
      </c>
      <c r="L121" s="744"/>
      <c r="M121" s="744"/>
    </row>
    <row r="122" spans="1:13" s="63" customFormat="1" ht="12.75" customHeight="1">
      <c r="A122" s="75" t="s">
        <v>144</v>
      </c>
      <c r="B122" s="725">
        <v>0</v>
      </c>
      <c r="C122" s="739">
        <v>0</v>
      </c>
      <c r="D122" s="726">
        <v>0</v>
      </c>
      <c r="E122" s="726">
        <v>0</v>
      </c>
      <c r="F122" s="726">
        <v>0</v>
      </c>
      <c r="G122" s="726">
        <v>0</v>
      </c>
      <c r="H122" s="726">
        <v>0</v>
      </c>
      <c r="I122" s="726">
        <v>0</v>
      </c>
      <c r="J122" s="726">
        <v>0</v>
      </c>
      <c r="K122" s="726">
        <v>0</v>
      </c>
      <c r="L122" s="744"/>
      <c r="M122" s="744"/>
    </row>
    <row r="123" spans="1:13" s="63" customFormat="1" ht="12.75" customHeight="1">
      <c r="A123" s="76" t="s">
        <v>359</v>
      </c>
      <c r="B123" s="725">
        <v>6636</v>
      </c>
      <c r="C123" s="739">
        <v>72.935503315250145</v>
      </c>
      <c r="D123" s="726">
        <v>68.685955394816162</v>
      </c>
      <c r="E123" s="726">
        <v>4.2495479204339963</v>
      </c>
      <c r="F123" s="726">
        <v>16.742013261000601</v>
      </c>
      <c r="G123" s="726">
        <v>9.5539481615430972</v>
      </c>
      <c r="H123" s="726">
        <v>7.1579264617239309</v>
      </c>
      <c r="I123" s="726">
        <v>2.2453285111512957</v>
      </c>
      <c r="J123" s="726">
        <v>0.15069318866787221</v>
      </c>
      <c r="K123" s="726">
        <v>0.76853526220614821</v>
      </c>
      <c r="L123" s="744"/>
      <c r="M123" s="744"/>
    </row>
    <row r="124" spans="1:13" s="63" customFormat="1" ht="12.75" customHeight="1">
      <c r="A124" s="75" t="s">
        <v>145</v>
      </c>
      <c r="B124" s="725">
        <v>31</v>
      </c>
      <c r="C124" s="739">
        <v>70.967741935483872</v>
      </c>
      <c r="D124" s="726">
        <v>61.29032258064516</v>
      </c>
      <c r="E124" s="726">
        <v>9.67741935483871</v>
      </c>
      <c r="F124" s="726">
        <v>3.225806451612903</v>
      </c>
      <c r="G124" s="726">
        <v>25.806451612903224</v>
      </c>
      <c r="H124" s="726">
        <v>25.806451612903224</v>
      </c>
      <c r="I124" s="726">
        <v>0</v>
      </c>
      <c r="J124" s="726">
        <v>0</v>
      </c>
      <c r="K124" s="726">
        <v>0</v>
      </c>
      <c r="L124" s="744"/>
      <c r="M124" s="744"/>
    </row>
    <row r="125" spans="1:13" s="63" customFormat="1" ht="12.75" customHeight="1">
      <c r="A125" s="74" t="s">
        <v>360</v>
      </c>
      <c r="B125" s="731">
        <v>2</v>
      </c>
      <c r="C125" s="740">
        <v>50</v>
      </c>
      <c r="D125" s="728">
        <v>50</v>
      </c>
      <c r="E125" s="728">
        <v>0</v>
      </c>
      <c r="F125" s="728">
        <v>0</v>
      </c>
      <c r="G125" s="728">
        <v>50</v>
      </c>
      <c r="H125" s="728">
        <v>50</v>
      </c>
      <c r="I125" s="728">
        <v>0</v>
      </c>
      <c r="J125" s="728">
        <v>0</v>
      </c>
      <c r="K125" s="728">
        <v>0</v>
      </c>
      <c r="L125" s="744"/>
      <c r="M125" s="744"/>
    </row>
    <row r="126" spans="1:13" s="63" customFormat="1" ht="12.75" customHeight="1">
      <c r="A126" s="74" t="s">
        <v>59</v>
      </c>
      <c r="B126" s="731">
        <v>29</v>
      </c>
      <c r="C126" s="740">
        <v>72.41379310344827</v>
      </c>
      <c r="D126" s="728">
        <v>62.068965517241381</v>
      </c>
      <c r="E126" s="728">
        <v>10.344827586206897</v>
      </c>
      <c r="F126" s="728">
        <v>3.4482758620689653</v>
      </c>
      <c r="G126" s="728">
        <v>24.137931034482758</v>
      </c>
      <c r="H126" s="728">
        <v>24.137931034482758</v>
      </c>
      <c r="I126" s="728">
        <v>0</v>
      </c>
      <c r="J126" s="728">
        <v>0</v>
      </c>
      <c r="K126" s="728">
        <v>0</v>
      </c>
      <c r="L126" s="744"/>
      <c r="M126" s="744"/>
    </row>
    <row r="127" spans="1:13" s="63" customFormat="1" ht="12.75" customHeight="1">
      <c r="A127" s="75" t="s">
        <v>146</v>
      </c>
      <c r="B127" s="725">
        <v>826</v>
      </c>
      <c r="C127" s="739">
        <v>78.813559322033896</v>
      </c>
      <c r="D127" s="726">
        <v>75.786924939467312</v>
      </c>
      <c r="E127" s="726">
        <v>3.026634382566586</v>
      </c>
      <c r="F127" s="726">
        <v>13.075060532687651</v>
      </c>
      <c r="G127" s="726">
        <v>7.1428571428571423</v>
      </c>
      <c r="H127" s="726">
        <v>5.0847457627118651</v>
      </c>
      <c r="I127" s="726">
        <v>1.937046004842615</v>
      </c>
      <c r="J127" s="726">
        <v>0.12106537530266344</v>
      </c>
      <c r="K127" s="726">
        <v>0.96852300242130751</v>
      </c>
      <c r="L127" s="744"/>
      <c r="M127" s="744"/>
    </row>
    <row r="128" spans="1:13" s="63" customFormat="1" ht="12.75" customHeight="1">
      <c r="A128" s="74" t="s">
        <v>147</v>
      </c>
      <c r="B128" s="731">
        <v>0</v>
      </c>
      <c r="C128" s="740">
        <v>0</v>
      </c>
      <c r="D128" s="728">
        <v>0</v>
      </c>
      <c r="E128" s="728">
        <v>0</v>
      </c>
      <c r="F128" s="728">
        <v>0</v>
      </c>
      <c r="G128" s="728">
        <v>0</v>
      </c>
      <c r="H128" s="728">
        <v>0</v>
      </c>
      <c r="I128" s="728">
        <v>0</v>
      </c>
      <c r="J128" s="728">
        <v>0</v>
      </c>
      <c r="K128" s="728">
        <v>0</v>
      </c>
      <c r="L128" s="744"/>
      <c r="M128" s="744"/>
    </row>
    <row r="129" spans="1:13" s="63" customFormat="1" ht="12.75" customHeight="1">
      <c r="A129" s="74" t="s">
        <v>361</v>
      </c>
      <c r="B129" s="731">
        <v>6</v>
      </c>
      <c r="C129" s="740">
        <v>16.666666666666664</v>
      </c>
      <c r="D129" s="728">
        <v>16.666666666666664</v>
      </c>
      <c r="E129" s="728">
        <v>0</v>
      </c>
      <c r="F129" s="728">
        <v>16.666666666666664</v>
      </c>
      <c r="G129" s="728">
        <v>66.666666666666657</v>
      </c>
      <c r="H129" s="728">
        <v>66.666666666666657</v>
      </c>
      <c r="I129" s="728">
        <v>0</v>
      </c>
      <c r="J129" s="728">
        <v>0</v>
      </c>
      <c r="K129" s="728">
        <v>0</v>
      </c>
      <c r="L129" s="744"/>
      <c r="M129" s="744"/>
    </row>
    <row r="130" spans="1:13" s="63" customFormat="1" ht="12.75" customHeight="1">
      <c r="A130" s="74" t="s">
        <v>62</v>
      </c>
      <c r="B130" s="731">
        <v>57</v>
      </c>
      <c r="C130" s="740">
        <v>85.964912280701753</v>
      </c>
      <c r="D130" s="728">
        <v>82.456140350877192</v>
      </c>
      <c r="E130" s="728">
        <v>3.5087719298245612</v>
      </c>
      <c r="F130" s="728">
        <v>5.2631578947368416</v>
      </c>
      <c r="G130" s="728">
        <v>7.0175438596491224</v>
      </c>
      <c r="H130" s="728">
        <v>3.5087719298245612</v>
      </c>
      <c r="I130" s="728">
        <v>3.5087719298245612</v>
      </c>
      <c r="J130" s="728">
        <v>0</v>
      </c>
      <c r="K130" s="728">
        <v>1.7543859649122806</v>
      </c>
      <c r="L130" s="744"/>
      <c r="M130" s="744"/>
    </row>
    <row r="131" spans="1:13" s="63" customFormat="1" ht="12.75" customHeight="1">
      <c r="A131" s="74" t="s">
        <v>63</v>
      </c>
      <c r="B131" s="731">
        <v>23</v>
      </c>
      <c r="C131" s="740">
        <v>86.956521739130437</v>
      </c>
      <c r="D131" s="728">
        <v>82.608695652173907</v>
      </c>
      <c r="E131" s="728">
        <v>4.3478260869565215</v>
      </c>
      <c r="F131" s="728">
        <v>8.695652173913043</v>
      </c>
      <c r="G131" s="728">
        <v>4.3478260869565215</v>
      </c>
      <c r="H131" s="728">
        <v>4.3478260869565215</v>
      </c>
      <c r="I131" s="728">
        <v>0</v>
      </c>
      <c r="J131" s="728">
        <v>0</v>
      </c>
      <c r="K131" s="728">
        <v>0</v>
      </c>
      <c r="L131" s="744"/>
      <c r="M131" s="744"/>
    </row>
    <row r="132" spans="1:13" s="63" customFormat="1" ht="12.75" customHeight="1">
      <c r="A132" s="74" t="s">
        <v>65</v>
      </c>
      <c r="B132" s="731">
        <v>556</v>
      </c>
      <c r="C132" s="740">
        <v>80.935251798561154</v>
      </c>
      <c r="D132" s="728">
        <v>78.417266187050359</v>
      </c>
      <c r="E132" s="728">
        <v>2.5179856115107913</v>
      </c>
      <c r="F132" s="728">
        <v>12.949640287769784</v>
      </c>
      <c r="G132" s="728">
        <v>5.3956834532374103</v>
      </c>
      <c r="H132" s="728">
        <v>3.5971223021582732</v>
      </c>
      <c r="I132" s="728">
        <v>1.6187050359712229</v>
      </c>
      <c r="J132" s="728">
        <v>0.17985611510791369</v>
      </c>
      <c r="K132" s="728">
        <v>0.71942446043165476</v>
      </c>
      <c r="L132" s="744"/>
      <c r="M132" s="744"/>
    </row>
    <row r="133" spans="1:13" s="63" customFormat="1" ht="12.75" customHeight="1">
      <c r="A133" s="74" t="s">
        <v>60</v>
      </c>
      <c r="B133" s="731">
        <v>52</v>
      </c>
      <c r="C133" s="740">
        <v>65.384615384615387</v>
      </c>
      <c r="D133" s="728">
        <v>57.692307692307686</v>
      </c>
      <c r="E133" s="728">
        <v>7.6923076923076925</v>
      </c>
      <c r="F133" s="728">
        <v>11.538461538461538</v>
      </c>
      <c r="G133" s="728">
        <v>17.307692307692307</v>
      </c>
      <c r="H133" s="728">
        <v>15.384615384615385</v>
      </c>
      <c r="I133" s="728">
        <v>1.9230769230769231</v>
      </c>
      <c r="J133" s="728">
        <v>0</v>
      </c>
      <c r="K133" s="728">
        <v>5.7692307692307692</v>
      </c>
      <c r="L133" s="744"/>
      <c r="M133" s="744"/>
    </row>
    <row r="134" spans="1:13" s="63" customFormat="1" ht="12.75" customHeight="1">
      <c r="A134" s="74" t="s">
        <v>66</v>
      </c>
      <c r="B134" s="731">
        <v>127</v>
      </c>
      <c r="C134" s="740">
        <v>74.015748031496059</v>
      </c>
      <c r="D134" s="728">
        <v>71.653543307086608</v>
      </c>
      <c r="E134" s="728">
        <v>2.3622047244094486</v>
      </c>
      <c r="F134" s="728">
        <v>18.897637795275589</v>
      </c>
      <c r="G134" s="728">
        <v>7.0866141732283463</v>
      </c>
      <c r="H134" s="728">
        <v>4.7244094488188972</v>
      </c>
      <c r="I134" s="728">
        <v>2.3622047244094486</v>
      </c>
      <c r="J134" s="728">
        <v>0</v>
      </c>
      <c r="K134" s="728">
        <v>0</v>
      </c>
      <c r="L134" s="744"/>
      <c r="M134" s="744"/>
    </row>
    <row r="135" spans="1:13" s="63" customFormat="1" ht="12.75" customHeight="1">
      <c r="A135" s="74" t="s">
        <v>67</v>
      </c>
      <c r="B135" s="731">
        <v>5</v>
      </c>
      <c r="C135" s="740">
        <v>60</v>
      </c>
      <c r="D135" s="728">
        <v>40</v>
      </c>
      <c r="E135" s="728">
        <v>20</v>
      </c>
      <c r="F135" s="728">
        <v>0</v>
      </c>
      <c r="G135" s="728">
        <v>40</v>
      </c>
      <c r="H135" s="728">
        <v>20</v>
      </c>
      <c r="I135" s="728">
        <v>20</v>
      </c>
      <c r="J135" s="728">
        <v>0</v>
      </c>
      <c r="K135" s="728">
        <v>0</v>
      </c>
      <c r="L135" s="744"/>
      <c r="M135" s="744"/>
    </row>
    <row r="136" spans="1:13" s="63" customFormat="1" ht="12.75" customHeight="1">
      <c r="A136" s="75" t="s">
        <v>109</v>
      </c>
      <c r="B136" s="725">
        <v>4888</v>
      </c>
      <c r="C136" s="739">
        <v>72.810965630114566</v>
      </c>
      <c r="D136" s="726">
        <v>68.310147299509012</v>
      </c>
      <c r="E136" s="726">
        <v>4.5008183306055649</v>
      </c>
      <c r="F136" s="726">
        <v>16.693944353518823</v>
      </c>
      <c r="G136" s="726">
        <v>9.7585924713584298</v>
      </c>
      <c r="H136" s="726">
        <v>7.4672667757774143</v>
      </c>
      <c r="I136" s="726">
        <v>2.1685761047463172</v>
      </c>
      <c r="J136" s="726">
        <v>0.12274959083469722</v>
      </c>
      <c r="K136" s="726">
        <v>0.73649754500818332</v>
      </c>
      <c r="L136" s="744"/>
      <c r="M136" s="744"/>
    </row>
    <row r="137" spans="1:13" s="63" customFormat="1" ht="12.75" customHeight="1">
      <c r="A137" s="74" t="s">
        <v>69</v>
      </c>
      <c r="B137" s="731">
        <v>120</v>
      </c>
      <c r="C137" s="740">
        <v>73.333333333333329</v>
      </c>
      <c r="D137" s="728">
        <v>67.5</v>
      </c>
      <c r="E137" s="728">
        <v>5.833333333333333</v>
      </c>
      <c r="F137" s="728">
        <v>15.833333333333332</v>
      </c>
      <c r="G137" s="728">
        <v>10.833333333333334</v>
      </c>
      <c r="H137" s="728">
        <v>9.1666666666666661</v>
      </c>
      <c r="I137" s="728">
        <v>1.6666666666666667</v>
      </c>
      <c r="J137" s="728">
        <v>0</v>
      </c>
      <c r="K137" s="728">
        <v>0</v>
      </c>
      <c r="L137" s="744"/>
      <c r="M137" s="744"/>
    </row>
    <row r="138" spans="1:13" s="63" customFormat="1" ht="12.75" customHeight="1">
      <c r="A138" s="74" t="s">
        <v>172</v>
      </c>
      <c r="B138" s="731">
        <v>412</v>
      </c>
      <c r="C138" s="740">
        <v>76.699029126213588</v>
      </c>
      <c r="D138" s="728">
        <v>71.359223300970882</v>
      </c>
      <c r="E138" s="728">
        <v>5.3398058252427179</v>
      </c>
      <c r="F138" s="728">
        <v>12.864077669902912</v>
      </c>
      <c r="G138" s="728">
        <v>10.194174757281553</v>
      </c>
      <c r="H138" s="728">
        <v>8.9805825242718456</v>
      </c>
      <c r="I138" s="728">
        <v>0.97087378640776689</v>
      </c>
      <c r="J138" s="728">
        <v>0.24271844660194172</v>
      </c>
      <c r="K138" s="728">
        <v>0.24271844660194172</v>
      </c>
      <c r="L138" s="744"/>
      <c r="M138" s="744"/>
    </row>
    <row r="139" spans="1:13" s="63" customFormat="1" ht="12.75" customHeight="1">
      <c r="A139" s="74" t="s">
        <v>70</v>
      </c>
      <c r="B139" s="731">
        <v>112</v>
      </c>
      <c r="C139" s="740">
        <v>67.857142857142861</v>
      </c>
      <c r="D139" s="728">
        <v>58.035714285714292</v>
      </c>
      <c r="E139" s="728">
        <v>9.8214285714285712</v>
      </c>
      <c r="F139" s="728">
        <v>19.642857142857142</v>
      </c>
      <c r="G139" s="728">
        <v>11.607142857142858</v>
      </c>
      <c r="H139" s="728">
        <v>9.8214285714285712</v>
      </c>
      <c r="I139" s="728">
        <v>1.7857142857142856</v>
      </c>
      <c r="J139" s="728">
        <v>0</v>
      </c>
      <c r="K139" s="728">
        <v>0.89285714285714279</v>
      </c>
      <c r="L139" s="744"/>
      <c r="M139" s="744"/>
    </row>
    <row r="140" spans="1:13" s="63" customFormat="1" ht="12.75" customHeight="1">
      <c r="A140" s="74" t="s">
        <v>72</v>
      </c>
      <c r="B140" s="731">
        <v>32</v>
      </c>
      <c r="C140" s="740">
        <v>65.625</v>
      </c>
      <c r="D140" s="728">
        <v>62.5</v>
      </c>
      <c r="E140" s="728">
        <v>3.125</v>
      </c>
      <c r="F140" s="728">
        <v>15.625</v>
      </c>
      <c r="G140" s="728">
        <v>18.75</v>
      </c>
      <c r="H140" s="728">
        <v>15.625</v>
      </c>
      <c r="I140" s="728">
        <v>3.125</v>
      </c>
      <c r="J140" s="728">
        <v>0</v>
      </c>
      <c r="K140" s="728">
        <v>0</v>
      </c>
      <c r="L140" s="744"/>
      <c r="M140" s="744"/>
    </row>
    <row r="141" spans="1:13" s="63" customFormat="1" ht="12.75" customHeight="1">
      <c r="A141" s="74" t="s">
        <v>71</v>
      </c>
      <c r="B141" s="731">
        <v>736</v>
      </c>
      <c r="C141" s="740">
        <v>68.75</v>
      </c>
      <c r="D141" s="728">
        <v>63.858695652173914</v>
      </c>
      <c r="E141" s="728">
        <v>4.8913043478260869</v>
      </c>
      <c r="F141" s="728">
        <v>20.380434782608695</v>
      </c>
      <c r="G141" s="728">
        <v>10.461956521739131</v>
      </c>
      <c r="H141" s="728">
        <v>8.1521739130434785</v>
      </c>
      <c r="I141" s="728">
        <v>2.3097826086956519</v>
      </c>
      <c r="J141" s="728">
        <v>0</v>
      </c>
      <c r="K141" s="728">
        <v>0.40760869565217389</v>
      </c>
      <c r="L141" s="744"/>
      <c r="M141" s="744"/>
    </row>
    <row r="142" spans="1:13" s="63" customFormat="1" ht="12.75" customHeight="1">
      <c r="A142" s="74" t="s">
        <v>73</v>
      </c>
      <c r="B142" s="731">
        <v>1061</v>
      </c>
      <c r="C142" s="740">
        <v>76.248821866163993</v>
      </c>
      <c r="D142" s="728">
        <v>71.724787935909518</v>
      </c>
      <c r="E142" s="728">
        <v>4.5240339302544772</v>
      </c>
      <c r="F142" s="728">
        <v>13.289349670122528</v>
      </c>
      <c r="G142" s="728">
        <v>9.9905749293119701</v>
      </c>
      <c r="H142" s="728">
        <v>8.1055607917059369</v>
      </c>
      <c r="I142" s="728">
        <v>1.6965127238454287</v>
      </c>
      <c r="J142" s="728">
        <v>0.1885014137606032</v>
      </c>
      <c r="K142" s="728">
        <v>0.47125353440150797</v>
      </c>
      <c r="L142" s="744"/>
      <c r="M142" s="744"/>
    </row>
    <row r="143" spans="1:13" s="63" customFormat="1" ht="12.75" customHeight="1">
      <c r="A143" s="74" t="s">
        <v>148</v>
      </c>
      <c r="B143" s="731">
        <v>0</v>
      </c>
      <c r="C143" s="740">
        <v>0</v>
      </c>
      <c r="D143" s="728">
        <v>0</v>
      </c>
      <c r="E143" s="728">
        <v>0</v>
      </c>
      <c r="F143" s="728">
        <v>0</v>
      </c>
      <c r="G143" s="728">
        <v>0</v>
      </c>
      <c r="H143" s="728">
        <v>0</v>
      </c>
      <c r="I143" s="728">
        <v>0</v>
      </c>
      <c r="J143" s="728">
        <v>0</v>
      </c>
      <c r="K143" s="728">
        <v>0</v>
      </c>
      <c r="L143" s="744"/>
      <c r="M143" s="744"/>
    </row>
    <row r="144" spans="1:13" s="63" customFormat="1" ht="12.75" customHeight="1">
      <c r="A144" s="74" t="s">
        <v>74</v>
      </c>
      <c r="B144" s="731">
        <v>676</v>
      </c>
      <c r="C144" s="740">
        <v>78.254437869822496</v>
      </c>
      <c r="D144" s="728">
        <v>75.591715976331358</v>
      </c>
      <c r="E144" s="728">
        <v>2.6627218934911245</v>
      </c>
      <c r="F144" s="728">
        <v>14.349112426035504</v>
      </c>
      <c r="G144" s="728">
        <v>6.5088757396449708</v>
      </c>
      <c r="H144" s="728">
        <v>3.5502958579881656</v>
      </c>
      <c r="I144" s="728">
        <v>2.9585798816568047</v>
      </c>
      <c r="J144" s="728">
        <v>0</v>
      </c>
      <c r="K144" s="728">
        <v>0.8875739644970414</v>
      </c>
      <c r="L144" s="744"/>
      <c r="M144" s="744"/>
    </row>
    <row r="145" spans="1:13" s="63" customFormat="1" ht="12.75" customHeight="1">
      <c r="A145" s="74" t="s">
        <v>75</v>
      </c>
      <c r="B145" s="731">
        <v>1132</v>
      </c>
      <c r="C145" s="740">
        <v>68.992932862190813</v>
      </c>
      <c r="D145" s="728">
        <v>65.017667844522961</v>
      </c>
      <c r="E145" s="728">
        <v>3.9752650176678443</v>
      </c>
      <c r="F145" s="728">
        <v>18.551236749116608</v>
      </c>
      <c r="G145" s="728">
        <v>11.395759717314489</v>
      </c>
      <c r="H145" s="728">
        <v>8.7455830388692579</v>
      </c>
      <c r="I145" s="728">
        <v>2.5618374558303887</v>
      </c>
      <c r="J145" s="728">
        <v>8.8339222614840993E-2</v>
      </c>
      <c r="K145" s="728">
        <v>1.0600706713780919</v>
      </c>
      <c r="L145" s="744"/>
      <c r="M145" s="744"/>
    </row>
    <row r="146" spans="1:13" s="63" customFormat="1" ht="12.75" customHeight="1">
      <c r="A146" s="74" t="s">
        <v>76</v>
      </c>
      <c r="B146" s="731">
        <v>0</v>
      </c>
      <c r="C146" s="740">
        <v>0</v>
      </c>
      <c r="D146" s="728">
        <v>0</v>
      </c>
      <c r="E146" s="728">
        <v>0</v>
      </c>
      <c r="F146" s="728">
        <v>0</v>
      </c>
      <c r="G146" s="728">
        <v>0</v>
      </c>
      <c r="H146" s="728">
        <v>0</v>
      </c>
      <c r="I146" s="728">
        <v>0</v>
      </c>
      <c r="J146" s="728">
        <v>0</v>
      </c>
      <c r="K146" s="728">
        <v>0</v>
      </c>
      <c r="L146" s="744"/>
      <c r="M146" s="744"/>
    </row>
    <row r="147" spans="1:13" s="63" customFormat="1" ht="12.75" customHeight="1">
      <c r="A147" s="74" t="s">
        <v>77</v>
      </c>
      <c r="B147" s="731">
        <v>13</v>
      </c>
      <c r="C147" s="740">
        <v>76.923076923076934</v>
      </c>
      <c r="D147" s="728">
        <v>76.923076923076934</v>
      </c>
      <c r="E147" s="728">
        <v>0</v>
      </c>
      <c r="F147" s="728">
        <v>7.6923076923076925</v>
      </c>
      <c r="G147" s="728">
        <v>15.384615384615385</v>
      </c>
      <c r="H147" s="728">
        <v>15.384615384615385</v>
      </c>
      <c r="I147" s="728">
        <v>0</v>
      </c>
      <c r="J147" s="728">
        <v>0</v>
      </c>
      <c r="K147" s="728">
        <v>0</v>
      </c>
      <c r="L147" s="744"/>
      <c r="M147" s="744"/>
    </row>
    <row r="148" spans="1:13" s="63" customFormat="1" ht="12.75" customHeight="1">
      <c r="A148" s="74" t="s">
        <v>362</v>
      </c>
      <c r="B148" s="731">
        <v>594</v>
      </c>
      <c r="C148" s="740">
        <v>71.212121212121218</v>
      </c>
      <c r="D148" s="728">
        <v>65.82491582491582</v>
      </c>
      <c r="E148" s="728">
        <v>5.3872053872053867</v>
      </c>
      <c r="F148" s="728">
        <v>19.865319865319865</v>
      </c>
      <c r="G148" s="728">
        <v>7.5757575757575761</v>
      </c>
      <c r="H148" s="728">
        <v>5.0505050505050502</v>
      </c>
      <c r="I148" s="728">
        <v>2.1885521885521886</v>
      </c>
      <c r="J148" s="728">
        <v>0.33670033670033667</v>
      </c>
      <c r="K148" s="728">
        <v>1.3468013468013467</v>
      </c>
      <c r="L148" s="744"/>
      <c r="M148" s="744"/>
    </row>
    <row r="149" spans="1:13" s="63" customFormat="1" ht="12.75" customHeight="1">
      <c r="A149" s="75" t="s">
        <v>183</v>
      </c>
      <c r="B149" s="725">
        <v>891</v>
      </c>
      <c r="C149" s="739">
        <v>68.237934904601573</v>
      </c>
      <c r="D149" s="726">
        <v>64.421997755331091</v>
      </c>
      <c r="E149" s="726">
        <v>3.8159371492704826</v>
      </c>
      <c r="F149" s="726">
        <v>20.875420875420875</v>
      </c>
      <c r="G149" s="726">
        <v>10.1010101010101</v>
      </c>
      <c r="H149" s="726">
        <v>6.7340067340067336</v>
      </c>
      <c r="I149" s="726">
        <v>3.0303030303030303</v>
      </c>
      <c r="J149" s="726">
        <v>0.33670033670033667</v>
      </c>
      <c r="K149" s="726">
        <v>0.78563411896745239</v>
      </c>
      <c r="L149" s="744"/>
      <c r="M149" s="744"/>
    </row>
    <row r="150" spans="1:13" s="63" customFormat="1" ht="12.75" customHeight="1">
      <c r="A150" s="74" t="s">
        <v>150</v>
      </c>
      <c r="B150" s="731">
        <v>0</v>
      </c>
      <c r="C150" s="740">
        <v>0</v>
      </c>
      <c r="D150" s="728">
        <v>0</v>
      </c>
      <c r="E150" s="728">
        <v>0</v>
      </c>
      <c r="F150" s="728">
        <v>0</v>
      </c>
      <c r="G150" s="728">
        <v>0</v>
      </c>
      <c r="H150" s="728">
        <v>0</v>
      </c>
      <c r="I150" s="728">
        <v>0</v>
      </c>
      <c r="J150" s="728">
        <v>0</v>
      </c>
      <c r="K150" s="728">
        <v>0</v>
      </c>
      <c r="L150" s="744"/>
      <c r="M150" s="744"/>
    </row>
    <row r="151" spans="1:13" s="63" customFormat="1" ht="12.75" customHeight="1">
      <c r="A151" s="74" t="s">
        <v>61</v>
      </c>
      <c r="B151" s="731">
        <v>0</v>
      </c>
      <c r="C151" s="740">
        <v>0</v>
      </c>
      <c r="D151" s="728">
        <v>0</v>
      </c>
      <c r="E151" s="728">
        <v>0</v>
      </c>
      <c r="F151" s="728">
        <v>0</v>
      </c>
      <c r="G151" s="728">
        <v>0</v>
      </c>
      <c r="H151" s="728">
        <v>0</v>
      </c>
      <c r="I151" s="728">
        <v>0</v>
      </c>
      <c r="J151" s="728">
        <v>0</v>
      </c>
      <c r="K151" s="728">
        <v>0</v>
      </c>
      <c r="L151" s="744"/>
      <c r="M151" s="744"/>
    </row>
    <row r="152" spans="1:13" s="63" customFormat="1" ht="12.75" customHeight="1">
      <c r="A152" s="74" t="s">
        <v>151</v>
      </c>
      <c r="B152" s="731">
        <v>0</v>
      </c>
      <c r="C152" s="740">
        <v>0</v>
      </c>
      <c r="D152" s="728">
        <v>0</v>
      </c>
      <c r="E152" s="728">
        <v>0</v>
      </c>
      <c r="F152" s="728">
        <v>0</v>
      </c>
      <c r="G152" s="728">
        <v>0</v>
      </c>
      <c r="H152" s="728">
        <v>0</v>
      </c>
      <c r="I152" s="728">
        <v>0</v>
      </c>
      <c r="J152" s="728">
        <v>0</v>
      </c>
      <c r="K152" s="728">
        <v>0</v>
      </c>
      <c r="L152" s="744"/>
      <c r="M152" s="744"/>
    </row>
    <row r="153" spans="1:13" s="63" customFormat="1" ht="12.75" customHeight="1">
      <c r="A153" s="74" t="s">
        <v>363</v>
      </c>
      <c r="B153" s="731">
        <v>195</v>
      </c>
      <c r="C153" s="740">
        <v>70.769230769230774</v>
      </c>
      <c r="D153" s="728">
        <v>64.615384615384613</v>
      </c>
      <c r="E153" s="728">
        <v>6.1538461538461542</v>
      </c>
      <c r="F153" s="728">
        <v>20</v>
      </c>
      <c r="G153" s="728">
        <v>7.6923076923076925</v>
      </c>
      <c r="H153" s="728">
        <v>5.1282051282051277</v>
      </c>
      <c r="I153" s="728">
        <v>2.5641025641025639</v>
      </c>
      <c r="J153" s="728">
        <v>0</v>
      </c>
      <c r="K153" s="728">
        <v>1.5384615384615385</v>
      </c>
      <c r="L153" s="744"/>
      <c r="M153" s="744"/>
    </row>
    <row r="154" spans="1:13" s="63" customFormat="1" ht="12.75" customHeight="1">
      <c r="A154" s="74" t="s">
        <v>152</v>
      </c>
      <c r="B154" s="731">
        <v>0</v>
      </c>
      <c r="C154" s="740">
        <v>0</v>
      </c>
      <c r="D154" s="728">
        <v>0</v>
      </c>
      <c r="E154" s="728">
        <v>0</v>
      </c>
      <c r="F154" s="728">
        <v>0</v>
      </c>
      <c r="G154" s="728">
        <v>0</v>
      </c>
      <c r="H154" s="728">
        <v>0</v>
      </c>
      <c r="I154" s="728">
        <v>0</v>
      </c>
      <c r="J154" s="728">
        <v>0</v>
      </c>
      <c r="K154" s="728">
        <v>0</v>
      </c>
      <c r="L154" s="744"/>
      <c r="M154" s="744"/>
    </row>
    <row r="155" spans="1:13" s="63" customFormat="1" ht="12.75" customHeight="1">
      <c r="A155" s="74" t="s">
        <v>153</v>
      </c>
      <c r="B155" s="731">
        <v>0</v>
      </c>
      <c r="C155" s="740">
        <v>0</v>
      </c>
      <c r="D155" s="728">
        <v>0</v>
      </c>
      <c r="E155" s="728">
        <v>0</v>
      </c>
      <c r="F155" s="728">
        <v>0</v>
      </c>
      <c r="G155" s="728">
        <v>0</v>
      </c>
      <c r="H155" s="728">
        <v>0</v>
      </c>
      <c r="I155" s="728">
        <v>0</v>
      </c>
      <c r="J155" s="728">
        <v>0</v>
      </c>
      <c r="K155" s="728">
        <v>0</v>
      </c>
      <c r="L155" s="744"/>
      <c r="M155" s="744"/>
    </row>
    <row r="156" spans="1:13" s="63" customFormat="1" ht="12.75" customHeight="1">
      <c r="A156" s="74" t="s">
        <v>64</v>
      </c>
      <c r="B156" s="731">
        <v>2</v>
      </c>
      <c r="C156" s="740">
        <v>50</v>
      </c>
      <c r="D156" s="728">
        <v>50</v>
      </c>
      <c r="E156" s="728">
        <v>0</v>
      </c>
      <c r="F156" s="728">
        <v>0</v>
      </c>
      <c r="G156" s="728">
        <v>50</v>
      </c>
      <c r="H156" s="728">
        <v>0</v>
      </c>
      <c r="I156" s="728">
        <v>0</v>
      </c>
      <c r="J156" s="728">
        <v>50</v>
      </c>
      <c r="K156" s="728">
        <v>0</v>
      </c>
      <c r="L156" s="744"/>
      <c r="M156" s="744"/>
    </row>
    <row r="157" spans="1:13" s="63" customFormat="1" ht="12.75" customHeight="1">
      <c r="A157" s="74" t="s">
        <v>154</v>
      </c>
      <c r="B157" s="731">
        <v>1</v>
      </c>
      <c r="C157" s="740">
        <v>0</v>
      </c>
      <c r="D157" s="728">
        <v>0</v>
      </c>
      <c r="E157" s="728">
        <v>0</v>
      </c>
      <c r="F157" s="728">
        <v>0</v>
      </c>
      <c r="G157" s="728">
        <v>100</v>
      </c>
      <c r="H157" s="728">
        <v>100</v>
      </c>
      <c r="I157" s="728">
        <v>0</v>
      </c>
      <c r="J157" s="728">
        <v>0</v>
      </c>
      <c r="K157" s="728">
        <v>0</v>
      </c>
      <c r="L157" s="744"/>
      <c r="M157" s="744"/>
    </row>
    <row r="158" spans="1:13" s="63" customFormat="1" ht="12.75" customHeight="1">
      <c r="A158" s="74" t="s">
        <v>68</v>
      </c>
      <c r="B158" s="731">
        <v>693</v>
      </c>
      <c r="C158" s="740">
        <v>67.676767676767682</v>
      </c>
      <c r="D158" s="728">
        <v>64.502164502164504</v>
      </c>
      <c r="E158" s="728">
        <v>3.1746031746031744</v>
      </c>
      <c r="F158" s="728">
        <v>21.212121212121211</v>
      </c>
      <c r="G158" s="728">
        <v>10.533910533910534</v>
      </c>
      <c r="H158" s="728">
        <v>7.0707070707070701</v>
      </c>
      <c r="I158" s="728">
        <v>3.1746031746031744</v>
      </c>
      <c r="J158" s="728">
        <v>0.28860028860028858</v>
      </c>
      <c r="K158" s="728">
        <v>0.57720057720057716</v>
      </c>
      <c r="L158" s="744"/>
      <c r="M158" s="744"/>
    </row>
    <row r="159" spans="1:13" s="63" customFormat="1" ht="12.75" customHeight="1">
      <c r="A159" s="74" t="s">
        <v>220</v>
      </c>
      <c r="B159" s="731">
        <v>0</v>
      </c>
      <c r="C159" s="740">
        <v>0</v>
      </c>
      <c r="D159" s="728">
        <v>0</v>
      </c>
      <c r="E159" s="728">
        <v>0</v>
      </c>
      <c r="F159" s="728">
        <v>0</v>
      </c>
      <c r="G159" s="728">
        <v>0</v>
      </c>
      <c r="H159" s="728">
        <v>0</v>
      </c>
      <c r="I159" s="728">
        <v>0</v>
      </c>
      <c r="J159" s="728">
        <v>0</v>
      </c>
      <c r="K159" s="728">
        <v>0</v>
      </c>
      <c r="L159" s="744"/>
      <c r="M159" s="744"/>
    </row>
    <row r="160" spans="1:13" s="63" customFormat="1" ht="12.75" customHeight="1">
      <c r="A160" s="74" t="s">
        <v>155</v>
      </c>
      <c r="B160" s="731">
        <v>0</v>
      </c>
      <c r="C160" s="740">
        <v>0</v>
      </c>
      <c r="D160" s="728">
        <v>0</v>
      </c>
      <c r="E160" s="728">
        <v>0</v>
      </c>
      <c r="F160" s="728">
        <v>0</v>
      </c>
      <c r="G160" s="728">
        <v>0</v>
      </c>
      <c r="H160" s="728">
        <v>0</v>
      </c>
      <c r="I160" s="728">
        <v>0</v>
      </c>
      <c r="J160" s="728">
        <v>0</v>
      </c>
      <c r="K160" s="728">
        <v>0</v>
      </c>
      <c r="L160" s="744"/>
      <c r="M160" s="744"/>
    </row>
    <row r="161" spans="1:13" s="63" customFormat="1" ht="12.75" customHeight="1">
      <c r="A161" s="74" t="s">
        <v>364</v>
      </c>
      <c r="B161" s="731">
        <v>0</v>
      </c>
      <c r="C161" s="740">
        <v>0</v>
      </c>
      <c r="D161" s="728">
        <v>0</v>
      </c>
      <c r="E161" s="728">
        <v>0</v>
      </c>
      <c r="F161" s="728">
        <v>0</v>
      </c>
      <c r="G161" s="728">
        <v>0</v>
      </c>
      <c r="H161" s="728">
        <v>0</v>
      </c>
      <c r="I161" s="728">
        <v>0</v>
      </c>
      <c r="J161" s="728">
        <v>0</v>
      </c>
      <c r="K161" s="728">
        <v>0</v>
      </c>
      <c r="L161" s="744"/>
      <c r="M161" s="744"/>
    </row>
    <row r="162" spans="1:13" s="63" customFormat="1" ht="12.75" customHeight="1">
      <c r="A162" s="74" t="s">
        <v>108</v>
      </c>
      <c r="B162" s="731">
        <v>0</v>
      </c>
      <c r="C162" s="740">
        <v>0</v>
      </c>
      <c r="D162" s="728">
        <v>0</v>
      </c>
      <c r="E162" s="728">
        <v>0</v>
      </c>
      <c r="F162" s="728">
        <v>0</v>
      </c>
      <c r="G162" s="728">
        <v>0</v>
      </c>
      <c r="H162" s="728">
        <v>0</v>
      </c>
      <c r="I162" s="728">
        <v>0</v>
      </c>
      <c r="J162" s="728">
        <v>0</v>
      </c>
      <c r="K162" s="728">
        <v>0</v>
      </c>
      <c r="L162" s="744"/>
      <c r="M162" s="744"/>
    </row>
    <row r="163" spans="1:13" s="63" customFormat="1" ht="12.75" customHeight="1">
      <c r="A163" s="75" t="s">
        <v>149</v>
      </c>
      <c r="B163" s="725">
        <v>0</v>
      </c>
      <c r="C163" s="739">
        <v>0</v>
      </c>
      <c r="D163" s="726">
        <v>0</v>
      </c>
      <c r="E163" s="726">
        <v>0</v>
      </c>
      <c r="F163" s="726">
        <v>0</v>
      </c>
      <c r="G163" s="726">
        <v>0</v>
      </c>
      <c r="H163" s="726">
        <v>0</v>
      </c>
      <c r="I163" s="726">
        <v>0</v>
      </c>
      <c r="J163" s="726">
        <v>0</v>
      </c>
      <c r="K163" s="726">
        <v>0</v>
      </c>
      <c r="L163" s="744"/>
      <c r="M163" s="744"/>
    </row>
    <row r="164" spans="1:13" s="63" customFormat="1" ht="12.75" customHeight="1">
      <c r="A164" s="76" t="s">
        <v>365</v>
      </c>
      <c r="B164" s="725">
        <v>406</v>
      </c>
      <c r="C164" s="739">
        <v>69.950738916256157</v>
      </c>
      <c r="D164" s="726">
        <v>50.49261083743842</v>
      </c>
      <c r="E164" s="726">
        <v>19.458128078817737</v>
      </c>
      <c r="F164" s="726">
        <v>16.009852216748769</v>
      </c>
      <c r="G164" s="726">
        <v>13.546798029556651</v>
      </c>
      <c r="H164" s="726">
        <v>6.403940886699508</v>
      </c>
      <c r="I164" s="726">
        <v>7.1428571428571423</v>
      </c>
      <c r="J164" s="726">
        <v>0</v>
      </c>
      <c r="K164" s="726">
        <v>0.49261083743842365</v>
      </c>
      <c r="L164" s="744"/>
      <c r="M164" s="744"/>
    </row>
    <row r="165" spans="1:13" s="63" customFormat="1" ht="12.75" customHeight="1">
      <c r="A165" s="75" t="s">
        <v>156</v>
      </c>
      <c r="B165" s="725">
        <v>7</v>
      </c>
      <c r="C165" s="739">
        <v>42.857142857142854</v>
      </c>
      <c r="D165" s="726">
        <v>28.571428571428569</v>
      </c>
      <c r="E165" s="726">
        <v>14.285714285714285</v>
      </c>
      <c r="F165" s="726">
        <v>42.857142857142854</v>
      </c>
      <c r="G165" s="726">
        <v>14.285714285714285</v>
      </c>
      <c r="H165" s="726">
        <v>14.285714285714285</v>
      </c>
      <c r="I165" s="726">
        <v>0</v>
      </c>
      <c r="J165" s="726">
        <v>0</v>
      </c>
      <c r="K165" s="726">
        <v>0</v>
      </c>
      <c r="L165" s="744"/>
      <c r="M165" s="744"/>
    </row>
    <row r="166" spans="1:13" s="63" customFormat="1" ht="12.75" customHeight="1">
      <c r="A166" s="74" t="s">
        <v>157</v>
      </c>
      <c r="B166" s="731">
        <v>6</v>
      </c>
      <c r="C166" s="740">
        <v>50</v>
      </c>
      <c r="D166" s="728">
        <v>33.333333333333329</v>
      </c>
      <c r="E166" s="728">
        <v>16.666666666666664</v>
      </c>
      <c r="F166" s="728">
        <v>33.333333333333329</v>
      </c>
      <c r="G166" s="728">
        <v>16.666666666666664</v>
      </c>
      <c r="H166" s="728">
        <v>16.666666666666664</v>
      </c>
      <c r="I166" s="728">
        <v>0</v>
      </c>
      <c r="J166" s="728">
        <v>0</v>
      </c>
      <c r="K166" s="728">
        <v>0</v>
      </c>
      <c r="L166" s="744"/>
      <c r="M166" s="744"/>
    </row>
    <row r="167" spans="1:13" s="63" customFormat="1" ht="12.75" customHeight="1">
      <c r="A167" s="74" t="s">
        <v>158</v>
      </c>
      <c r="B167" s="731">
        <v>0</v>
      </c>
      <c r="C167" s="740">
        <v>0</v>
      </c>
      <c r="D167" s="728">
        <v>0</v>
      </c>
      <c r="E167" s="728">
        <v>0</v>
      </c>
      <c r="F167" s="728">
        <v>0</v>
      </c>
      <c r="G167" s="728">
        <v>0</v>
      </c>
      <c r="H167" s="728">
        <v>0</v>
      </c>
      <c r="I167" s="728">
        <v>0</v>
      </c>
      <c r="J167" s="728">
        <v>0</v>
      </c>
      <c r="K167" s="728">
        <v>0</v>
      </c>
      <c r="L167" s="744"/>
      <c r="M167" s="744"/>
    </row>
    <row r="168" spans="1:13" s="63" customFormat="1" ht="12.75" customHeight="1">
      <c r="A168" s="74" t="s">
        <v>208</v>
      </c>
      <c r="B168" s="731">
        <v>1</v>
      </c>
      <c r="C168" s="740">
        <v>0</v>
      </c>
      <c r="D168" s="728">
        <v>0</v>
      </c>
      <c r="E168" s="728">
        <v>0</v>
      </c>
      <c r="F168" s="728">
        <v>100</v>
      </c>
      <c r="G168" s="728">
        <v>0</v>
      </c>
      <c r="H168" s="728">
        <v>0</v>
      </c>
      <c r="I168" s="728">
        <v>0</v>
      </c>
      <c r="J168" s="728">
        <v>0</v>
      </c>
      <c r="K168" s="728">
        <v>0</v>
      </c>
      <c r="L168" s="744"/>
      <c r="M168" s="744"/>
    </row>
    <row r="169" spans="1:13" s="63" customFormat="1" ht="12.75" customHeight="1">
      <c r="A169" s="74" t="s">
        <v>159</v>
      </c>
      <c r="B169" s="731">
        <v>0</v>
      </c>
      <c r="C169" s="740">
        <v>0</v>
      </c>
      <c r="D169" s="728">
        <v>0</v>
      </c>
      <c r="E169" s="728">
        <v>0</v>
      </c>
      <c r="F169" s="728">
        <v>0</v>
      </c>
      <c r="G169" s="728">
        <v>0</v>
      </c>
      <c r="H169" s="728">
        <v>0</v>
      </c>
      <c r="I169" s="728">
        <v>0</v>
      </c>
      <c r="J169" s="728">
        <v>0</v>
      </c>
      <c r="K169" s="728">
        <v>0</v>
      </c>
      <c r="L169" s="744"/>
      <c r="M169" s="744"/>
    </row>
    <row r="170" spans="1:13" s="63" customFormat="1" ht="12.75" customHeight="1">
      <c r="A170" s="74" t="s">
        <v>160</v>
      </c>
      <c r="B170" s="731">
        <v>0</v>
      </c>
      <c r="C170" s="740">
        <v>0</v>
      </c>
      <c r="D170" s="728">
        <v>0</v>
      </c>
      <c r="E170" s="728">
        <v>0</v>
      </c>
      <c r="F170" s="728">
        <v>0</v>
      </c>
      <c r="G170" s="728">
        <v>0</v>
      </c>
      <c r="H170" s="728">
        <v>0</v>
      </c>
      <c r="I170" s="728">
        <v>0</v>
      </c>
      <c r="J170" s="728">
        <v>0</v>
      </c>
      <c r="K170" s="728">
        <v>0</v>
      </c>
      <c r="L170" s="744"/>
      <c r="M170" s="744"/>
    </row>
    <row r="171" spans="1:13" s="63" customFormat="1" ht="12.75" customHeight="1">
      <c r="A171" s="75" t="s">
        <v>161</v>
      </c>
      <c r="B171" s="725">
        <v>62</v>
      </c>
      <c r="C171" s="739">
        <v>30.64516129032258</v>
      </c>
      <c r="D171" s="726">
        <v>25.806451612903224</v>
      </c>
      <c r="E171" s="726">
        <v>4.838709677419355</v>
      </c>
      <c r="F171" s="726">
        <v>41.935483870967744</v>
      </c>
      <c r="G171" s="726">
        <v>25.806451612903224</v>
      </c>
      <c r="H171" s="726">
        <v>4.838709677419355</v>
      </c>
      <c r="I171" s="726">
        <v>20.967741935483872</v>
      </c>
      <c r="J171" s="726">
        <v>0</v>
      </c>
      <c r="K171" s="726">
        <v>1.6129032258064515</v>
      </c>
      <c r="L171" s="744"/>
      <c r="M171" s="744"/>
    </row>
    <row r="172" spans="1:13" s="63" customFormat="1" ht="12.75" customHeight="1">
      <c r="A172" s="74" t="s">
        <v>78</v>
      </c>
      <c r="B172" s="731">
        <v>1</v>
      </c>
      <c r="C172" s="740">
        <v>0</v>
      </c>
      <c r="D172" s="728">
        <v>0</v>
      </c>
      <c r="E172" s="728">
        <v>0</v>
      </c>
      <c r="F172" s="728">
        <v>0</v>
      </c>
      <c r="G172" s="728">
        <v>100</v>
      </c>
      <c r="H172" s="728">
        <v>100</v>
      </c>
      <c r="I172" s="728">
        <v>0</v>
      </c>
      <c r="J172" s="728">
        <v>0</v>
      </c>
      <c r="K172" s="728">
        <v>0</v>
      </c>
      <c r="L172" s="744"/>
      <c r="M172" s="744"/>
    </row>
    <row r="173" spans="1:13" s="63" customFormat="1" ht="12.75" customHeight="1">
      <c r="A173" s="74" t="s">
        <v>81</v>
      </c>
      <c r="B173" s="731">
        <v>25</v>
      </c>
      <c r="C173" s="740">
        <v>32</v>
      </c>
      <c r="D173" s="728">
        <v>20</v>
      </c>
      <c r="E173" s="728">
        <v>12</v>
      </c>
      <c r="F173" s="728">
        <v>48</v>
      </c>
      <c r="G173" s="728">
        <v>20</v>
      </c>
      <c r="H173" s="728">
        <v>0</v>
      </c>
      <c r="I173" s="728">
        <v>20</v>
      </c>
      <c r="J173" s="728">
        <v>0</v>
      </c>
      <c r="K173" s="728">
        <v>0</v>
      </c>
      <c r="L173" s="744"/>
      <c r="M173" s="744"/>
    </row>
    <row r="174" spans="1:13" s="63" customFormat="1" ht="12.75" customHeight="1">
      <c r="A174" s="74" t="s">
        <v>85</v>
      </c>
      <c r="B174" s="731">
        <v>20</v>
      </c>
      <c r="C174" s="740">
        <v>35</v>
      </c>
      <c r="D174" s="728">
        <v>35</v>
      </c>
      <c r="E174" s="728">
        <v>0</v>
      </c>
      <c r="F174" s="728">
        <v>40</v>
      </c>
      <c r="G174" s="728">
        <v>25</v>
      </c>
      <c r="H174" s="728">
        <v>5</v>
      </c>
      <c r="I174" s="728">
        <v>20</v>
      </c>
      <c r="J174" s="728">
        <v>0</v>
      </c>
      <c r="K174" s="728">
        <v>0</v>
      </c>
      <c r="L174" s="744"/>
      <c r="M174" s="744"/>
    </row>
    <row r="175" spans="1:13" s="63" customFormat="1" ht="12.75" customHeight="1">
      <c r="A175" s="74" t="s">
        <v>366</v>
      </c>
      <c r="B175" s="731">
        <v>6</v>
      </c>
      <c r="C175" s="740">
        <v>33.333333333333329</v>
      </c>
      <c r="D175" s="728">
        <v>33.333333333333329</v>
      </c>
      <c r="E175" s="728">
        <v>0</v>
      </c>
      <c r="F175" s="728">
        <v>50</v>
      </c>
      <c r="G175" s="728">
        <v>0</v>
      </c>
      <c r="H175" s="728">
        <v>0</v>
      </c>
      <c r="I175" s="728">
        <v>0</v>
      </c>
      <c r="J175" s="728">
        <v>0</v>
      </c>
      <c r="K175" s="728">
        <v>16.666666666666664</v>
      </c>
      <c r="L175" s="744"/>
      <c r="M175" s="744"/>
    </row>
    <row r="176" spans="1:13" s="63" customFormat="1" ht="12.75" customHeight="1">
      <c r="A176" s="74" t="s">
        <v>163</v>
      </c>
      <c r="B176" s="731">
        <v>0</v>
      </c>
      <c r="C176" s="740">
        <v>0</v>
      </c>
      <c r="D176" s="728">
        <v>0</v>
      </c>
      <c r="E176" s="728">
        <v>0</v>
      </c>
      <c r="F176" s="728">
        <v>0</v>
      </c>
      <c r="G176" s="728">
        <v>0</v>
      </c>
      <c r="H176" s="728">
        <v>0</v>
      </c>
      <c r="I176" s="728">
        <v>0</v>
      </c>
      <c r="J176" s="728">
        <v>0</v>
      </c>
      <c r="K176" s="728">
        <v>0</v>
      </c>
      <c r="L176" s="744"/>
      <c r="M176" s="744"/>
    </row>
    <row r="177" spans="1:13" s="63" customFormat="1" ht="12.75" customHeight="1">
      <c r="A177" s="74" t="s">
        <v>164</v>
      </c>
      <c r="B177" s="731">
        <v>4</v>
      </c>
      <c r="C177" s="740">
        <v>50</v>
      </c>
      <c r="D177" s="728">
        <v>50</v>
      </c>
      <c r="E177" s="728">
        <v>0</v>
      </c>
      <c r="F177" s="728">
        <v>0</v>
      </c>
      <c r="G177" s="728">
        <v>50</v>
      </c>
      <c r="H177" s="728">
        <v>25</v>
      </c>
      <c r="I177" s="728">
        <v>25</v>
      </c>
      <c r="J177" s="728">
        <v>0</v>
      </c>
      <c r="K177" s="728">
        <v>0</v>
      </c>
      <c r="L177" s="744"/>
      <c r="M177" s="744"/>
    </row>
    <row r="178" spans="1:13" s="63" customFormat="1" ht="12.75" customHeight="1">
      <c r="A178" s="74" t="s">
        <v>93</v>
      </c>
      <c r="B178" s="731">
        <v>6</v>
      </c>
      <c r="C178" s="740">
        <v>0</v>
      </c>
      <c r="D178" s="728">
        <v>0</v>
      </c>
      <c r="E178" s="728">
        <v>0</v>
      </c>
      <c r="F178" s="728">
        <v>50</v>
      </c>
      <c r="G178" s="728">
        <v>50</v>
      </c>
      <c r="H178" s="728">
        <v>0</v>
      </c>
      <c r="I178" s="728">
        <v>50</v>
      </c>
      <c r="J178" s="728">
        <v>0</v>
      </c>
      <c r="K178" s="728">
        <v>0</v>
      </c>
      <c r="L178" s="744"/>
      <c r="M178" s="744"/>
    </row>
    <row r="179" spans="1:13" s="63" customFormat="1" ht="12.75" customHeight="1">
      <c r="A179" s="74" t="s">
        <v>162</v>
      </c>
      <c r="B179" s="731">
        <v>0</v>
      </c>
      <c r="C179" s="740">
        <v>0</v>
      </c>
      <c r="D179" s="728">
        <v>0</v>
      </c>
      <c r="E179" s="728">
        <v>0</v>
      </c>
      <c r="F179" s="728">
        <v>0</v>
      </c>
      <c r="G179" s="728">
        <v>0</v>
      </c>
      <c r="H179" s="728">
        <v>0</v>
      </c>
      <c r="I179" s="728">
        <v>0</v>
      </c>
      <c r="J179" s="728">
        <v>0</v>
      </c>
      <c r="K179" s="728">
        <v>0</v>
      </c>
      <c r="L179" s="744"/>
      <c r="M179" s="744"/>
    </row>
    <row r="180" spans="1:13" s="63" customFormat="1" ht="12.75" customHeight="1">
      <c r="A180" s="75" t="s">
        <v>165</v>
      </c>
      <c r="B180" s="725">
        <v>12</v>
      </c>
      <c r="C180" s="739">
        <v>33.333333333333329</v>
      </c>
      <c r="D180" s="726">
        <v>33.333333333333329</v>
      </c>
      <c r="E180" s="726">
        <v>0</v>
      </c>
      <c r="F180" s="726">
        <v>33.333333333333329</v>
      </c>
      <c r="G180" s="726">
        <v>33.333333333333329</v>
      </c>
      <c r="H180" s="726">
        <v>25</v>
      </c>
      <c r="I180" s="726">
        <v>8.3333333333333321</v>
      </c>
      <c r="J180" s="726">
        <v>0</v>
      </c>
      <c r="K180" s="726">
        <v>0</v>
      </c>
      <c r="L180" s="744"/>
      <c r="M180" s="744"/>
    </row>
    <row r="181" spans="1:13" s="63" customFormat="1" ht="12.75" customHeight="1">
      <c r="A181" s="74" t="s">
        <v>79</v>
      </c>
      <c r="B181" s="731">
        <v>1</v>
      </c>
      <c r="C181" s="740">
        <v>100</v>
      </c>
      <c r="D181" s="728">
        <v>100</v>
      </c>
      <c r="E181" s="728">
        <v>0</v>
      </c>
      <c r="F181" s="728">
        <v>0</v>
      </c>
      <c r="G181" s="728">
        <v>0</v>
      </c>
      <c r="H181" s="728">
        <v>0</v>
      </c>
      <c r="I181" s="728">
        <v>0</v>
      </c>
      <c r="J181" s="728">
        <v>0</v>
      </c>
      <c r="K181" s="728">
        <v>0</v>
      </c>
      <c r="L181" s="744"/>
      <c r="M181" s="744"/>
    </row>
    <row r="182" spans="1:13" s="63" customFormat="1" ht="12.75" customHeight="1">
      <c r="A182" s="74" t="s">
        <v>166</v>
      </c>
      <c r="B182" s="731">
        <v>0</v>
      </c>
      <c r="C182" s="740">
        <v>0</v>
      </c>
      <c r="D182" s="728">
        <v>0</v>
      </c>
      <c r="E182" s="728">
        <v>0</v>
      </c>
      <c r="F182" s="728">
        <v>0</v>
      </c>
      <c r="G182" s="728">
        <v>0</v>
      </c>
      <c r="H182" s="728">
        <v>0</v>
      </c>
      <c r="I182" s="728">
        <v>0</v>
      </c>
      <c r="J182" s="728">
        <v>0</v>
      </c>
      <c r="K182" s="728">
        <v>0</v>
      </c>
      <c r="L182" s="744"/>
      <c r="M182" s="744"/>
    </row>
    <row r="183" spans="1:13" s="63" customFormat="1" ht="12.75" customHeight="1">
      <c r="A183" s="74" t="s">
        <v>80</v>
      </c>
      <c r="B183" s="731">
        <v>0</v>
      </c>
      <c r="C183" s="740">
        <v>0</v>
      </c>
      <c r="D183" s="728">
        <v>0</v>
      </c>
      <c r="E183" s="728">
        <v>0</v>
      </c>
      <c r="F183" s="728">
        <v>0</v>
      </c>
      <c r="G183" s="728">
        <v>0</v>
      </c>
      <c r="H183" s="728">
        <v>0</v>
      </c>
      <c r="I183" s="728">
        <v>0</v>
      </c>
      <c r="J183" s="728">
        <v>0</v>
      </c>
      <c r="K183" s="728">
        <v>0</v>
      </c>
      <c r="L183" s="744"/>
      <c r="M183" s="744"/>
    </row>
    <row r="184" spans="1:13" s="63" customFormat="1" ht="12.75" customHeight="1">
      <c r="A184" s="74" t="s">
        <v>83</v>
      </c>
      <c r="B184" s="731">
        <v>0</v>
      </c>
      <c r="C184" s="740">
        <v>0</v>
      </c>
      <c r="D184" s="728">
        <v>0</v>
      </c>
      <c r="E184" s="728">
        <v>0</v>
      </c>
      <c r="F184" s="728">
        <v>0</v>
      </c>
      <c r="G184" s="728">
        <v>0</v>
      </c>
      <c r="H184" s="728">
        <v>0</v>
      </c>
      <c r="I184" s="728">
        <v>0</v>
      </c>
      <c r="J184" s="728">
        <v>0</v>
      </c>
      <c r="K184" s="728">
        <v>0</v>
      </c>
      <c r="L184" s="744"/>
      <c r="M184" s="744"/>
    </row>
    <row r="185" spans="1:13" s="63" customFormat="1" ht="12.75" customHeight="1">
      <c r="A185" s="74" t="s">
        <v>87</v>
      </c>
      <c r="B185" s="731">
        <v>2</v>
      </c>
      <c r="C185" s="740">
        <v>50</v>
      </c>
      <c r="D185" s="728">
        <v>50</v>
      </c>
      <c r="E185" s="728">
        <v>0</v>
      </c>
      <c r="F185" s="728">
        <v>50</v>
      </c>
      <c r="G185" s="728">
        <v>0</v>
      </c>
      <c r="H185" s="728">
        <v>0</v>
      </c>
      <c r="I185" s="728">
        <v>0</v>
      </c>
      <c r="J185" s="728">
        <v>0</v>
      </c>
      <c r="K185" s="728">
        <v>0</v>
      </c>
      <c r="L185" s="744"/>
      <c r="M185" s="744"/>
    </row>
    <row r="186" spans="1:13" s="63" customFormat="1" ht="12.75" customHeight="1">
      <c r="A186" s="74" t="s">
        <v>88</v>
      </c>
      <c r="B186" s="731">
        <v>2</v>
      </c>
      <c r="C186" s="740">
        <v>0</v>
      </c>
      <c r="D186" s="728">
        <v>0</v>
      </c>
      <c r="E186" s="728">
        <v>0</v>
      </c>
      <c r="F186" s="728">
        <v>100</v>
      </c>
      <c r="G186" s="728">
        <v>0</v>
      </c>
      <c r="H186" s="728">
        <v>0</v>
      </c>
      <c r="I186" s="728">
        <v>0</v>
      </c>
      <c r="J186" s="728">
        <v>0</v>
      </c>
      <c r="K186" s="728">
        <v>0</v>
      </c>
      <c r="L186" s="744"/>
      <c r="M186" s="744"/>
    </row>
    <row r="187" spans="1:13" s="63" customFormat="1" ht="12.75" customHeight="1">
      <c r="A187" s="74" t="s">
        <v>90</v>
      </c>
      <c r="B187" s="731">
        <v>0</v>
      </c>
      <c r="C187" s="740">
        <v>0</v>
      </c>
      <c r="D187" s="728">
        <v>0</v>
      </c>
      <c r="E187" s="728">
        <v>0</v>
      </c>
      <c r="F187" s="728">
        <v>0</v>
      </c>
      <c r="G187" s="728">
        <v>0</v>
      </c>
      <c r="H187" s="728">
        <v>0</v>
      </c>
      <c r="I187" s="728">
        <v>0</v>
      </c>
      <c r="J187" s="728">
        <v>0</v>
      </c>
      <c r="K187" s="728">
        <v>0</v>
      </c>
      <c r="L187" s="744"/>
      <c r="M187" s="744"/>
    </row>
    <row r="188" spans="1:13" s="63" customFormat="1" ht="12.75" customHeight="1">
      <c r="A188" s="74" t="s">
        <v>167</v>
      </c>
      <c r="B188" s="731">
        <v>0</v>
      </c>
      <c r="C188" s="740">
        <v>0</v>
      </c>
      <c r="D188" s="728">
        <v>0</v>
      </c>
      <c r="E188" s="728">
        <v>0</v>
      </c>
      <c r="F188" s="728">
        <v>0</v>
      </c>
      <c r="G188" s="728">
        <v>0</v>
      </c>
      <c r="H188" s="728">
        <v>0</v>
      </c>
      <c r="I188" s="728">
        <v>0</v>
      </c>
      <c r="J188" s="728">
        <v>0</v>
      </c>
      <c r="K188" s="728">
        <v>0</v>
      </c>
      <c r="L188" s="744"/>
      <c r="M188" s="744"/>
    </row>
    <row r="189" spans="1:13" s="63" customFormat="1" ht="12.75" customHeight="1">
      <c r="A189" s="74" t="s">
        <v>91</v>
      </c>
      <c r="B189" s="731">
        <v>3</v>
      </c>
      <c r="C189" s="740">
        <v>33.333333333333329</v>
      </c>
      <c r="D189" s="728">
        <v>33.333333333333329</v>
      </c>
      <c r="E189" s="728">
        <v>0</v>
      </c>
      <c r="F189" s="728">
        <v>0</v>
      </c>
      <c r="G189" s="728">
        <v>66.666666666666657</v>
      </c>
      <c r="H189" s="728">
        <v>33.333333333333329</v>
      </c>
      <c r="I189" s="728">
        <v>33.333333333333329</v>
      </c>
      <c r="J189" s="728">
        <v>0</v>
      </c>
      <c r="K189" s="728">
        <v>0</v>
      </c>
      <c r="L189" s="744"/>
      <c r="M189" s="744"/>
    </row>
    <row r="190" spans="1:13" s="63" customFormat="1" ht="12.75" customHeight="1">
      <c r="A190" s="74" t="s">
        <v>367</v>
      </c>
      <c r="B190" s="731">
        <v>0</v>
      </c>
      <c r="C190" s="740">
        <v>0</v>
      </c>
      <c r="D190" s="728">
        <v>0</v>
      </c>
      <c r="E190" s="728">
        <v>0</v>
      </c>
      <c r="F190" s="728">
        <v>0</v>
      </c>
      <c r="G190" s="728">
        <v>0</v>
      </c>
      <c r="H190" s="728">
        <v>0</v>
      </c>
      <c r="I190" s="728">
        <v>0</v>
      </c>
      <c r="J190" s="728">
        <v>0</v>
      </c>
      <c r="K190" s="728">
        <v>0</v>
      </c>
      <c r="L190" s="744"/>
      <c r="M190" s="744"/>
    </row>
    <row r="191" spans="1:13" s="63" customFormat="1" ht="12.75" customHeight="1">
      <c r="A191" s="74" t="s">
        <v>168</v>
      </c>
      <c r="B191" s="731">
        <v>0</v>
      </c>
      <c r="C191" s="740">
        <v>0</v>
      </c>
      <c r="D191" s="728">
        <v>0</v>
      </c>
      <c r="E191" s="728">
        <v>0</v>
      </c>
      <c r="F191" s="728">
        <v>0</v>
      </c>
      <c r="G191" s="728">
        <v>0</v>
      </c>
      <c r="H191" s="728">
        <v>0</v>
      </c>
      <c r="I191" s="728">
        <v>0</v>
      </c>
      <c r="J191" s="728">
        <v>0</v>
      </c>
      <c r="K191" s="728">
        <v>0</v>
      </c>
      <c r="L191" s="744"/>
      <c r="M191" s="744"/>
    </row>
    <row r="192" spans="1:13" s="63" customFormat="1" ht="12.75" customHeight="1">
      <c r="A192" s="74" t="s">
        <v>368</v>
      </c>
      <c r="B192" s="731">
        <v>3</v>
      </c>
      <c r="C192" s="740">
        <v>33.333333333333329</v>
      </c>
      <c r="D192" s="728">
        <v>33.333333333333329</v>
      </c>
      <c r="E192" s="728">
        <v>0</v>
      </c>
      <c r="F192" s="728">
        <v>33.333333333333329</v>
      </c>
      <c r="G192" s="728">
        <v>33.333333333333329</v>
      </c>
      <c r="H192" s="728">
        <v>33.333333333333329</v>
      </c>
      <c r="I192" s="728">
        <v>0</v>
      </c>
      <c r="J192" s="728">
        <v>0</v>
      </c>
      <c r="K192" s="728">
        <v>0</v>
      </c>
      <c r="L192" s="744"/>
      <c r="M192" s="744"/>
    </row>
    <row r="193" spans="1:13" s="63" customFormat="1" ht="12.75" customHeight="1">
      <c r="A193" s="74" t="s">
        <v>95</v>
      </c>
      <c r="B193" s="731">
        <v>1</v>
      </c>
      <c r="C193" s="740">
        <v>0</v>
      </c>
      <c r="D193" s="728">
        <v>0</v>
      </c>
      <c r="E193" s="728">
        <v>0</v>
      </c>
      <c r="F193" s="728">
        <v>0</v>
      </c>
      <c r="G193" s="728">
        <v>100</v>
      </c>
      <c r="H193" s="728">
        <v>100</v>
      </c>
      <c r="I193" s="728">
        <v>0</v>
      </c>
      <c r="J193" s="728">
        <v>0</v>
      </c>
      <c r="K193" s="728">
        <v>0</v>
      </c>
      <c r="L193" s="744"/>
      <c r="M193" s="744"/>
    </row>
    <row r="194" spans="1:13" s="63" customFormat="1" ht="12.75" customHeight="1">
      <c r="A194" s="74" t="s">
        <v>169</v>
      </c>
      <c r="B194" s="731">
        <v>0</v>
      </c>
      <c r="C194" s="740">
        <v>0</v>
      </c>
      <c r="D194" s="728">
        <v>0</v>
      </c>
      <c r="E194" s="728">
        <v>0</v>
      </c>
      <c r="F194" s="728">
        <v>0</v>
      </c>
      <c r="G194" s="728">
        <v>0</v>
      </c>
      <c r="H194" s="728">
        <v>0</v>
      </c>
      <c r="I194" s="728">
        <v>0</v>
      </c>
      <c r="J194" s="728">
        <v>0</v>
      </c>
      <c r="K194" s="728">
        <v>0</v>
      </c>
      <c r="L194" s="744"/>
      <c r="M194" s="744"/>
    </row>
    <row r="195" spans="1:13" s="63" customFormat="1" ht="12.75" customHeight="1">
      <c r="A195" s="75" t="s">
        <v>170</v>
      </c>
      <c r="B195" s="725">
        <v>245</v>
      </c>
      <c r="C195" s="739">
        <v>76.734693877551024</v>
      </c>
      <c r="D195" s="726">
        <v>48.163265306122447</v>
      </c>
      <c r="E195" s="726">
        <v>28.571428571428569</v>
      </c>
      <c r="F195" s="726">
        <v>10.612244897959183</v>
      </c>
      <c r="G195" s="726">
        <v>12.244897959183673</v>
      </c>
      <c r="H195" s="726">
        <v>7.3469387755102051</v>
      </c>
      <c r="I195" s="726">
        <v>4.8979591836734695</v>
      </c>
      <c r="J195" s="726">
        <v>0</v>
      </c>
      <c r="K195" s="726">
        <v>0.40816326530612246</v>
      </c>
      <c r="L195" s="744"/>
      <c r="M195" s="744"/>
    </row>
    <row r="196" spans="1:13" s="63" customFormat="1" ht="12.75" customHeight="1">
      <c r="A196" s="74" t="s">
        <v>82</v>
      </c>
      <c r="B196" s="731">
        <v>234</v>
      </c>
      <c r="C196" s="740">
        <v>76.923076923076934</v>
      </c>
      <c r="D196" s="728">
        <v>47.435897435897431</v>
      </c>
      <c r="E196" s="728">
        <v>29.487179487179489</v>
      </c>
      <c r="F196" s="728">
        <v>10.256410256410255</v>
      </c>
      <c r="G196" s="728">
        <v>12.393162393162394</v>
      </c>
      <c r="H196" s="728">
        <v>7.6923076923076925</v>
      </c>
      <c r="I196" s="728">
        <v>4.700854700854701</v>
      </c>
      <c r="J196" s="728">
        <v>0</v>
      </c>
      <c r="K196" s="728">
        <v>0.42735042735042739</v>
      </c>
      <c r="L196" s="744"/>
      <c r="M196" s="744"/>
    </row>
    <row r="197" spans="1:13" s="63" customFormat="1" ht="12.75" customHeight="1">
      <c r="A197" s="74" t="s">
        <v>209</v>
      </c>
      <c r="B197" s="731">
        <v>0</v>
      </c>
      <c r="C197" s="740">
        <v>0</v>
      </c>
      <c r="D197" s="728">
        <v>0</v>
      </c>
      <c r="E197" s="728">
        <v>0</v>
      </c>
      <c r="F197" s="728">
        <v>0</v>
      </c>
      <c r="G197" s="728">
        <v>0</v>
      </c>
      <c r="H197" s="728">
        <v>0</v>
      </c>
      <c r="I197" s="728">
        <v>0</v>
      </c>
      <c r="J197" s="728">
        <v>0</v>
      </c>
      <c r="K197" s="728">
        <v>0</v>
      </c>
      <c r="L197" s="744"/>
      <c r="M197" s="744"/>
    </row>
    <row r="198" spans="1:13" s="63" customFormat="1" ht="12.75" customHeight="1">
      <c r="A198" s="74" t="s">
        <v>210</v>
      </c>
      <c r="B198" s="731">
        <v>2</v>
      </c>
      <c r="C198" s="740">
        <v>100</v>
      </c>
      <c r="D198" s="728">
        <v>100</v>
      </c>
      <c r="E198" s="728">
        <v>0</v>
      </c>
      <c r="F198" s="728">
        <v>0</v>
      </c>
      <c r="G198" s="728">
        <v>0</v>
      </c>
      <c r="H198" s="728">
        <v>0</v>
      </c>
      <c r="I198" s="728">
        <v>0</v>
      </c>
      <c r="J198" s="728">
        <v>0</v>
      </c>
      <c r="K198" s="728">
        <v>0</v>
      </c>
      <c r="L198" s="744"/>
      <c r="M198" s="744"/>
    </row>
    <row r="199" spans="1:13" s="63" customFormat="1" ht="12.75" customHeight="1">
      <c r="A199" s="74" t="s">
        <v>89</v>
      </c>
      <c r="B199" s="731">
        <v>6</v>
      </c>
      <c r="C199" s="740">
        <v>50</v>
      </c>
      <c r="D199" s="728">
        <v>50</v>
      </c>
      <c r="E199" s="728">
        <v>0</v>
      </c>
      <c r="F199" s="728">
        <v>33.333333333333329</v>
      </c>
      <c r="G199" s="728">
        <v>16.666666666666664</v>
      </c>
      <c r="H199" s="728">
        <v>0</v>
      </c>
      <c r="I199" s="728">
        <v>16.666666666666664</v>
      </c>
      <c r="J199" s="728">
        <v>0</v>
      </c>
      <c r="K199" s="728">
        <v>0</v>
      </c>
      <c r="L199" s="744"/>
      <c r="M199" s="744"/>
    </row>
    <row r="200" spans="1:13" s="63" customFormat="1" ht="12.75" customHeight="1">
      <c r="A200" s="74" t="s">
        <v>92</v>
      </c>
      <c r="B200" s="731">
        <v>3</v>
      </c>
      <c r="C200" s="740">
        <v>100</v>
      </c>
      <c r="D200" s="728">
        <v>66.666666666666657</v>
      </c>
      <c r="E200" s="728">
        <v>33.333333333333329</v>
      </c>
      <c r="F200" s="728">
        <v>0</v>
      </c>
      <c r="G200" s="728">
        <v>0</v>
      </c>
      <c r="H200" s="728">
        <v>0</v>
      </c>
      <c r="I200" s="728">
        <v>0</v>
      </c>
      <c r="J200" s="728">
        <v>0</v>
      </c>
      <c r="K200" s="728">
        <v>0</v>
      </c>
      <c r="L200" s="744"/>
      <c r="M200" s="744"/>
    </row>
    <row r="201" spans="1:13" s="63" customFormat="1" ht="12.75" customHeight="1">
      <c r="A201" s="75" t="s">
        <v>173</v>
      </c>
      <c r="B201" s="725">
        <v>80</v>
      </c>
      <c r="C201" s="739">
        <v>87.5</v>
      </c>
      <c r="D201" s="726">
        <v>81.25</v>
      </c>
      <c r="E201" s="726">
        <v>6.25</v>
      </c>
      <c r="F201" s="726">
        <v>7.5</v>
      </c>
      <c r="G201" s="726">
        <v>5</v>
      </c>
      <c r="H201" s="726">
        <v>1.25</v>
      </c>
      <c r="I201" s="726">
        <v>3.75</v>
      </c>
      <c r="J201" s="726">
        <v>0</v>
      </c>
      <c r="K201" s="726">
        <v>0</v>
      </c>
      <c r="L201" s="744"/>
      <c r="M201" s="744"/>
    </row>
    <row r="202" spans="1:13" s="63" customFormat="1" ht="12.75" customHeight="1">
      <c r="A202" s="74" t="s">
        <v>174</v>
      </c>
      <c r="B202" s="731">
        <v>0</v>
      </c>
      <c r="C202" s="740">
        <v>0</v>
      </c>
      <c r="D202" s="728">
        <v>0</v>
      </c>
      <c r="E202" s="728">
        <v>0</v>
      </c>
      <c r="F202" s="728">
        <v>0</v>
      </c>
      <c r="G202" s="728">
        <v>0</v>
      </c>
      <c r="H202" s="728">
        <v>0</v>
      </c>
      <c r="I202" s="728">
        <v>0</v>
      </c>
      <c r="J202" s="728">
        <v>0</v>
      </c>
      <c r="K202" s="728">
        <v>0</v>
      </c>
      <c r="L202" s="744"/>
      <c r="M202" s="744"/>
    </row>
    <row r="203" spans="1:13" s="63" customFormat="1" ht="12.75" customHeight="1">
      <c r="A203" s="74" t="s">
        <v>175</v>
      </c>
      <c r="B203" s="731">
        <v>0</v>
      </c>
      <c r="C203" s="740">
        <v>0</v>
      </c>
      <c r="D203" s="728">
        <v>0</v>
      </c>
      <c r="E203" s="728">
        <v>0</v>
      </c>
      <c r="F203" s="728">
        <v>0</v>
      </c>
      <c r="G203" s="728">
        <v>0</v>
      </c>
      <c r="H203" s="728">
        <v>0</v>
      </c>
      <c r="I203" s="728">
        <v>0</v>
      </c>
      <c r="J203" s="728">
        <v>0</v>
      </c>
      <c r="K203" s="728">
        <v>0</v>
      </c>
      <c r="L203" s="744"/>
      <c r="M203" s="744"/>
    </row>
    <row r="204" spans="1:13" s="63" customFormat="1" ht="12.75" customHeight="1">
      <c r="A204" s="74" t="s">
        <v>84</v>
      </c>
      <c r="B204" s="731">
        <v>73</v>
      </c>
      <c r="C204" s="740">
        <v>89.041095890410958</v>
      </c>
      <c r="D204" s="728">
        <v>86.301369863013704</v>
      </c>
      <c r="E204" s="728">
        <v>2.7397260273972601</v>
      </c>
      <c r="F204" s="728">
        <v>6.8493150684931505</v>
      </c>
      <c r="G204" s="728">
        <v>4.10958904109589</v>
      </c>
      <c r="H204" s="728">
        <v>1.3698630136986301</v>
      </c>
      <c r="I204" s="728">
        <v>2.7397260273972601</v>
      </c>
      <c r="J204" s="728">
        <v>0</v>
      </c>
      <c r="K204" s="728">
        <v>0</v>
      </c>
      <c r="L204" s="744"/>
      <c r="M204" s="744"/>
    </row>
    <row r="205" spans="1:13" s="63" customFormat="1" ht="12.75" customHeight="1">
      <c r="A205" s="74" t="s">
        <v>86</v>
      </c>
      <c r="B205" s="731">
        <v>1</v>
      </c>
      <c r="C205" s="740">
        <v>0</v>
      </c>
      <c r="D205" s="728">
        <v>0</v>
      </c>
      <c r="E205" s="728">
        <v>0</v>
      </c>
      <c r="F205" s="728">
        <v>0</v>
      </c>
      <c r="G205" s="728">
        <v>100</v>
      </c>
      <c r="H205" s="728">
        <v>0</v>
      </c>
      <c r="I205" s="728">
        <v>100</v>
      </c>
      <c r="J205" s="728">
        <v>0</v>
      </c>
      <c r="K205" s="728">
        <v>0</v>
      </c>
      <c r="L205" s="744"/>
      <c r="M205" s="744"/>
    </row>
    <row r="206" spans="1:13" s="63" customFormat="1" ht="12.75" customHeight="1">
      <c r="A206" s="74" t="s">
        <v>176</v>
      </c>
      <c r="B206" s="731">
        <v>0</v>
      </c>
      <c r="C206" s="740">
        <v>0</v>
      </c>
      <c r="D206" s="728">
        <v>0</v>
      </c>
      <c r="E206" s="728">
        <v>0</v>
      </c>
      <c r="F206" s="728">
        <v>0</v>
      </c>
      <c r="G206" s="728">
        <v>0</v>
      </c>
      <c r="H206" s="728">
        <v>0</v>
      </c>
      <c r="I206" s="728">
        <v>0</v>
      </c>
      <c r="J206" s="728">
        <v>0</v>
      </c>
      <c r="K206" s="728">
        <v>0</v>
      </c>
      <c r="L206" s="744"/>
      <c r="M206" s="744"/>
    </row>
    <row r="207" spans="1:13" s="63" customFormat="1" ht="12.75" customHeight="1">
      <c r="A207" s="74" t="s">
        <v>369</v>
      </c>
      <c r="B207" s="731">
        <v>0</v>
      </c>
      <c r="C207" s="740">
        <v>0</v>
      </c>
      <c r="D207" s="728">
        <v>0</v>
      </c>
      <c r="E207" s="728">
        <v>0</v>
      </c>
      <c r="F207" s="728">
        <v>0</v>
      </c>
      <c r="G207" s="728">
        <v>0</v>
      </c>
      <c r="H207" s="728">
        <v>0</v>
      </c>
      <c r="I207" s="728">
        <v>0</v>
      </c>
      <c r="J207" s="728">
        <v>0</v>
      </c>
      <c r="K207" s="728">
        <v>0</v>
      </c>
      <c r="L207" s="744"/>
      <c r="M207" s="744"/>
    </row>
    <row r="208" spans="1:13" s="63" customFormat="1" ht="12.75" customHeight="1">
      <c r="A208" s="74" t="s">
        <v>370</v>
      </c>
      <c r="B208" s="731">
        <v>0</v>
      </c>
      <c r="C208" s="740">
        <v>0</v>
      </c>
      <c r="D208" s="728">
        <v>0</v>
      </c>
      <c r="E208" s="728">
        <v>0</v>
      </c>
      <c r="F208" s="728">
        <v>0</v>
      </c>
      <c r="G208" s="728">
        <v>0</v>
      </c>
      <c r="H208" s="728">
        <v>0</v>
      </c>
      <c r="I208" s="728">
        <v>0</v>
      </c>
      <c r="J208" s="728">
        <v>0</v>
      </c>
      <c r="K208" s="728">
        <v>0</v>
      </c>
      <c r="L208" s="744"/>
      <c r="M208" s="744"/>
    </row>
    <row r="209" spans="1:13" s="63" customFormat="1" ht="12.75" customHeight="1">
      <c r="A209" s="74" t="s">
        <v>177</v>
      </c>
      <c r="B209" s="731">
        <v>2</v>
      </c>
      <c r="C209" s="740">
        <v>100</v>
      </c>
      <c r="D209" s="728">
        <v>50</v>
      </c>
      <c r="E209" s="728">
        <v>50</v>
      </c>
      <c r="F209" s="728">
        <v>0</v>
      </c>
      <c r="G209" s="728">
        <v>0</v>
      </c>
      <c r="H209" s="728">
        <v>0</v>
      </c>
      <c r="I209" s="728">
        <v>0</v>
      </c>
      <c r="J209" s="728">
        <v>0</v>
      </c>
      <c r="K209" s="728">
        <v>0</v>
      </c>
      <c r="L209" s="744"/>
      <c r="M209" s="744"/>
    </row>
    <row r="210" spans="1:13" s="63" customFormat="1" ht="12.75" customHeight="1">
      <c r="A210" s="74" t="s">
        <v>94</v>
      </c>
      <c r="B210" s="731">
        <v>0</v>
      </c>
      <c r="C210" s="740">
        <v>0</v>
      </c>
      <c r="D210" s="728">
        <v>0</v>
      </c>
      <c r="E210" s="728">
        <v>0</v>
      </c>
      <c r="F210" s="728">
        <v>0</v>
      </c>
      <c r="G210" s="728">
        <v>0</v>
      </c>
      <c r="H210" s="728">
        <v>0</v>
      </c>
      <c r="I210" s="728">
        <v>0</v>
      </c>
      <c r="J210" s="728">
        <v>0</v>
      </c>
      <c r="K210" s="728">
        <v>0</v>
      </c>
      <c r="L210" s="744"/>
      <c r="M210" s="744"/>
    </row>
    <row r="211" spans="1:13" s="63" customFormat="1" ht="12.75" customHeight="1">
      <c r="A211" s="74" t="s">
        <v>195</v>
      </c>
      <c r="B211" s="731">
        <v>0</v>
      </c>
      <c r="C211" s="740">
        <v>0</v>
      </c>
      <c r="D211" s="728">
        <v>0</v>
      </c>
      <c r="E211" s="728">
        <v>0</v>
      </c>
      <c r="F211" s="728">
        <v>0</v>
      </c>
      <c r="G211" s="728">
        <v>0</v>
      </c>
      <c r="H211" s="728">
        <v>0</v>
      </c>
      <c r="I211" s="728">
        <v>0</v>
      </c>
      <c r="J211" s="728">
        <v>0</v>
      </c>
      <c r="K211" s="728">
        <v>0</v>
      </c>
      <c r="L211" s="744"/>
      <c r="M211" s="744"/>
    </row>
    <row r="212" spans="1:13" s="63" customFormat="1" ht="12.75" customHeight="1">
      <c r="A212" s="74" t="s">
        <v>178</v>
      </c>
      <c r="B212" s="731">
        <v>4</v>
      </c>
      <c r="C212" s="740">
        <v>75</v>
      </c>
      <c r="D212" s="728">
        <v>25</v>
      </c>
      <c r="E212" s="728">
        <v>50</v>
      </c>
      <c r="F212" s="728">
        <v>25</v>
      </c>
      <c r="G212" s="728">
        <v>0</v>
      </c>
      <c r="H212" s="728">
        <v>0</v>
      </c>
      <c r="I212" s="728">
        <v>0</v>
      </c>
      <c r="J212" s="728">
        <v>0</v>
      </c>
      <c r="K212" s="728">
        <v>0</v>
      </c>
      <c r="L212" s="744"/>
      <c r="M212" s="744"/>
    </row>
    <row r="213" spans="1:13" s="63" customFormat="1" ht="12.75" customHeight="1">
      <c r="A213" s="75" t="s">
        <v>179</v>
      </c>
      <c r="B213" s="725">
        <v>0</v>
      </c>
      <c r="C213" s="739">
        <v>0</v>
      </c>
      <c r="D213" s="726">
        <v>0</v>
      </c>
      <c r="E213" s="726">
        <v>0</v>
      </c>
      <c r="F213" s="726">
        <v>0</v>
      </c>
      <c r="G213" s="726">
        <v>0</v>
      </c>
      <c r="H213" s="726">
        <v>0</v>
      </c>
      <c r="I213" s="726">
        <v>0</v>
      </c>
      <c r="J213" s="726">
        <v>0</v>
      </c>
      <c r="K213" s="726">
        <v>0</v>
      </c>
      <c r="L213" s="744"/>
      <c r="M213" s="744"/>
    </row>
    <row r="214" spans="1:13" s="63" customFormat="1" ht="12.75" customHeight="1">
      <c r="A214" s="76" t="s">
        <v>371</v>
      </c>
      <c r="B214" s="725">
        <v>5</v>
      </c>
      <c r="C214" s="739">
        <v>80</v>
      </c>
      <c r="D214" s="726">
        <v>80</v>
      </c>
      <c r="E214" s="726">
        <v>0</v>
      </c>
      <c r="F214" s="726">
        <v>0</v>
      </c>
      <c r="G214" s="726">
        <v>20</v>
      </c>
      <c r="H214" s="726">
        <v>0</v>
      </c>
      <c r="I214" s="726">
        <v>20</v>
      </c>
      <c r="J214" s="726">
        <v>0</v>
      </c>
      <c r="K214" s="726">
        <v>0</v>
      </c>
      <c r="L214" s="744"/>
      <c r="M214" s="744"/>
    </row>
    <row r="215" spans="1:13" s="63" customFormat="1" ht="12.75" customHeight="1">
      <c r="A215" s="75" t="s">
        <v>181</v>
      </c>
      <c r="B215" s="725">
        <v>5</v>
      </c>
      <c r="C215" s="739">
        <v>80</v>
      </c>
      <c r="D215" s="726">
        <v>80</v>
      </c>
      <c r="E215" s="726">
        <v>0</v>
      </c>
      <c r="F215" s="726">
        <v>0</v>
      </c>
      <c r="G215" s="726">
        <v>20</v>
      </c>
      <c r="H215" s="726">
        <v>0</v>
      </c>
      <c r="I215" s="726">
        <v>20</v>
      </c>
      <c r="J215" s="726">
        <v>0</v>
      </c>
      <c r="K215" s="726">
        <v>0</v>
      </c>
      <c r="L215" s="744"/>
      <c r="M215" s="744"/>
    </row>
    <row r="216" spans="1:13" s="63" customFormat="1" ht="12.75" customHeight="1">
      <c r="A216" s="74" t="s">
        <v>372</v>
      </c>
      <c r="B216" s="731">
        <v>3</v>
      </c>
      <c r="C216" s="740">
        <v>66.666666666666657</v>
      </c>
      <c r="D216" s="728">
        <v>66.666666666666657</v>
      </c>
      <c r="E216" s="728">
        <v>0</v>
      </c>
      <c r="F216" s="728">
        <v>0</v>
      </c>
      <c r="G216" s="728">
        <v>33.333333333333329</v>
      </c>
      <c r="H216" s="728">
        <v>0</v>
      </c>
      <c r="I216" s="728">
        <v>33.333333333333329</v>
      </c>
      <c r="J216" s="728">
        <v>0</v>
      </c>
      <c r="K216" s="728">
        <v>0</v>
      </c>
      <c r="L216" s="744"/>
      <c r="M216" s="744"/>
    </row>
    <row r="217" spans="1:13" s="63" customFormat="1" ht="12.75" customHeight="1">
      <c r="A217" s="74" t="s">
        <v>182</v>
      </c>
      <c r="B217" s="731">
        <v>2</v>
      </c>
      <c r="C217" s="740">
        <v>100</v>
      </c>
      <c r="D217" s="728">
        <v>100</v>
      </c>
      <c r="E217" s="728">
        <v>0</v>
      </c>
      <c r="F217" s="728">
        <v>0</v>
      </c>
      <c r="G217" s="728">
        <v>0</v>
      </c>
      <c r="H217" s="728">
        <v>0</v>
      </c>
      <c r="I217" s="728">
        <v>0</v>
      </c>
      <c r="J217" s="728">
        <v>0</v>
      </c>
      <c r="K217" s="728">
        <v>0</v>
      </c>
      <c r="L217" s="744"/>
      <c r="M217" s="744"/>
    </row>
    <row r="218" spans="1:13" s="63" customFormat="1" ht="12.75" customHeight="1">
      <c r="A218" s="75" t="s">
        <v>184</v>
      </c>
      <c r="B218" s="725">
        <v>0</v>
      </c>
      <c r="C218" s="739">
        <v>0</v>
      </c>
      <c r="D218" s="726">
        <v>0</v>
      </c>
      <c r="E218" s="726">
        <v>0</v>
      </c>
      <c r="F218" s="726">
        <v>0</v>
      </c>
      <c r="G218" s="726">
        <v>0</v>
      </c>
      <c r="H218" s="726">
        <v>0</v>
      </c>
      <c r="I218" s="726">
        <v>0</v>
      </c>
      <c r="J218" s="726">
        <v>0</v>
      </c>
      <c r="K218" s="726">
        <v>0</v>
      </c>
      <c r="L218" s="744"/>
      <c r="M218" s="744"/>
    </row>
    <row r="219" spans="1:13" s="63" customFormat="1" ht="12.75" customHeight="1">
      <c r="A219" s="74" t="s">
        <v>186</v>
      </c>
      <c r="B219" s="731">
        <v>0</v>
      </c>
      <c r="C219" s="740">
        <v>0</v>
      </c>
      <c r="D219" s="728">
        <v>0</v>
      </c>
      <c r="E219" s="728">
        <v>0</v>
      </c>
      <c r="F219" s="728">
        <v>0</v>
      </c>
      <c r="G219" s="728">
        <v>0</v>
      </c>
      <c r="H219" s="728">
        <v>0</v>
      </c>
      <c r="I219" s="728">
        <v>0</v>
      </c>
      <c r="J219" s="728">
        <v>0</v>
      </c>
      <c r="K219" s="728">
        <v>0</v>
      </c>
      <c r="L219" s="744"/>
      <c r="M219" s="744"/>
    </row>
    <row r="220" spans="1:13" s="63" customFormat="1" ht="12.75" customHeight="1">
      <c r="A220" s="74" t="s">
        <v>185</v>
      </c>
      <c r="B220" s="731">
        <v>0</v>
      </c>
      <c r="C220" s="740">
        <v>0</v>
      </c>
      <c r="D220" s="728">
        <v>0</v>
      </c>
      <c r="E220" s="728">
        <v>0</v>
      </c>
      <c r="F220" s="728">
        <v>0</v>
      </c>
      <c r="G220" s="728">
        <v>0</v>
      </c>
      <c r="H220" s="728">
        <v>0</v>
      </c>
      <c r="I220" s="728">
        <v>0</v>
      </c>
      <c r="J220" s="728">
        <v>0</v>
      </c>
      <c r="K220" s="728">
        <v>0</v>
      </c>
      <c r="L220" s="744"/>
      <c r="M220" s="744"/>
    </row>
    <row r="221" spans="1:13" s="63" customFormat="1" ht="12.75" customHeight="1">
      <c r="A221" s="74" t="s">
        <v>187</v>
      </c>
      <c r="B221" s="731">
        <v>0</v>
      </c>
      <c r="C221" s="740">
        <v>0</v>
      </c>
      <c r="D221" s="728">
        <v>0</v>
      </c>
      <c r="E221" s="728">
        <v>0</v>
      </c>
      <c r="F221" s="728">
        <v>0</v>
      </c>
      <c r="G221" s="728">
        <v>0</v>
      </c>
      <c r="H221" s="728">
        <v>0</v>
      </c>
      <c r="I221" s="728">
        <v>0</v>
      </c>
      <c r="J221" s="728">
        <v>0</v>
      </c>
      <c r="K221" s="728">
        <v>0</v>
      </c>
      <c r="L221" s="744"/>
      <c r="M221" s="744"/>
    </row>
    <row r="222" spans="1:13" s="63" customFormat="1" ht="12.75" customHeight="1">
      <c r="A222" s="74" t="s">
        <v>373</v>
      </c>
      <c r="B222" s="731">
        <v>0</v>
      </c>
      <c r="C222" s="740">
        <v>0</v>
      </c>
      <c r="D222" s="728">
        <v>0</v>
      </c>
      <c r="E222" s="728">
        <v>0</v>
      </c>
      <c r="F222" s="728">
        <v>0</v>
      </c>
      <c r="G222" s="728">
        <v>0</v>
      </c>
      <c r="H222" s="728">
        <v>0</v>
      </c>
      <c r="I222" s="728">
        <v>0</v>
      </c>
      <c r="J222" s="728">
        <v>0</v>
      </c>
      <c r="K222" s="728">
        <v>0</v>
      </c>
      <c r="L222" s="744"/>
      <c r="M222" s="744"/>
    </row>
    <row r="223" spans="1:13" s="63" customFormat="1" ht="12.75" customHeight="1">
      <c r="A223" s="75" t="s">
        <v>221</v>
      </c>
      <c r="B223" s="725">
        <v>0</v>
      </c>
      <c r="C223" s="739">
        <v>0</v>
      </c>
      <c r="D223" s="726">
        <v>0</v>
      </c>
      <c r="E223" s="726">
        <v>0</v>
      </c>
      <c r="F223" s="726">
        <v>0</v>
      </c>
      <c r="G223" s="726">
        <v>0</v>
      </c>
      <c r="H223" s="726">
        <v>0</v>
      </c>
      <c r="I223" s="726">
        <v>0</v>
      </c>
      <c r="J223" s="726">
        <v>0</v>
      </c>
      <c r="K223" s="726">
        <v>0</v>
      </c>
      <c r="L223" s="744"/>
      <c r="M223" s="744"/>
    </row>
    <row r="224" spans="1:13" s="63" customFormat="1" ht="12.75" customHeight="1">
      <c r="A224" s="74" t="s">
        <v>222</v>
      </c>
      <c r="B224" s="731">
        <v>0</v>
      </c>
      <c r="C224" s="740">
        <v>0</v>
      </c>
      <c r="D224" s="728">
        <v>0</v>
      </c>
      <c r="E224" s="728">
        <v>0</v>
      </c>
      <c r="F224" s="728">
        <v>0</v>
      </c>
      <c r="G224" s="728">
        <v>0</v>
      </c>
      <c r="H224" s="728">
        <v>0</v>
      </c>
      <c r="I224" s="728">
        <v>0</v>
      </c>
      <c r="J224" s="728">
        <v>0</v>
      </c>
      <c r="K224" s="728">
        <v>0</v>
      </c>
      <c r="L224" s="744"/>
      <c r="M224" s="744"/>
    </row>
    <row r="225" spans="1:13" s="63" customFormat="1" ht="12.75" customHeight="1">
      <c r="A225" s="74" t="s">
        <v>180</v>
      </c>
      <c r="B225" s="731">
        <v>0</v>
      </c>
      <c r="C225" s="740">
        <v>0</v>
      </c>
      <c r="D225" s="728">
        <v>0</v>
      </c>
      <c r="E225" s="728">
        <v>0</v>
      </c>
      <c r="F225" s="728">
        <v>0</v>
      </c>
      <c r="G225" s="728">
        <v>0</v>
      </c>
      <c r="H225" s="728">
        <v>0</v>
      </c>
      <c r="I225" s="728">
        <v>0</v>
      </c>
      <c r="J225" s="728">
        <v>0</v>
      </c>
      <c r="K225" s="728">
        <v>0</v>
      </c>
      <c r="L225" s="744"/>
      <c r="M225" s="744"/>
    </row>
    <row r="226" spans="1:13" s="63" customFormat="1" ht="12.75" customHeight="1">
      <c r="A226" s="74" t="s">
        <v>189</v>
      </c>
      <c r="B226" s="731">
        <v>0</v>
      </c>
      <c r="C226" s="740">
        <v>0</v>
      </c>
      <c r="D226" s="728">
        <v>0</v>
      </c>
      <c r="E226" s="728">
        <v>0</v>
      </c>
      <c r="F226" s="728">
        <v>0</v>
      </c>
      <c r="G226" s="728">
        <v>0</v>
      </c>
      <c r="H226" s="728">
        <v>0</v>
      </c>
      <c r="I226" s="728">
        <v>0</v>
      </c>
      <c r="J226" s="728">
        <v>0</v>
      </c>
      <c r="K226" s="728">
        <v>0</v>
      </c>
      <c r="L226" s="744"/>
      <c r="M226" s="744"/>
    </row>
    <row r="227" spans="1:13" s="63" customFormat="1" ht="12.75" customHeight="1">
      <c r="A227" s="74" t="s">
        <v>374</v>
      </c>
      <c r="B227" s="731">
        <v>0</v>
      </c>
      <c r="C227" s="740">
        <v>0</v>
      </c>
      <c r="D227" s="728">
        <v>0</v>
      </c>
      <c r="E227" s="728">
        <v>0</v>
      </c>
      <c r="F227" s="728">
        <v>0</v>
      </c>
      <c r="G227" s="728">
        <v>0</v>
      </c>
      <c r="H227" s="728">
        <v>0</v>
      </c>
      <c r="I227" s="728">
        <v>0</v>
      </c>
      <c r="J227" s="728">
        <v>0</v>
      </c>
      <c r="K227" s="728">
        <v>0</v>
      </c>
      <c r="L227" s="744"/>
      <c r="M227" s="744"/>
    </row>
    <row r="228" spans="1:13" s="63" customFormat="1" ht="12.75" customHeight="1">
      <c r="A228" s="75" t="s">
        <v>188</v>
      </c>
      <c r="B228" s="725">
        <v>0</v>
      </c>
      <c r="C228" s="739">
        <v>0</v>
      </c>
      <c r="D228" s="726">
        <v>0</v>
      </c>
      <c r="E228" s="726">
        <v>0</v>
      </c>
      <c r="F228" s="726">
        <v>0</v>
      </c>
      <c r="G228" s="726">
        <v>0</v>
      </c>
      <c r="H228" s="726">
        <v>0</v>
      </c>
      <c r="I228" s="726">
        <v>0</v>
      </c>
      <c r="J228" s="726">
        <v>0</v>
      </c>
      <c r="K228" s="726">
        <v>0</v>
      </c>
      <c r="L228" s="744"/>
      <c r="M228" s="744"/>
    </row>
    <row r="229" spans="1:13" s="63" customFormat="1" ht="12.75" customHeight="1">
      <c r="A229" s="74" t="s">
        <v>190</v>
      </c>
      <c r="B229" s="731">
        <v>0</v>
      </c>
      <c r="C229" s="740">
        <v>0</v>
      </c>
      <c r="D229" s="728">
        <v>0</v>
      </c>
      <c r="E229" s="728">
        <v>0</v>
      </c>
      <c r="F229" s="728">
        <v>0</v>
      </c>
      <c r="G229" s="728">
        <v>0</v>
      </c>
      <c r="H229" s="728">
        <v>0</v>
      </c>
      <c r="I229" s="728">
        <v>0</v>
      </c>
      <c r="J229" s="728">
        <v>0</v>
      </c>
      <c r="K229" s="728">
        <v>0</v>
      </c>
      <c r="L229" s="744"/>
      <c r="M229" s="744"/>
    </row>
    <row r="230" spans="1:13" s="63" customFormat="1" ht="12.75" customHeight="1">
      <c r="A230" s="74" t="s">
        <v>192</v>
      </c>
      <c r="B230" s="731">
        <v>0</v>
      </c>
      <c r="C230" s="740">
        <v>0</v>
      </c>
      <c r="D230" s="728">
        <v>0</v>
      </c>
      <c r="E230" s="728">
        <v>0</v>
      </c>
      <c r="F230" s="728">
        <v>0</v>
      </c>
      <c r="G230" s="728">
        <v>0</v>
      </c>
      <c r="H230" s="728">
        <v>0</v>
      </c>
      <c r="I230" s="728">
        <v>0</v>
      </c>
      <c r="J230" s="728">
        <v>0</v>
      </c>
      <c r="K230" s="728">
        <v>0</v>
      </c>
      <c r="L230" s="744"/>
      <c r="M230" s="744"/>
    </row>
    <row r="231" spans="1:13" s="63" customFormat="1" ht="12.75" customHeight="1">
      <c r="A231" s="74" t="s">
        <v>193</v>
      </c>
      <c r="B231" s="731">
        <v>0</v>
      </c>
      <c r="C231" s="740">
        <v>0</v>
      </c>
      <c r="D231" s="728">
        <v>0</v>
      </c>
      <c r="E231" s="728">
        <v>0</v>
      </c>
      <c r="F231" s="728">
        <v>0</v>
      </c>
      <c r="G231" s="728">
        <v>0</v>
      </c>
      <c r="H231" s="728">
        <v>0</v>
      </c>
      <c r="I231" s="728">
        <v>0</v>
      </c>
      <c r="J231" s="728">
        <v>0</v>
      </c>
      <c r="K231" s="728">
        <v>0</v>
      </c>
      <c r="L231" s="744"/>
      <c r="M231" s="744"/>
    </row>
    <row r="232" spans="1:13" s="63" customFormat="1" ht="12.75" customHeight="1">
      <c r="A232" s="74" t="s">
        <v>191</v>
      </c>
      <c r="B232" s="731">
        <v>0</v>
      </c>
      <c r="C232" s="740">
        <v>0</v>
      </c>
      <c r="D232" s="728">
        <v>0</v>
      </c>
      <c r="E232" s="728">
        <v>0</v>
      </c>
      <c r="F232" s="728">
        <v>0</v>
      </c>
      <c r="G232" s="728">
        <v>0</v>
      </c>
      <c r="H232" s="728">
        <v>0</v>
      </c>
      <c r="I232" s="728">
        <v>0</v>
      </c>
      <c r="J232" s="728">
        <v>0</v>
      </c>
      <c r="K232" s="728">
        <v>0</v>
      </c>
      <c r="L232" s="744"/>
      <c r="M232" s="744"/>
    </row>
    <row r="233" spans="1:13" s="63" customFormat="1" ht="12.75" customHeight="1">
      <c r="A233" s="75" t="s">
        <v>194</v>
      </c>
      <c r="B233" s="725">
        <v>0</v>
      </c>
      <c r="C233" s="739">
        <v>0</v>
      </c>
      <c r="D233" s="726">
        <v>0</v>
      </c>
      <c r="E233" s="726">
        <v>0</v>
      </c>
      <c r="F233" s="726">
        <v>0</v>
      </c>
      <c r="G233" s="726">
        <v>0</v>
      </c>
      <c r="H233" s="726">
        <v>0</v>
      </c>
      <c r="I233" s="726">
        <v>0</v>
      </c>
      <c r="J233" s="726">
        <v>0</v>
      </c>
      <c r="K233" s="726">
        <v>0</v>
      </c>
      <c r="L233" s="744"/>
      <c r="M233" s="744"/>
    </row>
    <row r="234" spans="1:13" s="63" customFormat="1" ht="12.75" customHeight="1">
      <c r="A234" s="76" t="s">
        <v>219</v>
      </c>
      <c r="B234" s="725">
        <v>0</v>
      </c>
      <c r="C234" s="739">
        <v>0</v>
      </c>
      <c r="D234" s="726">
        <v>0</v>
      </c>
      <c r="E234" s="726">
        <v>0</v>
      </c>
      <c r="F234" s="726">
        <v>0</v>
      </c>
      <c r="G234" s="726">
        <v>0</v>
      </c>
      <c r="H234" s="726">
        <v>0</v>
      </c>
      <c r="I234" s="726">
        <v>0</v>
      </c>
      <c r="J234" s="726">
        <v>0</v>
      </c>
      <c r="K234" s="726">
        <v>0</v>
      </c>
      <c r="L234" s="744"/>
      <c r="M234" s="744"/>
    </row>
    <row r="235" spans="1:13" s="63" customFormat="1" ht="12.75" customHeight="1">
      <c r="A235" s="76" t="s">
        <v>662</v>
      </c>
      <c r="B235" s="725">
        <v>0</v>
      </c>
      <c r="C235" s="739">
        <v>0</v>
      </c>
      <c r="D235" s="726">
        <v>0</v>
      </c>
      <c r="E235" s="726">
        <v>0</v>
      </c>
      <c r="F235" s="726">
        <v>0</v>
      </c>
      <c r="G235" s="726">
        <v>0</v>
      </c>
      <c r="H235" s="726">
        <v>0</v>
      </c>
      <c r="I235" s="726">
        <v>0</v>
      </c>
      <c r="J235" s="726">
        <v>0</v>
      </c>
      <c r="K235" s="726">
        <v>0</v>
      </c>
      <c r="L235" s="744"/>
      <c r="M235" s="744"/>
    </row>
    <row r="236" spans="1:13" s="79" customFormat="1" ht="12.75" customHeight="1">
      <c r="A236" s="78" t="s">
        <v>590</v>
      </c>
      <c r="B236" s="78" t="s">
        <v>590</v>
      </c>
      <c r="C236" s="625" t="s">
        <v>590</v>
      </c>
      <c r="D236" s="625" t="s">
        <v>590</v>
      </c>
      <c r="E236" s="625"/>
      <c r="F236" s="625"/>
      <c r="G236" s="625"/>
      <c r="H236" s="625"/>
      <c r="I236" s="625"/>
      <c r="J236" s="625"/>
      <c r="K236" s="625"/>
    </row>
    <row r="237" spans="1:13" ht="12.75" customHeight="1">
      <c r="A237" s="27"/>
    </row>
    <row r="238" spans="1:13" ht="12.75" customHeight="1">
      <c r="A238" s="27" t="s">
        <v>673</v>
      </c>
    </row>
    <row r="239" spans="1:13" ht="12.75" customHeight="1">
      <c r="A239" s="27"/>
    </row>
    <row r="240" spans="1:13" ht="12.75" customHeight="1">
      <c r="A240" s="8" t="s">
        <v>380</v>
      </c>
    </row>
    <row r="241" spans="1:10" ht="12.75" customHeight="1">
      <c r="A241" s="28"/>
    </row>
    <row r="242" spans="1:10" ht="12.75" customHeight="1">
      <c r="A242" s="28"/>
    </row>
    <row r="243" spans="1:10" ht="12.75" customHeight="1">
      <c r="A243" s="28"/>
      <c r="J243" s="632"/>
    </row>
    <row r="244" spans="1:10" ht="12.75" customHeight="1">
      <c r="A244" s="30"/>
    </row>
    <row r="245" spans="1:10" ht="12.75" customHeight="1"/>
  </sheetData>
  <mergeCells count="7">
    <mergeCell ref="A5:J5"/>
    <mergeCell ref="K7:K8"/>
    <mergeCell ref="B7:B8"/>
    <mergeCell ref="A7:A8"/>
    <mergeCell ref="C7:E7"/>
    <mergeCell ref="G7:J7"/>
    <mergeCell ref="F7:F8"/>
  </mergeCells>
  <phoneticPr fontId="6" type="noConversion"/>
  <hyperlinks>
    <hyperlink ref="I3" location="Índice!C110" display="INDICE"/>
  </hyperlinks>
  <pageMargins left="0.75" right="0.75" top="1" bottom="1" header="0" footer="0"/>
  <pageSetup paperSize="9" scale="50" orientation="portrait" r:id="rId1"/>
  <headerFooter alignWithMargins="0">
    <oddFooter>&amp;L</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tabColor indexed="42"/>
  </sheetPr>
  <dimension ref="A1:K74"/>
  <sheetViews>
    <sheetView workbookViewId="0">
      <selection activeCell="B8" sqref="B8"/>
    </sheetView>
  </sheetViews>
  <sheetFormatPr baseColWidth="10" defaultColWidth="16" defaultRowHeight="13.2"/>
  <cols>
    <col min="1" max="1" width="29.6640625" style="100" customWidth="1" collapsed="1"/>
    <col min="2" max="8" width="11.6640625" style="100" customWidth="1"/>
    <col min="9" max="9" width="10.44140625" style="100" customWidth="1"/>
    <col min="10" max="10" width="11" style="100" customWidth="1"/>
    <col min="11" max="16384" width="16" style="100"/>
  </cols>
  <sheetData>
    <row r="1" spans="1:11" ht="30.75" customHeight="1"/>
    <row r="2" spans="1:11" ht="12.75" customHeight="1">
      <c r="D2" s="94"/>
    </row>
    <row r="3" spans="1:11" ht="12.75" customHeight="1">
      <c r="I3" s="626" t="s">
        <v>664</v>
      </c>
    </row>
    <row r="4" spans="1:11" s="101" customFormat="1" ht="12.75" customHeight="1">
      <c r="A4" s="101" t="s">
        <v>590</v>
      </c>
      <c r="B4" s="101" t="s">
        <v>590</v>
      </c>
      <c r="C4" s="101" t="s">
        <v>590</v>
      </c>
      <c r="D4" s="101" t="s">
        <v>590</v>
      </c>
      <c r="E4" s="101" t="s">
        <v>590</v>
      </c>
      <c r="F4" s="101" t="s">
        <v>590</v>
      </c>
      <c r="G4" s="101" t="s">
        <v>590</v>
      </c>
      <c r="H4" s="101" t="s">
        <v>590</v>
      </c>
    </row>
    <row r="5" spans="1:11" ht="27" customHeight="1">
      <c r="A5" s="903" t="s">
        <v>565</v>
      </c>
      <c r="B5" s="903"/>
      <c r="C5" s="903"/>
      <c r="D5" s="903"/>
      <c r="E5" s="903"/>
      <c r="F5" s="903"/>
      <c r="G5" s="903"/>
      <c r="H5" s="903"/>
      <c r="I5" s="903"/>
      <c r="J5" s="903"/>
    </row>
    <row r="6" spans="1:11" ht="19.5" customHeight="1">
      <c r="A6" s="29" t="s">
        <v>675</v>
      </c>
    </row>
    <row r="7" spans="1:11" s="64" customFormat="1" ht="37.5" customHeight="1">
      <c r="A7" s="98"/>
      <c r="B7" s="66" t="s">
        <v>672</v>
      </c>
      <c r="C7" s="66" t="s">
        <v>223</v>
      </c>
      <c r="D7" s="66" t="s">
        <v>593</v>
      </c>
      <c r="E7" s="66" t="s">
        <v>594</v>
      </c>
      <c r="F7" s="66" t="s">
        <v>595</v>
      </c>
      <c r="G7" s="66" t="s">
        <v>596</v>
      </c>
      <c r="H7" s="66" t="s">
        <v>597</v>
      </c>
      <c r="I7" s="66" t="s">
        <v>598</v>
      </c>
      <c r="J7" s="66" t="s">
        <v>224</v>
      </c>
    </row>
    <row r="8" spans="1:11" ht="24" customHeight="1">
      <c r="B8" s="104"/>
    </row>
    <row r="9" spans="1:11" ht="14.4" customHeight="1">
      <c r="A9" s="105" t="s">
        <v>589</v>
      </c>
      <c r="B9" s="106">
        <v>98316</v>
      </c>
      <c r="C9" s="205">
        <v>0.31124130355181256</v>
      </c>
      <c r="D9" s="205">
        <v>10.302493998942186</v>
      </c>
      <c r="E9" s="205">
        <v>22.243581919524797</v>
      </c>
      <c r="F9" s="205">
        <v>21.649578908824608</v>
      </c>
      <c r="G9" s="205">
        <v>20.200170877578422</v>
      </c>
      <c r="H9" s="205">
        <v>16.735831400789291</v>
      </c>
      <c r="I9" s="205">
        <v>7.8207005980715243</v>
      </c>
      <c r="J9" s="205">
        <v>0.73640099271736037</v>
      </c>
      <c r="K9" s="688"/>
    </row>
    <row r="10" spans="1:11" ht="12.75" customHeight="1">
      <c r="A10" s="684"/>
      <c r="B10" s="685"/>
      <c r="C10" s="686"/>
      <c r="D10" s="686"/>
      <c r="E10" s="686"/>
      <c r="F10" s="686"/>
      <c r="G10" s="686"/>
      <c r="H10" s="686"/>
    </row>
    <row r="11" spans="1:11" ht="12.75" customHeight="1">
      <c r="A11" s="112" t="s">
        <v>283</v>
      </c>
      <c r="B11" s="685">
        <v>621</v>
      </c>
      <c r="C11" s="687">
        <v>0.322061191626409</v>
      </c>
      <c r="D11" s="687">
        <v>10.789049919484702</v>
      </c>
      <c r="E11" s="687">
        <v>22.222222222222221</v>
      </c>
      <c r="F11" s="687">
        <v>18.196457326892109</v>
      </c>
      <c r="G11" s="687">
        <v>18.679549114331724</v>
      </c>
      <c r="H11" s="687">
        <v>18.679549114331724</v>
      </c>
      <c r="I11" s="687">
        <v>9.6618357487922708</v>
      </c>
      <c r="J11" s="687">
        <v>1.4492753623188406</v>
      </c>
      <c r="K11" s="688"/>
    </row>
    <row r="12" spans="1:11" ht="12.75" customHeight="1">
      <c r="A12" s="112" t="s">
        <v>284</v>
      </c>
      <c r="B12" s="685">
        <v>606</v>
      </c>
      <c r="C12" s="687">
        <v>0.16501650165016502</v>
      </c>
      <c r="D12" s="687">
        <v>12.046204620462046</v>
      </c>
      <c r="E12" s="687">
        <v>23.1023102310231</v>
      </c>
      <c r="F12" s="687">
        <v>20.957095709570957</v>
      </c>
      <c r="G12" s="687">
        <v>20.297029702970299</v>
      </c>
      <c r="H12" s="687">
        <v>15.346534653465346</v>
      </c>
      <c r="I12" s="687">
        <v>7.9207920792079207</v>
      </c>
      <c r="J12" s="687">
        <v>0.16501650165016502</v>
      </c>
      <c r="K12" s="688"/>
    </row>
    <row r="13" spans="1:11" ht="12.75" customHeight="1">
      <c r="A13" s="112" t="s">
        <v>285</v>
      </c>
      <c r="B13" s="685">
        <v>3495</v>
      </c>
      <c r="C13" s="687">
        <v>0.28612303290414876</v>
      </c>
      <c r="D13" s="687">
        <v>11.015736766809727</v>
      </c>
      <c r="E13" s="687">
        <v>21.917024320457799</v>
      </c>
      <c r="F13" s="687">
        <v>20.057224606580828</v>
      </c>
      <c r="G13" s="687">
        <v>20.915593705293276</v>
      </c>
      <c r="H13" s="687">
        <v>16.680972818311872</v>
      </c>
      <c r="I13" s="687">
        <v>8.5264663805436332</v>
      </c>
      <c r="J13" s="687">
        <v>0.60085836909871249</v>
      </c>
      <c r="K13" s="688"/>
    </row>
    <row r="14" spans="1:11" ht="12.75" customHeight="1">
      <c r="A14" s="114" t="s">
        <v>286</v>
      </c>
      <c r="B14" s="685">
        <v>1969</v>
      </c>
      <c r="C14" s="687">
        <v>0.20314880650076178</v>
      </c>
      <c r="D14" s="687">
        <v>9.4464195022854245</v>
      </c>
      <c r="E14" s="687">
        <v>19.908583037074656</v>
      </c>
      <c r="F14" s="687">
        <v>22.498730319959371</v>
      </c>
      <c r="G14" s="687">
        <v>20.873539867953276</v>
      </c>
      <c r="H14" s="687">
        <v>17.927882173692229</v>
      </c>
      <c r="I14" s="687">
        <v>8.3291010665312353</v>
      </c>
      <c r="J14" s="687">
        <v>0.81259522600304712</v>
      </c>
      <c r="K14" s="688"/>
    </row>
    <row r="15" spans="1:11" ht="12.75" customHeight="1">
      <c r="A15" s="114" t="s">
        <v>287</v>
      </c>
      <c r="B15" s="685">
        <v>158</v>
      </c>
      <c r="C15" s="687">
        <v>0</v>
      </c>
      <c r="D15" s="687">
        <v>8.2278481012658222</v>
      </c>
      <c r="E15" s="687">
        <v>20.253164556962027</v>
      </c>
      <c r="F15" s="687">
        <v>22.151898734177212</v>
      </c>
      <c r="G15" s="687">
        <v>15.822784810126583</v>
      </c>
      <c r="H15" s="687">
        <v>22.784810126582279</v>
      </c>
      <c r="I15" s="687">
        <v>8.2278481012658222</v>
      </c>
      <c r="J15" s="687">
        <v>2.5316455696202533</v>
      </c>
      <c r="K15" s="688"/>
    </row>
    <row r="16" spans="1:11" ht="12.75" customHeight="1">
      <c r="A16" s="112" t="s">
        <v>288</v>
      </c>
      <c r="B16" s="685">
        <v>924</v>
      </c>
      <c r="C16" s="687">
        <v>0.32467532467532467</v>
      </c>
      <c r="D16" s="687">
        <v>10.930735930735931</v>
      </c>
      <c r="E16" s="687">
        <v>25.757575757575758</v>
      </c>
      <c r="F16" s="687">
        <v>22.61904761904762</v>
      </c>
      <c r="G16" s="687">
        <v>16.774891774891778</v>
      </c>
      <c r="H16" s="687">
        <v>16.883116883116884</v>
      </c>
      <c r="I16" s="687">
        <v>6.4935064935064926</v>
      </c>
      <c r="J16" s="687">
        <v>0.21645021645021645</v>
      </c>
      <c r="K16" s="688"/>
    </row>
    <row r="17" spans="1:11" ht="12.75" customHeight="1">
      <c r="A17" s="112" t="s">
        <v>214</v>
      </c>
      <c r="B17" s="685">
        <v>3084</v>
      </c>
      <c r="C17" s="687">
        <v>0.32425421530479898</v>
      </c>
      <c r="D17" s="687">
        <v>8.6900129701686115</v>
      </c>
      <c r="E17" s="687">
        <v>21.822308690012971</v>
      </c>
      <c r="F17" s="687">
        <v>22.568093385214009</v>
      </c>
      <c r="G17" s="687">
        <v>22.308690012970171</v>
      </c>
      <c r="H17" s="687">
        <v>14.850843060959793</v>
      </c>
      <c r="I17" s="687">
        <v>8.6900129701686115</v>
      </c>
      <c r="J17" s="687">
        <v>0.74578469520103763</v>
      </c>
      <c r="K17" s="688"/>
    </row>
    <row r="18" spans="1:11" ht="12.75" customHeight="1">
      <c r="A18" s="112" t="s">
        <v>289</v>
      </c>
      <c r="B18" s="685">
        <v>16041</v>
      </c>
      <c r="C18" s="687">
        <v>0.23689296178542482</v>
      </c>
      <c r="D18" s="687">
        <v>9.9806745215385568</v>
      </c>
      <c r="E18" s="687">
        <v>22.88510691353407</v>
      </c>
      <c r="F18" s="687">
        <v>22.068449597905367</v>
      </c>
      <c r="G18" s="687">
        <v>20.086029549279971</v>
      </c>
      <c r="H18" s="687">
        <v>16.270806059472601</v>
      </c>
      <c r="I18" s="687">
        <v>7.7364254098871639</v>
      </c>
      <c r="J18" s="687">
        <v>0.73561498659684554</v>
      </c>
      <c r="K18" s="688"/>
    </row>
    <row r="19" spans="1:11" ht="12.75" customHeight="1">
      <c r="A19" s="112" t="s">
        <v>290</v>
      </c>
      <c r="B19" s="685">
        <v>433</v>
      </c>
      <c r="C19" s="687">
        <v>0</v>
      </c>
      <c r="D19" s="687">
        <v>10.392609699769054</v>
      </c>
      <c r="E19" s="687">
        <v>19.630484988452658</v>
      </c>
      <c r="F19" s="687">
        <v>18.013856812933028</v>
      </c>
      <c r="G19" s="687">
        <v>21.016166281755197</v>
      </c>
      <c r="H19" s="687">
        <v>19.861431870669747</v>
      </c>
      <c r="I19" s="687">
        <v>10.392609699769054</v>
      </c>
      <c r="J19" s="687">
        <v>0.69284064665127021</v>
      </c>
      <c r="K19" s="688"/>
    </row>
    <row r="20" spans="1:11" ht="12.75" customHeight="1">
      <c r="A20" s="112" t="s">
        <v>291</v>
      </c>
      <c r="B20" s="685">
        <v>414</v>
      </c>
      <c r="C20" s="687">
        <v>0.48309178743961351</v>
      </c>
      <c r="D20" s="687">
        <v>10.869565217391305</v>
      </c>
      <c r="E20" s="687">
        <v>19.323671497584542</v>
      </c>
      <c r="F20" s="687">
        <v>17.874396135265698</v>
      </c>
      <c r="G20" s="687">
        <v>21.980676328502415</v>
      </c>
      <c r="H20" s="687">
        <v>19.082125603864732</v>
      </c>
      <c r="I20" s="687">
        <v>9.4202898550724647</v>
      </c>
      <c r="J20" s="687">
        <v>0.96618357487922701</v>
      </c>
      <c r="K20" s="688"/>
    </row>
    <row r="21" spans="1:11" ht="12.75" customHeight="1">
      <c r="A21" s="112" t="s">
        <v>292</v>
      </c>
      <c r="B21" s="685">
        <v>2592</v>
      </c>
      <c r="C21" s="687">
        <v>0.46296296296296291</v>
      </c>
      <c r="D21" s="687">
        <v>12.422839506172838</v>
      </c>
      <c r="E21" s="687">
        <v>23.418209876543212</v>
      </c>
      <c r="F21" s="687">
        <v>21.180555555555554</v>
      </c>
      <c r="G21" s="687">
        <v>19.945987654320987</v>
      </c>
      <c r="H21" s="687">
        <v>15.046296296296296</v>
      </c>
      <c r="I21" s="687">
        <v>6.9444444444444446</v>
      </c>
      <c r="J21" s="687">
        <v>0.57870370370370372</v>
      </c>
      <c r="K21" s="688"/>
    </row>
    <row r="22" spans="1:11" ht="12.75" customHeight="1">
      <c r="A22" s="112" t="s">
        <v>293</v>
      </c>
      <c r="B22" s="685">
        <v>612</v>
      </c>
      <c r="C22" s="687">
        <v>0.81699346405228768</v>
      </c>
      <c r="D22" s="687">
        <v>9.477124183006536</v>
      </c>
      <c r="E22" s="687">
        <v>19.281045751633989</v>
      </c>
      <c r="F22" s="687">
        <v>20.588235294117645</v>
      </c>
      <c r="G22" s="687">
        <v>20.588235294117645</v>
      </c>
      <c r="H22" s="687">
        <v>20.098039215686274</v>
      </c>
      <c r="I22" s="687">
        <v>8.4967320261437909</v>
      </c>
      <c r="J22" s="687">
        <v>0.65359477124183007</v>
      </c>
      <c r="K22" s="688"/>
    </row>
    <row r="23" spans="1:11" ht="12.75" customHeight="1">
      <c r="A23" s="112" t="s">
        <v>294</v>
      </c>
      <c r="B23" s="685">
        <v>713</v>
      </c>
      <c r="C23" s="687">
        <v>0.14025245441795231</v>
      </c>
      <c r="D23" s="687">
        <v>12.061711079943899</v>
      </c>
      <c r="E23" s="687">
        <v>22.720897615708274</v>
      </c>
      <c r="F23" s="687">
        <v>20.757363253856941</v>
      </c>
      <c r="G23" s="687">
        <v>20.897615708274895</v>
      </c>
      <c r="H23" s="687">
        <v>14.866760168302944</v>
      </c>
      <c r="I23" s="687">
        <v>8.1346423562412333</v>
      </c>
      <c r="J23" s="687">
        <v>0.42075736325385693</v>
      </c>
      <c r="K23" s="688"/>
    </row>
    <row r="24" spans="1:11" ht="12.75" customHeight="1">
      <c r="A24" s="112" t="s">
        <v>295</v>
      </c>
      <c r="B24" s="685">
        <v>1224</v>
      </c>
      <c r="C24" s="687">
        <v>0.40849673202614384</v>
      </c>
      <c r="D24" s="687">
        <v>10.620915032679738</v>
      </c>
      <c r="E24" s="687">
        <v>22.957516339869279</v>
      </c>
      <c r="F24" s="687">
        <v>21.16013071895425</v>
      </c>
      <c r="G24" s="687">
        <v>21.977124183006534</v>
      </c>
      <c r="H24" s="687">
        <v>16.666666666666664</v>
      </c>
      <c r="I24" s="687">
        <v>5.5555555555555554</v>
      </c>
      <c r="J24" s="687">
        <v>0.65359477124183007</v>
      </c>
      <c r="K24" s="688"/>
    </row>
    <row r="25" spans="1:11" ht="12.75" customHeight="1">
      <c r="A25" s="112" t="s">
        <v>296</v>
      </c>
      <c r="B25" s="685">
        <v>1492</v>
      </c>
      <c r="C25" s="687">
        <v>0.20107238605898123</v>
      </c>
      <c r="D25" s="687">
        <v>8.9142091152815013</v>
      </c>
      <c r="E25" s="687">
        <v>20.844504021447722</v>
      </c>
      <c r="F25" s="687">
        <v>22.319034852546917</v>
      </c>
      <c r="G25" s="687">
        <v>18.297587131367294</v>
      </c>
      <c r="H25" s="687">
        <v>19.302949061662197</v>
      </c>
      <c r="I25" s="687">
        <v>9.249329758713138</v>
      </c>
      <c r="J25" s="687">
        <v>0.87131367292225204</v>
      </c>
      <c r="K25" s="688"/>
    </row>
    <row r="26" spans="1:11" ht="12.75" customHeight="1">
      <c r="A26" s="112" t="s">
        <v>297</v>
      </c>
      <c r="B26" s="685">
        <v>305</v>
      </c>
      <c r="C26" s="687">
        <v>0.32786885245901637</v>
      </c>
      <c r="D26" s="687">
        <v>9.1803278688524586</v>
      </c>
      <c r="E26" s="687">
        <v>25.901639344262296</v>
      </c>
      <c r="F26" s="687">
        <v>23.934426229508198</v>
      </c>
      <c r="G26" s="687">
        <v>18.032786885245901</v>
      </c>
      <c r="H26" s="687">
        <v>15.081967213114755</v>
      </c>
      <c r="I26" s="687">
        <v>7.2131147540983616</v>
      </c>
      <c r="J26" s="687">
        <v>0.32786885245901637</v>
      </c>
      <c r="K26" s="688"/>
    </row>
    <row r="27" spans="1:11" ht="12.75" customHeight="1">
      <c r="A27" s="112" t="s">
        <v>298</v>
      </c>
      <c r="B27" s="685">
        <v>2053</v>
      </c>
      <c r="C27" s="687">
        <v>0.38967364831953238</v>
      </c>
      <c r="D27" s="687">
        <v>11.251826595226499</v>
      </c>
      <c r="E27" s="687">
        <v>22.990745250852413</v>
      </c>
      <c r="F27" s="687">
        <v>19.775937652216268</v>
      </c>
      <c r="G27" s="687">
        <v>18.753044325377495</v>
      </c>
      <c r="H27" s="687">
        <v>16.804676083779835</v>
      </c>
      <c r="I27" s="687">
        <v>9.1573307355090119</v>
      </c>
      <c r="J27" s="687">
        <v>0.87676570871894799</v>
      </c>
      <c r="K27" s="688"/>
    </row>
    <row r="28" spans="1:11" ht="12.75" customHeight="1">
      <c r="A28" s="112" t="s">
        <v>153</v>
      </c>
      <c r="B28" s="685">
        <v>1843</v>
      </c>
      <c r="C28" s="687">
        <v>0.37981551817688552</v>
      </c>
      <c r="D28" s="687">
        <v>11.502984264785676</v>
      </c>
      <c r="E28" s="687">
        <v>23.277265328269124</v>
      </c>
      <c r="F28" s="687">
        <v>21.106890938686924</v>
      </c>
      <c r="G28" s="687">
        <v>18.827997829625613</v>
      </c>
      <c r="H28" s="687">
        <v>16.386326641345633</v>
      </c>
      <c r="I28" s="687">
        <v>7.5420510037981554</v>
      </c>
      <c r="J28" s="687">
        <v>0.9766684753119913</v>
      </c>
      <c r="K28" s="688"/>
    </row>
    <row r="29" spans="1:11" ht="12.75" customHeight="1">
      <c r="A29" s="112" t="s">
        <v>299</v>
      </c>
      <c r="B29" s="685">
        <v>495</v>
      </c>
      <c r="C29" s="687">
        <v>1.0101010101010102</v>
      </c>
      <c r="D29" s="687">
        <v>10.707070707070706</v>
      </c>
      <c r="E29" s="687">
        <v>21.01010101010101</v>
      </c>
      <c r="F29" s="687">
        <v>19.595959595959599</v>
      </c>
      <c r="G29" s="687">
        <v>21.818181818181817</v>
      </c>
      <c r="H29" s="687">
        <v>19.393939393939394</v>
      </c>
      <c r="I29" s="687">
        <v>5.0505050505050502</v>
      </c>
      <c r="J29" s="687">
        <v>1.4141414141414141</v>
      </c>
      <c r="K29" s="688"/>
    </row>
    <row r="30" spans="1:11" ht="12.75" customHeight="1">
      <c r="A30" s="112" t="s">
        <v>300</v>
      </c>
      <c r="B30" s="685">
        <v>1252</v>
      </c>
      <c r="C30" s="687">
        <v>7.9872204472843447E-2</v>
      </c>
      <c r="D30" s="687">
        <v>9.1853035143769972</v>
      </c>
      <c r="E30" s="687">
        <v>20.84664536741214</v>
      </c>
      <c r="F30" s="687">
        <v>21.645367412140576</v>
      </c>
      <c r="G30" s="687">
        <v>20.527156549520768</v>
      </c>
      <c r="H30" s="687">
        <v>18.290734824281149</v>
      </c>
      <c r="I30" s="687">
        <v>8.5463258785942493</v>
      </c>
      <c r="J30" s="687">
        <v>0.87859424920127793</v>
      </c>
      <c r="K30" s="688"/>
    </row>
    <row r="31" spans="1:11" ht="12.75" customHeight="1">
      <c r="A31" s="112" t="s">
        <v>301</v>
      </c>
      <c r="B31" s="685">
        <v>1507</v>
      </c>
      <c r="C31" s="687">
        <v>0.19907100199071004</v>
      </c>
      <c r="D31" s="687">
        <v>11.745189117451892</v>
      </c>
      <c r="E31" s="687">
        <v>19.442601194426011</v>
      </c>
      <c r="F31" s="687">
        <v>20.106171201061713</v>
      </c>
      <c r="G31" s="687">
        <v>24.087591240875913</v>
      </c>
      <c r="H31" s="687">
        <v>17.451891174518909</v>
      </c>
      <c r="I31" s="687">
        <v>6.3702720637027213</v>
      </c>
      <c r="J31" s="687">
        <v>0.59721300597213012</v>
      </c>
      <c r="K31" s="688"/>
    </row>
    <row r="32" spans="1:11" ht="12.75" customHeight="1">
      <c r="A32" s="112" t="s">
        <v>302</v>
      </c>
      <c r="B32" s="685">
        <v>280</v>
      </c>
      <c r="C32" s="687">
        <v>0.35714285714285715</v>
      </c>
      <c r="D32" s="687">
        <v>10.714285714285714</v>
      </c>
      <c r="E32" s="687">
        <v>19.642857142857142</v>
      </c>
      <c r="F32" s="687">
        <v>21.071428571428573</v>
      </c>
      <c r="G32" s="687">
        <v>16.071428571428573</v>
      </c>
      <c r="H32" s="687">
        <v>20.357142857142858</v>
      </c>
      <c r="I32" s="687">
        <v>11.071428571428571</v>
      </c>
      <c r="J32" s="687">
        <v>0.7142857142857143</v>
      </c>
      <c r="K32" s="688"/>
    </row>
    <row r="33" spans="1:11" ht="12.75" customHeight="1">
      <c r="A33" s="112" t="s">
        <v>303</v>
      </c>
      <c r="B33" s="685">
        <v>792</v>
      </c>
      <c r="C33" s="687">
        <v>0.50505050505050508</v>
      </c>
      <c r="D33" s="687">
        <v>14.393939393939394</v>
      </c>
      <c r="E33" s="687">
        <v>22.853535353535353</v>
      </c>
      <c r="F33" s="687">
        <v>20.454545454545457</v>
      </c>
      <c r="G33" s="687">
        <v>20.58080808080808</v>
      </c>
      <c r="H33" s="687">
        <v>13.636363636363635</v>
      </c>
      <c r="I33" s="687">
        <v>6.5656565656565666</v>
      </c>
      <c r="J33" s="687">
        <v>1.0101010101010102</v>
      </c>
      <c r="K33" s="688"/>
    </row>
    <row r="34" spans="1:11" ht="12.75" customHeight="1">
      <c r="A34" s="112" t="s">
        <v>304</v>
      </c>
      <c r="B34" s="685">
        <v>508</v>
      </c>
      <c r="C34" s="687">
        <v>0.39370078740157477</v>
      </c>
      <c r="D34" s="687">
        <v>8.2677165354330722</v>
      </c>
      <c r="E34" s="687">
        <v>20.472440944881889</v>
      </c>
      <c r="F34" s="687">
        <v>17.913385826771652</v>
      </c>
      <c r="G34" s="687">
        <v>21.653543307086615</v>
      </c>
      <c r="H34" s="687">
        <v>20.472440944881889</v>
      </c>
      <c r="I34" s="687">
        <v>10.236220472440944</v>
      </c>
      <c r="J34" s="687">
        <v>0.59055118110236215</v>
      </c>
      <c r="K34" s="688"/>
    </row>
    <row r="35" spans="1:11" ht="12.75" customHeight="1">
      <c r="A35" s="112" t="s">
        <v>305</v>
      </c>
      <c r="B35" s="685">
        <v>985</v>
      </c>
      <c r="C35" s="687">
        <v>0.20304568527918782</v>
      </c>
      <c r="D35" s="687">
        <v>10.761421319796954</v>
      </c>
      <c r="E35" s="687">
        <v>23.451776649746193</v>
      </c>
      <c r="F35" s="687">
        <v>21.725888324873097</v>
      </c>
      <c r="G35" s="687">
        <v>18.781725888324875</v>
      </c>
      <c r="H35" s="687">
        <v>17.868020304568528</v>
      </c>
      <c r="I35" s="687">
        <v>6.7005076142131985</v>
      </c>
      <c r="J35" s="687">
        <v>0.50761421319796951</v>
      </c>
      <c r="K35" s="688"/>
    </row>
    <row r="36" spans="1:11" ht="12.75" customHeight="1">
      <c r="A36" s="112" t="s">
        <v>205</v>
      </c>
      <c r="B36" s="685">
        <v>358</v>
      </c>
      <c r="C36" s="687">
        <v>0</v>
      </c>
      <c r="D36" s="687">
        <v>12.011173184357542</v>
      </c>
      <c r="E36" s="687">
        <v>21.229050279329609</v>
      </c>
      <c r="F36" s="687">
        <v>21.508379888268156</v>
      </c>
      <c r="G36" s="687">
        <v>18.435754189944134</v>
      </c>
      <c r="H36" s="687">
        <v>18.435754189944134</v>
      </c>
      <c r="I36" s="687">
        <v>7.5418994413407825</v>
      </c>
      <c r="J36" s="687">
        <v>0.83798882681564246</v>
      </c>
      <c r="K36" s="688"/>
    </row>
    <row r="37" spans="1:11" ht="12.75" customHeight="1">
      <c r="A37" s="112" t="s">
        <v>306</v>
      </c>
      <c r="B37" s="685">
        <v>441</v>
      </c>
      <c r="C37" s="687">
        <v>0.22675736961451248</v>
      </c>
      <c r="D37" s="687">
        <v>11.111111111111111</v>
      </c>
      <c r="E37" s="687">
        <v>20.181405895691608</v>
      </c>
      <c r="F37" s="687">
        <v>19.274376417233562</v>
      </c>
      <c r="G37" s="687">
        <v>21.541950113378686</v>
      </c>
      <c r="H37" s="687">
        <v>19.501133786848072</v>
      </c>
      <c r="I37" s="687">
        <v>7.4829931972789119</v>
      </c>
      <c r="J37" s="687">
        <v>0.68027210884353739</v>
      </c>
      <c r="K37" s="688"/>
    </row>
    <row r="38" spans="1:11" ht="12.75" customHeight="1">
      <c r="A38" s="112" t="s">
        <v>625</v>
      </c>
      <c r="B38" s="106">
        <v>16592</v>
      </c>
      <c r="C38" s="205">
        <v>0.21697203471552554</v>
      </c>
      <c r="D38" s="205">
        <v>8.9862584378013501</v>
      </c>
      <c r="E38" s="205">
        <v>22.239633558341371</v>
      </c>
      <c r="F38" s="205">
        <v>23.674059787849565</v>
      </c>
      <c r="G38" s="205">
        <v>19.5274831243973</v>
      </c>
      <c r="H38" s="205">
        <v>16.887656702025073</v>
      </c>
      <c r="I38" s="205">
        <v>7.8109932497589201</v>
      </c>
      <c r="J38" s="205">
        <v>0.65694310511089682</v>
      </c>
      <c r="K38" s="688"/>
    </row>
    <row r="39" spans="1:11" ht="12.75" customHeight="1">
      <c r="A39" s="112" t="s">
        <v>307</v>
      </c>
      <c r="B39" s="685">
        <v>4159</v>
      </c>
      <c r="C39" s="687">
        <v>0.40875210387112287</v>
      </c>
      <c r="D39" s="687">
        <v>11.445058908391442</v>
      </c>
      <c r="E39" s="687">
        <v>22.072613609040634</v>
      </c>
      <c r="F39" s="687">
        <v>21.471507573936041</v>
      </c>
      <c r="G39" s="687">
        <v>19.836499158451552</v>
      </c>
      <c r="H39" s="687">
        <v>17.191632603991344</v>
      </c>
      <c r="I39" s="687">
        <v>7.0690069728300067</v>
      </c>
      <c r="J39" s="687">
        <v>0.50492906948785765</v>
      </c>
      <c r="K39" s="688"/>
    </row>
    <row r="40" spans="1:11" ht="12.75" customHeight="1">
      <c r="A40" s="112" t="s">
        <v>215</v>
      </c>
      <c r="B40" s="685">
        <v>3504</v>
      </c>
      <c r="C40" s="687">
        <v>0.85616438356164382</v>
      </c>
      <c r="D40" s="687">
        <v>11.815068493150685</v>
      </c>
      <c r="E40" s="687">
        <v>23.63013698630137</v>
      </c>
      <c r="F40" s="687">
        <v>20.519406392694066</v>
      </c>
      <c r="G40" s="687">
        <v>18.949771689497716</v>
      </c>
      <c r="H40" s="687">
        <v>16.324200913242009</v>
      </c>
      <c r="I40" s="687">
        <v>7.0490867579908674</v>
      </c>
      <c r="J40" s="687">
        <v>0.85616438356164382</v>
      </c>
      <c r="K40" s="688"/>
    </row>
    <row r="41" spans="1:11" ht="12.75" customHeight="1">
      <c r="A41" s="112" t="s">
        <v>216</v>
      </c>
      <c r="B41" s="685">
        <v>1052</v>
      </c>
      <c r="C41" s="687">
        <v>9.5057034220532313E-2</v>
      </c>
      <c r="D41" s="687">
        <v>10.646387832699618</v>
      </c>
      <c r="E41" s="687">
        <v>23.669201520912548</v>
      </c>
      <c r="F41" s="687">
        <v>21.958174904942965</v>
      </c>
      <c r="G41" s="687">
        <v>18.346007604562736</v>
      </c>
      <c r="H41" s="687">
        <v>17.585551330798481</v>
      </c>
      <c r="I41" s="687">
        <v>7.1292775665399235</v>
      </c>
      <c r="J41" s="687">
        <v>0.57034220532319391</v>
      </c>
      <c r="K41" s="688"/>
    </row>
    <row r="42" spans="1:11" ht="12.75" customHeight="1">
      <c r="A42" s="112" t="s">
        <v>308</v>
      </c>
      <c r="B42" s="685">
        <v>437</v>
      </c>
      <c r="C42" s="687">
        <v>0.2288329519450801</v>
      </c>
      <c r="D42" s="687">
        <v>11.212814645308924</v>
      </c>
      <c r="E42" s="687">
        <v>21.28146453089245</v>
      </c>
      <c r="F42" s="687">
        <v>18.764302059496568</v>
      </c>
      <c r="G42" s="687">
        <v>21.052631578947366</v>
      </c>
      <c r="H42" s="687">
        <v>15.560640732265446</v>
      </c>
      <c r="I42" s="687">
        <v>9.8398169336384438</v>
      </c>
      <c r="J42" s="687">
        <v>2.0594965675057209</v>
      </c>
      <c r="K42" s="688"/>
    </row>
    <row r="43" spans="1:11" ht="12.75" customHeight="1">
      <c r="A43" s="112" t="s">
        <v>213</v>
      </c>
      <c r="B43" s="685">
        <v>1837</v>
      </c>
      <c r="C43" s="687">
        <v>0.10887316276537834</v>
      </c>
      <c r="D43" s="687">
        <v>10.724006532389765</v>
      </c>
      <c r="E43" s="687">
        <v>18.780620577027761</v>
      </c>
      <c r="F43" s="687">
        <v>20.087098530212302</v>
      </c>
      <c r="G43" s="687">
        <v>19.978225367446925</v>
      </c>
      <c r="H43" s="687">
        <v>18.83505715841045</v>
      </c>
      <c r="I43" s="687">
        <v>10.288513881328253</v>
      </c>
      <c r="J43" s="687">
        <v>1.1976047904191618</v>
      </c>
      <c r="K43" s="688"/>
    </row>
    <row r="44" spans="1:11" ht="12.75" customHeight="1">
      <c r="A44" s="112" t="s">
        <v>309</v>
      </c>
      <c r="B44" s="685">
        <v>170</v>
      </c>
      <c r="C44" s="687">
        <v>0</v>
      </c>
      <c r="D44" s="687">
        <v>10.588235294117647</v>
      </c>
      <c r="E44" s="687">
        <v>21.176470588235293</v>
      </c>
      <c r="F44" s="687">
        <v>18.823529411764707</v>
      </c>
      <c r="G44" s="687">
        <v>24.705882352941178</v>
      </c>
      <c r="H44" s="687">
        <v>19.411764705882355</v>
      </c>
      <c r="I44" s="687">
        <v>5.2941176470588234</v>
      </c>
      <c r="J44" s="687">
        <v>0</v>
      </c>
      <c r="K44" s="688"/>
    </row>
    <row r="45" spans="1:11" ht="12.75" customHeight="1">
      <c r="A45" s="112" t="s">
        <v>310</v>
      </c>
      <c r="B45" s="685">
        <v>2325</v>
      </c>
      <c r="C45" s="687">
        <v>0</v>
      </c>
      <c r="D45" s="687">
        <v>11.010752688172044</v>
      </c>
      <c r="E45" s="687">
        <v>22.236559139784944</v>
      </c>
      <c r="F45" s="687">
        <v>21.892473118279572</v>
      </c>
      <c r="G45" s="687">
        <v>22.322580645161292</v>
      </c>
      <c r="H45" s="687">
        <v>14.623655913978496</v>
      </c>
      <c r="I45" s="687">
        <v>6.924731182795699</v>
      </c>
      <c r="J45" s="687">
        <v>0.98924731182795711</v>
      </c>
      <c r="K45" s="688"/>
    </row>
    <row r="46" spans="1:11" ht="12.75" customHeight="1">
      <c r="A46" s="112" t="s">
        <v>311</v>
      </c>
      <c r="B46" s="685">
        <v>605</v>
      </c>
      <c r="C46" s="687">
        <v>0.16528925619834711</v>
      </c>
      <c r="D46" s="687">
        <v>6.115702479338843</v>
      </c>
      <c r="E46" s="687">
        <v>16.363636363636363</v>
      </c>
      <c r="F46" s="687">
        <v>18.677685950413224</v>
      </c>
      <c r="G46" s="687">
        <v>23.801652892561982</v>
      </c>
      <c r="H46" s="687">
        <v>21.652892561983471</v>
      </c>
      <c r="I46" s="687">
        <v>12.396694214876034</v>
      </c>
      <c r="J46" s="687">
        <v>0.82644628099173556</v>
      </c>
      <c r="K46" s="688"/>
    </row>
    <row r="47" spans="1:11" ht="12.75" customHeight="1">
      <c r="A47" s="112" t="s">
        <v>312</v>
      </c>
      <c r="B47" s="685">
        <v>392</v>
      </c>
      <c r="C47" s="687">
        <v>0</v>
      </c>
      <c r="D47" s="687">
        <v>10.714285714285714</v>
      </c>
      <c r="E47" s="687">
        <v>22.448979591836736</v>
      </c>
      <c r="F47" s="687">
        <v>23.469387755102041</v>
      </c>
      <c r="G47" s="687">
        <v>19.642857142857142</v>
      </c>
      <c r="H47" s="687">
        <v>15.051020408163266</v>
      </c>
      <c r="I47" s="687">
        <v>7.6530612244897958</v>
      </c>
      <c r="J47" s="687">
        <v>1.0204081632653061</v>
      </c>
      <c r="K47" s="688"/>
    </row>
    <row r="48" spans="1:11" ht="12.75" customHeight="1">
      <c r="A48" s="112" t="s">
        <v>313</v>
      </c>
      <c r="B48" s="685">
        <v>2327</v>
      </c>
      <c r="C48" s="687">
        <v>0.12892135797163728</v>
      </c>
      <c r="D48" s="687">
        <v>8.8525999140524281</v>
      </c>
      <c r="E48" s="687">
        <v>21.186076493339062</v>
      </c>
      <c r="F48" s="687">
        <v>23.248818220885259</v>
      </c>
      <c r="G48" s="687">
        <v>22.131499785131069</v>
      </c>
      <c r="H48" s="687">
        <v>15.64245810055866</v>
      </c>
      <c r="I48" s="687">
        <v>7.9501504082509662</v>
      </c>
      <c r="J48" s="687">
        <v>0.85947571981091542</v>
      </c>
      <c r="K48" s="688"/>
    </row>
    <row r="49" spans="1:11" ht="12.75" customHeight="1">
      <c r="A49" s="112" t="s">
        <v>639</v>
      </c>
      <c r="B49" s="685">
        <v>864</v>
      </c>
      <c r="C49" s="687">
        <v>0.23148148148148145</v>
      </c>
      <c r="D49" s="687">
        <v>12.38425925925926</v>
      </c>
      <c r="E49" s="687">
        <v>22.800925925925927</v>
      </c>
      <c r="F49" s="687">
        <v>18.171296296296298</v>
      </c>
      <c r="G49" s="687">
        <v>19.444444444444446</v>
      </c>
      <c r="H49" s="687">
        <v>15.972222222222221</v>
      </c>
      <c r="I49" s="687">
        <v>9.9537037037037042</v>
      </c>
      <c r="J49" s="687">
        <v>1.0416666666666665</v>
      </c>
      <c r="K49" s="688"/>
    </row>
    <row r="50" spans="1:11" ht="12.75" customHeight="1">
      <c r="A50" s="112" t="s">
        <v>314</v>
      </c>
      <c r="B50" s="685">
        <v>216</v>
      </c>
      <c r="C50" s="687">
        <v>0</v>
      </c>
      <c r="D50" s="687">
        <v>8.7962962962962958</v>
      </c>
      <c r="E50" s="687">
        <v>26.388888888888889</v>
      </c>
      <c r="F50" s="687">
        <v>18.981481481481481</v>
      </c>
      <c r="G50" s="687">
        <v>27.314814814814813</v>
      </c>
      <c r="H50" s="687">
        <v>13.425925925925927</v>
      </c>
      <c r="I50" s="687">
        <v>4.1666666666666661</v>
      </c>
      <c r="J50" s="687">
        <v>0.92592592592592582</v>
      </c>
      <c r="K50" s="688"/>
    </row>
    <row r="51" spans="1:11" ht="12.75" customHeight="1">
      <c r="A51" s="112" t="s">
        <v>315</v>
      </c>
      <c r="B51" s="685">
        <v>4671</v>
      </c>
      <c r="C51" s="687">
        <v>0.66366944979661746</v>
      </c>
      <c r="D51" s="687">
        <v>11.560693641618498</v>
      </c>
      <c r="E51" s="687">
        <v>22.843074288160995</v>
      </c>
      <c r="F51" s="687">
        <v>21.344465853136374</v>
      </c>
      <c r="G51" s="687">
        <v>21.001926782273603</v>
      </c>
      <c r="H51" s="687">
        <v>15.435666880753585</v>
      </c>
      <c r="I51" s="687">
        <v>6.5296510383215587</v>
      </c>
      <c r="J51" s="687">
        <v>0.62085206593877118</v>
      </c>
      <c r="K51" s="688"/>
    </row>
    <row r="52" spans="1:11" ht="12.75" customHeight="1">
      <c r="A52" s="112" t="s">
        <v>316</v>
      </c>
      <c r="B52" s="685">
        <v>119</v>
      </c>
      <c r="C52" s="687">
        <v>0</v>
      </c>
      <c r="D52" s="687">
        <v>13.445378151260504</v>
      </c>
      <c r="E52" s="687">
        <v>21.84873949579832</v>
      </c>
      <c r="F52" s="687">
        <v>21.84873949579832</v>
      </c>
      <c r="G52" s="687">
        <v>17.647058823529413</v>
      </c>
      <c r="H52" s="687">
        <v>17.647058823529413</v>
      </c>
      <c r="I52" s="687">
        <v>5.8823529411764701</v>
      </c>
      <c r="J52" s="687">
        <v>1.680672268907563</v>
      </c>
      <c r="K52" s="688"/>
    </row>
    <row r="53" spans="1:11" ht="12.75" customHeight="1">
      <c r="A53" s="112" t="s">
        <v>317</v>
      </c>
      <c r="B53" s="685">
        <v>1711</v>
      </c>
      <c r="C53" s="687">
        <v>0.35067212156633548</v>
      </c>
      <c r="D53" s="687">
        <v>11.396843950905904</v>
      </c>
      <c r="E53" s="687">
        <v>23.378141437755698</v>
      </c>
      <c r="F53" s="687">
        <v>20.631209818819404</v>
      </c>
      <c r="G53" s="687">
        <v>19.812974868497953</v>
      </c>
      <c r="H53" s="687">
        <v>16.656925774400936</v>
      </c>
      <c r="I53" s="687">
        <v>7.2472238457042666</v>
      </c>
      <c r="J53" s="687">
        <v>0.52600818234950319</v>
      </c>
      <c r="K53" s="688"/>
    </row>
    <row r="54" spans="1:11" ht="12.75" customHeight="1">
      <c r="A54" s="112" t="s">
        <v>318</v>
      </c>
      <c r="B54" s="685">
        <v>124</v>
      </c>
      <c r="C54" s="687">
        <v>0</v>
      </c>
      <c r="D54" s="687">
        <v>13.709677419354838</v>
      </c>
      <c r="E54" s="687">
        <v>19.35483870967742</v>
      </c>
      <c r="F54" s="687">
        <v>19.35483870967742</v>
      </c>
      <c r="G54" s="687">
        <v>17.741935483870968</v>
      </c>
      <c r="H54" s="687">
        <v>19.35483870967742</v>
      </c>
      <c r="I54" s="687">
        <v>9.67741935483871</v>
      </c>
      <c r="J54" s="687">
        <v>0.80645161290322576</v>
      </c>
      <c r="K54" s="688"/>
    </row>
    <row r="55" spans="1:11" ht="12.75" customHeight="1">
      <c r="A55" s="112" t="s">
        <v>319</v>
      </c>
      <c r="B55" s="685">
        <v>1175</v>
      </c>
      <c r="C55" s="687">
        <v>0.42553191489361702</v>
      </c>
      <c r="D55" s="687">
        <v>10.468085106382979</v>
      </c>
      <c r="E55" s="687">
        <v>21.276595744680851</v>
      </c>
      <c r="F55" s="687">
        <v>22.042553191489361</v>
      </c>
      <c r="G55" s="687">
        <v>18.468085106382979</v>
      </c>
      <c r="H55" s="687">
        <v>19.148936170212767</v>
      </c>
      <c r="I55" s="687">
        <v>7.3191489361702127</v>
      </c>
      <c r="J55" s="687">
        <v>0.85106382978723405</v>
      </c>
      <c r="K55" s="688"/>
    </row>
    <row r="56" spans="1:11" ht="12.75" customHeight="1">
      <c r="A56" s="112" t="s">
        <v>320</v>
      </c>
      <c r="B56" s="685">
        <v>4524</v>
      </c>
      <c r="C56" s="687">
        <v>0.41998231653404061</v>
      </c>
      <c r="D56" s="687">
        <v>10.521662245800178</v>
      </c>
      <c r="E56" s="687">
        <v>22.811671087533156</v>
      </c>
      <c r="F56" s="687">
        <v>20.004420866489834</v>
      </c>
      <c r="G56" s="687">
        <v>20.313881520778075</v>
      </c>
      <c r="H56" s="687">
        <v>16.909814323607428</v>
      </c>
      <c r="I56" s="687">
        <v>8.4217506631299734</v>
      </c>
      <c r="J56" s="687">
        <v>0.59681697612732088</v>
      </c>
      <c r="K56" s="688"/>
    </row>
    <row r="57" spans="1:11" ht="12.75" customHeight="1">
      <c r="A57" s="112" t="s">
        <v>321</v>
      </c>
      <c r="B57" s="685">
        <v>639</v>
      </c>
      <c r="C57" s="687">
        <v>0.3129890453834116</v>
      </c>
      <c r="D57" s="687">
        <v>10.328638497652582</v>
      </c>
      <c r="E57" s="687">
        <v>20.500782472613459</v>
      </c>
      <c r="F57" s="687">
        <v>18.779342723004692</v>
      </c>
      <c r="G57" s="687">
        <v>20.344287949921753</v>
      </c>
      <c r="H57" s="687">
        <v>20.187793427230048</v>
      </c>
      <c r="I57" s="687">
        <v>8.7636932707355246</v>
      </c>
      <c r="J57" s="687">
        <v>0.78247261345852892</v>
      </c>
      <c r="K57" s="688"/>
    </row>
    <row r="58" spans="1:11" ht="12.75" customHeight="1">
      <c r="A58" s="112" t="s">
        <v>322</v>
      </c>
      <c r="B58" s="685">
        <v>2082</v>
      </c>
      <c r="C58" s="687">
        <v>0.24015369836695488</v>
      </c>
      <c r="D58" s="687">
        <v>10.086455331412104</v>
      </c>
      <c r="E58" s="687">
        <v>21.998078770413066</v>
      </c>
      <c r="F58" s="687">
        <v>21.421709894332373</v>
      </c>
      <c r="G58" s="687">
        <v>19.788664745437078</v>
      </c>
      <c r="H58" s="687">
        <v>17.33909702209414</v>
      </c>
      <c r="I58" s="687">
        <v>8.5975024015369836</v>
      </c>
      <c r="J58" s="687">
        <v>0.52833813640730065</v>
      </c>
      <c r="K58" s="688"/>
    </row>
    <row r="59" spans="1:11" ht="12.75" customHeight="1">
      <c r="A59" s="112" t="s">
        <v>323</v>
      </c>
      <c r="B59" s="685">
        <v>204</v>
      </c>
      <c r="C59" s="687">
        <v>0.49019607843137253</v>
      </c>
      <c r="D59" s="687">
        <v>11.274509803921569</v>
      </c>
      <c r="E59" s="687">
        <v>18.627450980392158</v>
      </c>
      <c r="F59" s="687">
        <v>21.568627450980394</v>
      </c>
      <c r="G59" s="687">
        <v>20.588235294117645</v>
      </c>
      <c r="H59" s="687">
        <v>20.098039215686274</v>
      </c>
      <c r="I59" s="687">
        <v>6.8627450980392162</v>
      </c>
      <c r="J59" s="687">
        <v>0.49019607843137253</v>
      </c>
      <c r="K59" s="688"/>
    </row>
    <row r="60" spans="1:11" ht="12.75" customHeight="1">
      <c r="A60" s="112" t="s">
        <v>324</v>
      </c>
      <c r="B60" s="685">
        <v>1545</v>
      </c>
      <c r="C60" s="687">
        <v>0.25889967637540451</v>
      </c>
      <c r="D60" s="687">
        <v>9.1909385113268609</v>
      </c>
      <c r="E60" s="687">
        <v>20.064724919093852</v>
      </c>
      <c r="F60" s="687">
        <v>22.20064724919094</v>
      </c>
      <c r="G60" s="687">
        <v>21.747572815533982</v>
      </c>
      <c r="H60" s="687">
        <v>17.605177993527509</v>
      </c>
      <c r="I60" s="687">
        <v>7.8317152103559868</v>
      </c>
      <c r="J60" s="687">
        <v>1.1003236245954693</v>
      </c>
      <c r="K60" s="688"/>
    </row>
    <row r="61" spans="1:11" ht="12.75" customHeight="1">
      <c r="A61" s="112" t="s">
        <v>217</v>
      </c>
      <c r="B61" s="685">
        <v>11</v>
      </c>
      <c r="C61" s="687">
        <v>9.0909090909090917</v>
      </c>
      <c r="D61" s="687">
        <v>9.0909090909090917</v>
      </c>
      <c r="E61" s="687">
        <v>9.0909090909090917</v>
      </c>
      <c r="F61" s="687">
        <v>27.27272727272727</v>
      </c>
      <c r="G61" s="687">
        <v>9.0909090909090917</v>
      </c>
      <c r="H61" s="687">
        <v>9.0909090909090917</v>
      </c>
      <c r="I61" s="687">
        <v>27.27272727272727</v>
      </c>
      <c r="J61" s="687">
        <v>0</v>
      </c>
      <c r="K61" s="688"/>
    </row>
    <row r="62" spans="1:11" ht="12.75" customHeight="1">
      <c r="A62" s="112" t="s">
        <v>325</v>
      </c>
      <c r="B62" s="685">
        <v>117</v>
      </c>
      <c r="C62" s="687">
        <v>0.85470085470085477</v>
      </c>
      <c r="D62" s="687">
        <v>14.529914529914532</v>
      </c>
      <c r="E62" s="687">
        <v>23.931623931623932</v>
      </c>
      <c r="F62" s="687">
        <v>33.333333333333329</v>
      </c>
      <c r="G62" s="687">
        <v>14.529914529914532</v>
      </c>
      <c r="H62" s="687">
        <v>8.5470085470085468</v>
      </c>
      <c r="I62" s="687">
        <v>3.4188034188034191</v>
      </c>
      <c r="J62" s="687">
        <v>0.85470085470085477</v>
      </c>
      <c r="K62" s="688"/>
    </row>
    <row r="63" spans="1:11" ht="12.75" customHeight="1">
      <c r="A63" s="112" t="s">
        <v>647</v>
      </c>
      <c r="B63" s="685">
        <v>1717</v>
      </c>
      <c r="C63" s="687">
        <v>0.40768782760629008</v>
      </c>
      <c r="D63" s="687">
        <v>9.668025626092021</v>
      </c>
      <c r="E63" s="687">
        <v>24.810716365754224</v>
      </c>
      <c r="F63" s="687">
        <v>21.025043680838674</v>
      </c>
      <c r="G63" s="687">
        <v>20.50087361677344</v>
      </c>
      <c r="H63" s="687">
        <v>15.026208503203261</v>
      </c>
      <c r="I63" s="687">
        <v>7.4548631333721609</v>
      </c>
      <c r="J63" s="687">
        <v>1.10658124635993</v>
      </c>
      <c r="K63" s="688"/>
    </row>
    <row r="64" spans="1:11" ht="12.75" customHeight="1">
      <c r="A64" s="115"/>
      <c r="B64" s="113"/>
      <c r="I64" s="689"/>
      <c r="J64" s="689"/>
    </row>
    <row r="65" spans="1:8" ht="12.75" customHeight="1">
      <c r="A65" s="42"/>
      <c r="B65" s="116" t="s">
        <v>590</v>
      </c>
      <c r="C65" s="116" t="s">
        <v>590</v>
      </c>
      <c r="D65" s="116" t="s">
        <v>590</v>
      </c>
      <c r="E65" s="116" t="s">
        <v>590</v>
      </c>
      <c r="F65" s="116" t="s">
        <v>590</v>
      </c>
      <c r="G65" s="116" t="s">
        <v>590</v>
      </c>
      <c r="H65" s="116" t="s">
        <v>590</v>
      </c>
    </row>
    <row r="66" spans="1:8" ht="12.75" customHeight="1">
      <c r="A66" s="42" t="s">
        <v>673</v>
      </c>
      <c r="B66" s="101"/>
      <c r="C66" s="101"/>
      <c r="D66" s="101"/>
      <c r="E66" s="101"/>
      <c r="F66" s="101"/>
      <c r="G66" s="101"/>
      <c r="H66" s="101"/>
    </row>
    <row r="67" spans="1:8" ht="12.75" customHeight="1">
      <c r="A67" s="42"/>
      <c r="B67" s="101"/>
      <c r="C67" s="101"/>
      <c r="D67" s="101"/>
      <c r="E67" s="101"/>
      <c r="F67" s="101"/>
      <c r="G67" s="101"/>
      <c r="H67" s="101"/>
    </row>
    <row r="68" spans="1:8" ht="12.75" customHeight="1">
      <c r="A68" s="8" t="s">
        <v>380</v>
      </c>
    </row>
    <row r="69" spans="1:8" ht="12.75" customHeight="1">
      <c r="A69" s="30"/>
    </row>
    <row r="70" spans="1:8" ht="12.75" customHeight="1">
      <c r="A70" s="30"/>
    </row>
    <row r="71" spans="1:8" ht="12.75" customHeight="1">
      <c r="A71" s="30"/>
    </row>
    <row r="72" spans="1:8" ht="12.75" customHeight="1">
      <c r="A72" s="30"/>
      <c r="H72" s="626"/>
    </row>
    <row r="73" spans="1:8" ht="12.75" customHeight="1">
      <c r="A73" s="117"/>
    </row>
    <row r="74" spans="1:8" ht="12.75" customHeight="1"/>
  </sheetData>
  <mergeCells count="1">
    <mergeCell ref="A5:J5"/>
  </mergeCells>
  <phoneticPr fontId="2" type="noConversion"/>
  <hyperlinks>
    <hyperlink ref="I3" location="Índice!C114" display="I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2"/>
    <outlinePr summaryRight="0"/>
    <pageSetUpPr fitToPage="1"/>
  </sheetPr>
  <dimension ref="A1:H40"/>
  <sheetViews>
    <sheetView showGridLines="0" zoomScaleNormal="100" zoomScaleSheetLayoutView="100" workbookViewId="0">
      <selection activeCell="B8" sqref="B8"/>
    </sheetView>
  </sheetViews>
  <sheetFormatPr baseColWidth="10" defaultColWidth="16" defaultRowHeight="13.2"/>
  <cols>
    <col min="1" max="1" width="30.109375" style="524" customWidth="1" collapsed="1"/>
    <col min="2" max="2" width="14.109375" style="524" customWidth="1"/>
    <col min="3" max="3" width="12.6640625" style="524" customWidth="1"/>
    <col min="4" max="4" width="13.109375" style="524" customWidth="1"/>
    <col min="5" max="5" width="11.6640625" style="524" customWidth="1"/>
    <col min="6" max="6" width="18.109375" style="524" customWidth="1"/>
    <col min="7" max="16384" width="16" style="524"/>
  </cols>
  <sheetData>
    <row r="1" spans="1:8" ht="30.75" customHeight="1"/>
    <row r="2" spans="1:8" ht="12.75" customHeight="1">
      <c r="D2" s="94"/>
    </row>
    <row r="3" spans="1:8" ht="12.75" customHeight="1">
      <c r="F3" s="626" t="s">
        <v>664</v>
      </c>
    </row>
    <row r="4" spans="1:8" s="525" customFormat="1" ht="12.75" customHeight="1">
      <c r="A4" s="525" t="s">
        <v>590</v>
      </c>
      <c r="B4" s="525" t="s">
        <v>590</v>
      </c>
      <c r="C4" s="525" t="s">
        <v>590</v>
      </c>
      <c r="D4" s="525" t="s">
        <v>590</v>
      </c>
      <c r="E4" s="525" t="s">
        <v>590</v>
      </c>
      <c r="F4" s="525" t="s">
        <v>590</v>
      </c>
    </row>
    <row r="5" spans="1:8" ht="31.5" customHeight="1">
      <c r="A5" s="824" t="s">
        <v>495</v>
      </c>
      <c r="B5" s="824"/>
      <c r="C5" s="824"/>
      <c r="D5" s="824"/>
      <c r="E5" s="824"/>
      <c r="F5" s="824"/>
    </row>
    <row r="6" spans="1:8" ht="18.75" customHeight="1">
      <c r="A6" s="31" t="s">
        <v>671</v>
      </c>
    </row>
    <row r="7" spans="1:8" ht="24.9" customHeight="1">
      <c r="A7" s="825"/>
      <c r="B7" s="66" t="s">
        <v>672</v>
      </c>
      <c r="C7" s="66" t="s">
        <v>602</v>
      </c>
      <c r="D7" s="66" t="s">
        <v>606</v>
      </c>
      <c r="E7" s="66" t="s">
        <v>607</v>
      </c>
      <c r="F7" s="66" t="s">
        <v>608</v>
      </c>
    </row>
    <row r="8" spans="1:8" ht="18" customHeight="1"/>
    <row r="9" spans="1:8" s="529" customFormat="1" ht="12.75" customHeight="1">
      <c r="A9" s="16" t="s">
        <v>589</v>
      </c>
      <c r="B9" s="526">
        <v>98316</v>
      </c>
      <c r="C9" s="527">
        <v>66.523251556206517</v>
      </c>
      <c r="D9" s="527">
        <v>22.245616176410756</v>
      </c>
      <c r="E9" s="527">
        <v>7.0914195044550228</v>
      </c>
      <c r="F9" s="527">
        <v>4.1397127629277026</v>
      </c>
      <c r="G9" s="528"/>
    </row>
    <row r="10" spans="1:8" s="532" customFormat="1" ht="12.75" customHeight="1">
      <c r="A10" s="89"/>
      <c r="B10" s="530"/>
      <c r="C10" s="531"/>
      <c r="D10" s="531"/>
      <c r="E10" s="531"/>
      <c r="F10" s="531"/>
      <c r="G10" s="531"/>
    </row>
    <row r="11" spans="1:8" s="571" customFormat="1" ht="12.75" customHeight="1">
      <c r="A11" s="32" t="s">
        <v>650</v>
      </c>
      <c r="B11" s="565">
        <v>96599</v>
      </c>
      <c r="C11" s="566">
        <v>66.248097806395506</v>
      </c>
      <c r="D11" s="566">
        <v>22.395676973881717</v>
      </c>
      <c r="E11" s="566">
        <v>7.1594944047039828</v>
      </c>
      <c r="F11" s="566">
        <v>4.196730815018789</v>
      </c>
      <c r="G11" s="528"/>
      <c r="H11" s="570"/>
    </row>
    <row r="12" spans="1:8" s="529" customFormat="1" ht="12.75" customHeight="1">
      <c r="A12" s="606" t="s">
        <v>636</v>
      </c>
      <c r="B12" s="533">
        <v>18757</v>
      </c>
      <c r="C12" s="570">
        <v>61.987524657461215</v>
      </c>
      <c r="D12" s="570">
        <v>23.681825451831319</v>
      </c>
      <c r="E12" s="570">
        <v>7.9063816175294548</v>
      </c>
      <c r="F12" s="570">
        <v>6.4242682731780132</v>
      </c>
      <c r="G12" s="528"/>
    </row>
    <row r="13" spans="1:8" s="529" customFormat="1" ht="12.75" customHeight="1">
      <c r="A13" s="606" t="s">
        <v>637</v>
      </c>
      <c r="B13" s="533">
        <v>1949</v>
      </c>
      <c r="C13" s="570">
        <v>67.675731144176495</v>
      </c>
      <c r="D13" s="570">
        <v>20.831195484864033</v>
      </c>
      <c r="E13" s="570">
        <v>6.9266290405336068</v>
      </c>
      <c r="F13" s="570">
        <v>4.5664443304258597</v>
      </c>
      <c r="G13" s="528"/>
    </row>
    <row r="14" spans="1:8" s="529" customFormat="1" ht="12.75" customHeight="1">
      <c r="A14" s="606" t="s">
        <v>198</v>
      </c>
      <c r="B14" s="533">
        <v>1837</v>
      </c>
      <c r="C14" s="570">
        <v>67.664670658682638</v>
      </c>
      <c r="D14" s="570">
        <v>23.135547087642898</v>
      </c>
      <c r="E14" s="570">
        <v>5.8791507893304296</v>
      </c>
      <c r="F14" s="570">
        <v>3.3206314643440393</v>
      </c>
      <c r="G14" s="528"/>
    </row>
    <row r="15" spans="1:8" s="529" customFormat="1" ht="12.75" customHeight="1">
      <c r="A15" s="606" t="s">
        <v>199</v>
      </c>
      <c r="B15" s="533">
        <v>3084</v>
      </c>
      <c r="C15" s="570">
        <v>76.102464332036305</v>
      </c>
      <c r="D15" s="570">
        <v>17.671854734111545</v>
      </c>
      <c r="E15" s="570">
        <v>4.3450064850843058</v>
      </c>
      <c r="F15" s="570">
        <v>1.880674448767834</v>
      </c>
      <c r="G15" s="528"/>
    </row>
    <row r="16" spans="1:8" s="529" customFormat="1" ht="12.75" customHeight="1">
      <c r="A16" s="606" t="s">
        <v>638</v>
      </c>
      <c r="B16" s="533">
        <v>4652</v>
      </c>
      <c r="C16" s="570">
        <v>62.209802235597586</v>
      </c>
      <c r="D16" s="570">
        <v>24.871023215821154</v>
      </c>
      <c r="E16" s="570">
        <v>8.2115219260533099</v>
      </c>
      <c r="F16" s="570">
        <v>4.7076526225279451</v>
      </c>
      <c r="G16" s="528"/>
    </row>
    <row r="17" spans="1:7" s="529" customFormat="1" ht="12.75" customHeight="1">
      <c r="A17" s="606" t="s">
        <v>639</v>
      </c>
      <c r="B17" s="533">
        <v>864</v>
      </c>
      <c r="C17" s="570">
        <v>74.305555555555557</v>
      </c>
      <c r="D17" s="570">
        <v>20.138888888888889</v>
      </c>
      <c r="E17" s="570">
        <v>4.6296296296296298</v>
      </c>
      <c r="F17" s="570">
        <v>0.92592592592592582</v>
      </c>
      <c r="G17" s="528"/>
    </row>
    <row r="18" spans="1:7" s="529" customFormat="1" ht="12.75" customHeight="1">
      <c r="A18" s="606" t="s">
        <v>200</v>
      </c>
      <c r="B18" s="533">
        <v>3294</v>
      </c>
      <c r="C18" s="570">
        <v>66.059502125075895</v>
      </c>
      <c r="D18" s="570">
        <v>21.281117182756525</v>
      </c>
      <c r="E18" s="570">
        <v>7.953855494839102</v>
      </c>
      <c r="F18" s="570">
        <v>4.705525197328476</v>
      </c>
      <c r="G18" s="528"/>
    </row>
    <row r="19" spans="1:7" s="529" customFormat="1" ht="12.75" customHeight="1">
      <c r="A19" s="606" t="s">
        <v>640</v>
      </c>
      <c r="B19" s="533">
        <v>2839</v>
      </c>
      <c r="C19" s="570">
        <v>74.181049665375127</v>
      </c>
      <c r="D19" s="570">
        <v>19.795702712222614</v>
      </c>
      <c r="E19" s="570">
        <v>4.1916167664670656</v>
      </c>
      <c r="F19" s="570">
        <v>1.8316308559351884</v>
      </c>
      <c r="G19" s="528"/>
    </row>
    <row r="20" spans="1:7" s="529" customFormat="1" ht="12.75" customHeight="1">
      <c r="A20" s="606" t="s">
        <v>641</v>
      </c>
      <c r="B20" s="533">
        <v>20790</v>
      </c>
      <c r="C20" s="570">
        <v>68.672438672438673</v>
      </c>
      <c r="D20" s="570">
        <v>20.500240500240498</v>
      </c>
      <c r="E20" s="570">
        <v>7.0707070707070701</v>
      </c>
      <c r="F20" s="570">
        <v>3.7566137566137567</v>
      </c>
      <c r="G20" s="528"/>
    </row>
    <row r="21" spans="1:7" s="529" customFormat="1" ht="12.75" customHeight="1">
      <c r="A21" s="606" t="s">
        <v>201</v>
      </c>
      <c r="B21" s="533">
        <v>8631</v>
      </c>
      <c r="C21" s="570">
        <v>68.022245394508161</v>
      </c>
      <c r="D21" s="570">
        <v>22.245394508168232</v>
      </c>
      <c r="E21" s="570">
        <v>6.4534816359633869</v>
      </c>
      <c r="F21" s="570">
        <v>3.2788784613602129</v>
      </c>
      <c r="G21" s="528"/>
    </row>
    <row r="22" spans="1:7" s="529" customFormat="1" ht="12.75" customHeight="1">
      <c r="A22" s="606" t="s">
        <v>642</v>
      </c>
      <c r="B22" s="533">
        <v>1338</v>
      </c>
      <c r="C22" s="570">
        <v>71.823617339312406</v>
      </c>
      <c r="D22" s="570">
        <v>21.599402092675636</v>
      </c>
      <c r="E22" s="570">
        <v>4.7832585949177879</v>
      </c>
      <c r="F22" s="570">
        <v>1.7937219730941705</v>
      </c>
      <c r="G22" s="528"/>
    </row>
    <row r="23" spans="1:7" s="529" customFormat="1" ht="12.75" customHeight="1">
      <c r="A23" s="606" t="s">
        <v>643</v>
      </c>
      <c r="B23" s="533">
        <v>2975</v>
      </c>
      <c r="C23" s="570">
        <v>73.647058823529406</v>
      </c>
      <c r="D23" s="570">
        <v>19.025210084033613</v>
      </c>
      <c r="E23" s="570">
        <v>5.0420168067226889</v>
      </c>
      <c r="F23" s="570">
        <v>2.2857142857142856</v>
      </c>
      <c r="G23" s="528"/>
    </row>
    <row r="24" spans="1:7" s="529" customFormat="1" ht="12.75" customHeight="1">
      <c r="A24" s="606" t="s">
        <v>202</v>
      </c>
      <c r="B24" s="526">
        <v>16592</v>
      </c>
      <c r="C24" s="566">
        <v>62.457810993249765</v>
      </c>
      <c r="D24" s="566">
        <v>25.813645130183222</v>
      </c>
      <c r="E24" s="566">
        <v>8.1485053037608495</v>
      </c>
      <c r="F24" s="566">
        <v>3.5800385728061719</v>
      </c>
      <c r="G24" s="528"/>
    </row>
    <row r="25" spans="1:7" s="529" customFormat="1" ht="12.75" customHeight="1">
      <c r="A25" s="606" t="s">
        <v>203</v>
      </c>
      <c r="B25" s="533">
        <v>3504</v>
      </c>
      <c r="C25" s="570">
        <v>65.211187214611883</v>
      </c>
      <c r="D25" s="570">
        <v>19.49200913242009</v>
      </c>
      <c r="E25" s="570">
        <v>9.3321917808219172</v>
      </c>
      <c r="F25" s="570">
        <v>5.9646118721461185</v>
      </c>
      <c r="G25" s="528"/>
    </row>
    <row r="26" spans="1:7" s="529" customFormat="1" ht="12.75" customHeight="1">
      <c r="A26" s="606" t="s">
        <v>204</v>
      </c>
      <c r="B26" s="533">
        <v>1052</v>
      </c>
      <c r="C26" s="570">
        <v>69.581749049429646</v>
      </c>
      <c r="D26" s="570">
        <v>21.292775665399237</v>
      </c>
      <c r="E26" s="570">
        <v>4.9429657794676807</v>
      </c>
      <c r="F26" s="570">
        <v>4.1825095057034218</v>
      </c>
      <c r="G26" s="528"/>
    </row>
    <row r="27" spans="1:7" s="529" customFormat="1" ht="12.75" customHeight="1">
      <c r="A27" s="606" t="s">
        <v>645</v>
      </c>
      <c r="B27" s="533">
        <v>3955</v>
      </c>
      <c r="C27" s="570">
        <v>66.472819216182046</v>
      </c>
      <c r="D27" s="570">
        <v>22.326169405815424</v>
      </c>
      <c r="E27" s="570">
        <v>6.3716814159292037</v>
      </c>
      <c r="F27" s="570">
        <v>4.8293299620733245</v>
      </c>
      <c r="G27" s="528"/>
    </row>
    <row r="28" spans="1:7" s="529" customFormat="1" ht="12.75" customHeight="1">
      <c r="A28" s="606" t="s">
        <v>205</v>
      </c>
      <c r="B28" s="533">
        <v>358</v>
      </c>
      <c r="C28" s="570">
        <v>67.318435754189949</v>
      </c>
      <c r="D28" s="570">
        <v>22.067039106145252</v>
      </c>
      <c r="E28" s="570">
        <v>7.2625698324022352</v>
      </c>
      <c r="F28" s="570">
        <v>3.3519553072625698</v>
      </c>
      <c r="G28" s="528"/>
    </row>
    <row r="29" spans="1:7" s="529" customFormat="1" ht="12.75" customHeight="1">
      <c r="A29" s="75" t="s">
        <v>646</v>
      </c>
      <c r="B29" s="533">
        <v>128</v>
      </c>
      <c r="C29" s="570">
        <v>71.09375</v>
      </c>
      <c r="D29" s="570">
        <v>25.78125</v>
      </c>
      <c r="E29" s="570">
        <v>2.34375</v>
      </c>
      <c r="F29" s="570">
        <v>0.78125</v>
      </c>
      <c r="G29" s="528"/>
    </row>
    <row r="30" spans="1:7" s="532" customFormat="1" ht="12.75" customHeight="1">
      <c r="A30" s="605"/>
      <c r="B30" s="533"/>
      <c r="C30" s="570"/>
      <c r="D30" s="570"/>
      <c r="E30" s="570"/>
      <c r="F30" s="570"/>
      <c r="G30" s="528"/>
    </row>
    <row r="31" spans="1:7" s="529" customFormat="1" ht="12.75" customHeight="1">
      <c r="A31" s="32" t="s">
        <v>647</v>
      </c>
      <c r="B31" s="533">
        <v>1717</v>
      </c>
      <c r="C31" s="567">
        <v>82.003494467093759</v>
      </c>
      <c r="D31" s="567">
        <v>13.803145020384392</v>
      </c>
      <c r="E31" s="567">
        <v>3.2615026208503206</v>
      </c>
      <c r="F31" s="567">
        <v>0.93185789167152011</v>
      </c>
      <c r="G31" s="528"/>
    </row>
    <row r="32" spans="1:7" s="529" customFormat="1" ht="12.75" customHeight="1">
      <c r="A32" s="534" t="s">
        <v>590</v>
      </c>
      <c r="B32" s="534" t="s">
        <v>590</v>
      </c>
      <c r="C32" s="535" t="s">
        <v>590</v>
      </c>
      <c r="D32" s="535" t="s">
        <v>590</v>
      </c>
      <c r="E32" s="535" t="s">
        <v>590</v>
      </c>
      <c r="F32" s="535" t="s">
        <v>590</v>
      </c>
    </row>
    <row r="33" spans="1:6" ht="12.75" customHeight="1">
      <c r="A33" s="22"/>
      <c r="B33" s="711"/>
    </row>
    <row r="34" spans="1:6" ht="12.75" customHeight="1">
      <c r="A34" s="481" t="s">
        <v>673</v>
      </c>
    </row>
    <row r="35" spans="1:6" ht="12.75" customHeight="1">
      <c r="A35" s="22"/>
    </row>
    <row r="36" spans="1:6" ht="12.75" customHeight="1">
      <c r="A36" s="8" t="s">
        <v>380</v>
      </c>
    </row>
    <row r="37" spans="1:6" ht="12.75" customHeight="1"/>
    <row r="38" spans="1:6" ht="12.75" customHeight="1"/>
    <row r="39" spans="1:6" ht="12.75" customHeight="1"/>
    <row r="40" spans="1:6" ht="12.75" customHeight="1">
      <c r="F40" s="638" t="s">
        <v>664</v>
      </c>
    </row>
  </sheetData>
  <mergeCells count="2">
    <mergeCell ref="A5:F5"/>
    <mergeCell ref="A7"/>
  </mergeCells>
  <phoneticPr fontId="6" type="noConversion"/>
  <hyperlinks>
    <hyperlink ref="F3" location="Índice!C13" display="INDICE"/>
    <hyperlink ref="F40" location="Índice!B13" display="INDICE"/>
  </hyperlinks>
  <pageMargins left="0.75" right="0.75" top="1" bottom="1" header="0" footer="0"/>
  <pageSetup paperSize="9" scale="88" orientation="portrait" r:id="rId1"/>
  <headerFooter alignWithMargins="0">
    <oddFooter>&amp;L</oddFooter>
  </headerFooter>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42"/>
    <outlinePr summaryRight="0"/>
    <pageSetUpPr fitToPage="1"/>
  </sheetPr>
  <dimension ref="A1:G50"/>
  <sheetViews>
    <sheetView showGridLines="0" zoomScaleNormal="100" zoomScaleSheetLayoutView="100" workbookViewId="0">
      <selection activeCell="B8" sqref="B8"/>
    </sheetView>
  </sheetViews>
  <sheetFormatPr baseColWidth="10" defaultColWidth="16" defaultRowHeight="13.2"/>
  <cols>
    <col min="1" max="1" width="29.88671875" style="507" customWidth="1" collapsed="1"/>
    <col min="2" max="2" width="14.33203125" style="507" customWidth="1"/>
    <col min="3" max="3" width="13.6640625" style="507" customWidth="1"/>
    <col min="4" max="4" width="13.44140625" style="507" customWidth="1"/>
    <col min="5" max="5" width="12.44140625" style="507" customWidth="1"/>
    <col min="6" max="16384" width="16" style="507"/>
  </cols>
  <sheetData>
    <row r="1" spans="1:7" ht="24" customHeight="1"/>
    <row r="2" spans="1:7" ht="12.75" customHeight="1">
      <c r="C2" s="94"/>
    </row>
    <row r="3" spans="1:7" ht="12.75" customHeight="1">
      <c r="E3" s="626" t="s">
        <v>664</v>
      </c>
    </row>
    <row r="4" spans="1:7" s="508" customFormat="1" ht="12.75" customHeight="1">
      <c r="A4" s="508" t="s">
        <v>590</v>
      </c>
      <c r="B4" s="508" t="s">
        <v>590</v>
      </c>
      <c r="C4" s="508" t="s">
        <v>590</v>
      </c>
      <c r="D4" s="508" t="s">
        <v>590</v>
      </c>
      <c r="E4" s="508" t="s">
        <v>590</v>
      </c>
    </row>
    <row r="5" spans="1:7" ht="42" customHeight="1">
      <c r="A5" s="827" t="s">
        <v>496</v>
      </c>
      <c r="B5" s="827"/>
      <c r="C5" s="827"/>
      <c r="D5" s="827"/>
      <c r="E5" s="827"/>
    </row>
    <row r="6" spans="1:7" ht="13.5" customHeight="1">
      <c r="A6" s="31" t="s">
        <v>671</v>
      </c>
    </row>
    <row r="7" spans="1:7" s="509" customFormat="1" ht="24.9" customHeight="1">
      <c r="A7" s="244"/>
      <c r="B7" s="150" t="s">
        <v>672</v>
      </c>
      <c r="C7" s="826" t="s">
        <v>649</v>
      </c>
      <c r="D7" s="826" t="s">
        <v>634</v>
      </c>
      <c r="E7" s="826" t="s">
        <v>635</v>
      </c>
    </row>
    <row r="8" spans="1:7" s="509" customFormat="1" ht="18.75" customHeight="1"/>
    <row r="9" spans="1:7" s="509" customFormat="1" ht="12.75" customHeight="1">
      <c r="A9" s="16" t="s">
        <v>589</v>
      </c>
      <c r="B9" s="510">
        <v>10438</v>
      </c>
      <c r="C9" s="511">
        <v>15.290285495305614</v>
      </c>
      <c r="D9" s="511">
        <v>83.071469630197356</v>
      </c>
      <c r="E9" s="511">
        <v>1.6382448744970302</v>
      </c>
      <c r="F9" s="512"/>
      <c r="G9" s="512"/>
    </row>
    <row r="10" spans="1:7" s="515" customFormat="1" ht="12.75" customHeight="1">
      <c r="A10" s="89"/>
      <c r="B10" s="513"/>
      <c r="C10" s="514"/>
      <c r="D10" s="514"/>
      <c r="E10" s="514"/>
      <c r="F10" s="513"/>
      <c r="G10" s="513"/>
    </row>
    <row r="11" spans="1:7" s="571" customFormat="1" ht="12.75" customHeight="1">
      <c r="A11" s="32" t="s">
        <v>650</v>
      </c>
      <c r="B11" s="565">
        <v>10265</v>
      </c>
      <c r="C11" s="511">
        <v>15.509011203117391</v>
      </c>
      <c r="D11" s="511">
        <v>82.825133950316612</v>
      </c>
      <c r="E11" s="511">
        <v>1.665854846566001</v>
      </c>
      <c r="F11" s="512"/>
    </row>
    <row r="12" spans="1:7" s="509" customFormat="1" ht="12.75" customHeight="1">
      <c r="A12" s="606" t="s">
        <v>636</v>
      </c>
      <c r="B12" s="512">
        <v>2240</v>
      </c>
      <c r="C12" s="514">
        <v>0</v>
      </c>
      <c r="D12" s="514">
        <v>100</v>
      </c>
      <c r="E12" s="514">
        <v>0</v>
      </c>
      <c r="F12" s="512"/>
      <c r="G12" s="512"/>
    </row>
    <row r="13" spans="1:7" s="509" customFormat="1" ht="12.75" customHeight="1">
      <c r="A13" s="606" t="s">
        <v>637</v>
      </c>
      <c r="B13" s="512">
        <v>194</v>
      </c>
      <c r="C13" s="514">
        <v>0</v>
      </c>
      <c r="D13" s="514">
        <v>100</v>
      </c>
      <c r="E13" s="514">
        <v>0</v>
      </c>
      <c r="F13" s="512"/>
      <c r="G13" s="512"/>
    </row>
    <row r="14" spans="1:7" s="509" customFormat="1" ht="12.75" customHeight="1">
      <c r="A14" s="606" t="s">
        <v>198</v>
      </c>
      <c r="B14" s="512">
        <v>199</v>
      </c>
      <c r="C14" s="514">
        <v>1.5075376884422109</v>
      </c>
      <c r="D14" s="514">
        <v>98.492462311557787</v>
      </c>
      <c r="E14" s="514">
        <v>0</v>
      </c>
      <c r="F14" s="512"/>
      <c r="G14" s="512"/>
    </row>
    <row r="15" spans="1:7" s="509" customFormat="1" ht="12.75" customHeight="1">
      <c r="A15" s="606" t="s">
        <v>199</v>
      </c>
      <c r="B15" s="512">
        <v>278</v>
      </c>
      <c r="C15" s="514">
        <v>41.007194244604314</v>
      </c>
      <c r="D15" s="514">
        <v>35.251798561151077</v>
      </c>
      <c r="E15" s="514">
        <v>23.741007194244602</v>
      </c>
      <c r="F15" s="512"/>
      <c r="G15" s="512"/>
    </row>
    <row r="16" spans="1:7" s="509" customFormat="1" ht="12.75" customHeight="1">
      <c r="A16" s="606" t="s">
        <v>638</v>
      </c>
      <c r="B16" s="512">
        <v>466</v>
      </c>
      <c r="C16" s="514">
        <v>0.21459227467811159</v>
      </c>
      <c r="D16" s="514">
        <v>99.785407725321889</v>
      </c>
      <c r="E16" s="514">
        <v>0</v>
      </c>
      <c r="F16" s="512"/>
      <c r="G16" s="512"/>
    </row>
    <row r="17" spans="1:7" s="509" customFormat="1" ht="12.75" customHeight="1">
      <c r="A17" s="606" t="s">
        <v>639</v>
      </c>
      <c r="B17" s="512">
        <v>109</v>
      </c>
      <c r="C17" s="514">
        <v>69.724770642201833</v>
      </c>
      <c r="D17" s="514">
        <v>30.275229357798167</v>
      </c>
      <c r="E17" s="514">
        <v>0</v>
      </c>
      <c r="F17" s="512"/>
      <c r="G17" s="512"/>
    </row>
    <row r="18" spans="1:7" s="509" customFormat="1" ht="12.75" customHeight="1">
      <c r="A18" s="606" t="s">
        <v>200</v>
      </c>
      <c r="B18" s="512">
        <v>376</v>
      </c>
      <c r="C18" s="514">
        <v>0</v>
      </c>
      <c r="D18" s="514">
        <v>100</v>
      </c>
      <c r="E18" s="514">
        <v>0</v>
      </c>
      <c r="F18" s="512"/>
      <c r="G18" s="512"/>
    </row>
    <row r="19" spans="1:7" s="509" customFormat="1" ht="12.75" customHeight="1">
      <c r="A19" s="606" t="s">
        <v>640</v>
      </c>
      <c r="B19" s="512">
        <v>289</v>
      </c>
      <c r="C19" s="514">
        <v>10.034602076124568</v>
      </c>
      <c r="D19" s="514">
        <v>89.965397923875429</v>
      </c>
      <c r="E19" s="514">
        <v>0</v>
      </c>
      <c r="F19" s="512"/>
      <c r="G19" s="512"/>
    </row>
    <row r="20" spans="1:7" s="509" customFormat="1" ht="12.75" customHeight="1">
      <c r="A20" s="606" t="s">
        <v>641</v>
      </c>
      <c r="B20" s="512">
        <v>2187</v>
      </c>
      <c r="C20" s="514">
        <v>51.897576588934612</v>
      </c>
      <c r="D20" s="514">
        <v>44.535893918609972</v>
      </c>
      <c r="E20" s="514">
        <v>3.5665294924554183</v>
      </c>
      <c r="F20" s="512"/>
      <c r="G20" s="512"/>
    </row>
    <row r="21" spans="1:7" s="509" customFormat="1" ht="12.75" customHeight="1">
      <c r="A21" s="606" t="s">
        <v>201</v>
      </c>
      <c r="B21" s="512">
        <v>953</v>
      </c>
      <c r="C21" s="514">
        <v>8.7093389296956971</v>
      </c>
      <c r="D21" s="514">
        <v>91.185729275970616</v>
      </c>
      <c r="E21" s="514">
        <v>0.1049317943336831</v>
      </c>
      <c r="F21" s="512"/>
      <c r="G21" s="512"/>
    </row>
    <row r="22" spans="1:7" s="509" customFormat="1" ht="12.75" customHeight="1">
      <c r="A22" s="606" t="s">
        <v>642</v>
      </c>
      <c r="B22" s="512">
        <v>151</v>
      </c>
      <c r="C22" s="514">
        <v>0</v>
      </c>
      <c r="D22" s="514">
        <v>100</v>
      </c>
      <c r="E22" s="514">
        <v>0</v>
      </c>
      <c r="F22" s="512"/>
      <c r="G22" s="512"/>
    </row>
    <row r="23" spans="1:7" s="509" customFormat="1" ht="12.75" customHeight="1">
      <c r="A23" s="606" t="s">
        <v>643</v>
      </c>
      <c r="B23" s="512">
        <v>274</v>
      </c>
      <c r="C23" s="514">
        <v>37.956204379562038</v>
      </c>
      <c r="D23" s="514">
        <v>52.554744525547449</v>
      </c>
      <c r="E23" s="514">
        <v>9.4890510948905096</v>
      </c>
      <c r="F23" s="512"/>
      <c r="G23" s="512"/>
    </row>
    <row r="24" spans="1:7" s="509" customFormat="1" ht="12.75" customHeight="1">
      <c r="A24" s="606" t="s">
        <v>202</v>
      </c>
      <c r="B24" s="510">
        <v>1527</v>
      </c>
      <c r="C24" s="511">
        <v>6.548788474132286E-2</v>
      </c>
      <c r="D24" s="511">
        <v>99.934512115258684</v>
      </c>
      <c r="E24" s="511">
        <v>0</v>
      </c>
      <c r="F24" s="512"/>
      <c r="G24" s="512"/>
    </row>
    <row r="25" spans="1:7" s="509" customFormat="1" ht="12.75" customHeight="1">
      <c r="A25" s="606" t="s">
        <v>203</v>
      </c>
      <c r="B25" s="512">
        <v>446</v>
      </c>
      <c r="C25" s="514">
        <v>0</v>
      </c>
      <c r="D25" s="514">
        <v>100</v>
      </c>
      <c r="E25" s="514">
        <v>0</v>
      </c>
      <c r="F25" s="512"/>
      <c r="G25" s="512"/>
    </row>
    <row r="26" spans="1:7" s="509" customFormat="1" ht="12.75" customHeight="1">
      <c r="A26" s="606" t="s">
        <v>204</v>
      </c>
      <c r="B26" s="512">
        <v>113</v>
      </c>
      <c r="C26" s="514">
        <v>38.053097345132741</v>
      </c>
      <c r="D26" s="514">
        <v>61.946902654867252</v>
      </c>
      <c r="E26" s="514">
        <v>0</v>
      </c>
      <c r="F26" s="512"/>
      <c r="G26" s="512"/>
    </row>
    <row r="27" spans="1:7" s="509" customFormat="1" ht="12.75" customHeight="1">
      <c r="A27" s="606" t="s">
        <v>645</v>
      </c>
      <c r="B27" s="512">
        <v>400</v>
      </c>
      <c r="C27" s="514">
        <v>0.75</v>
      </c>
      <c r="D27" s="514">
        <v>99.25</v>
      </c>
      <c r="E27" s="514">
        <v>0</v>
      </c>
      <c r="F27" s="512"/>
      <c r="G27" s="512"/>
    </row>
    <row r="28" spans="1:7" s="509" customFormat="1" ht="12.75" customHeight="1">
      <c r="A28" s="606" t="s">
        <v>205</v>
      </c>
      <c r="B28" s="512">
        <v>43</v>
      </c>
      <c r="C28" s="514">
        <v>0</v>
      </c>
      <c r="D28" s="514">
        <v>100</v>
      </c>
      <c r="E28" s="514">
        <v>0</v>
      </c>
      <c r="F28" s="512"/>
      <c r="G28" s="512"/>
    </row>
    <row r="29" spans="1:7" s="509" customFormat="1" ht="12.75" customHeight="1">
      <c r="A29" s="75" t="s">
        <v>646</v>
      </c>
      <c r="B29" s="512">
        <v>20</v>
      </c>
      <c r="C29" s="514">
        <v>0</v>
      </c>
      <c r="D29" s="514">
        <v>100</v>
      </c>
      <c r="E29" s="514">
        <v>0</v>
      </c>
      <c r="F29" s="512"/>
      <c r="G29" s="512"/>
    </row>
    <row r="30" spans="1:7" s="515" customFormat="1" ht="12.75" customHeight="1">
      <c r="A30" s="605"/>
      <c r="B30" s="512"/>
      <c r="C30" s="514"/>
      <c r="D30" s="514"/>
      <c r="E30" s="514"/>
      <c r="F30" s="512"/>
      <c r="G30" s="513"/>
    </row>
    <row r="31" spans="1:7" s="509" customFormat="1" ht="12.75" customHeight="1">
      <c r="A31" s="32" t="s">
        <v>647</v>
      </c>
      <c r="B31" s="512">
        <v>173</v>
      </c>
      <c r="C31" s="514">
        <v>2.3121387283236992</v>
      </c>
      <c r="D31" s="514">
        <v>97.687861271676297</v>
      </c>
      <c r="E31" s="514">
        <v>0</v>
      </c>
      <c r="F31" s="512"/>
      <c r="G31" s="512"/>
    </row>
    <row r="32" spans="1:7" s="509" customFormat="1" ht="12.75" customHeight="1">
      <c r="A32" s="516"/>
      <c r="B32" s="512"/>
      <c r="C32" s="518"/>
      <c r="D32" s="517"/>
      <c r="E32" s="520"/>
      <c r="F32" s="512"/>
      <c r="G32" s="512"/>
    </row>
    <row r="33" spans="1:5" ht="12.75" customHeight="1">
      <c r="A33" s="22"/>
      <c r="B33" s="521" t="s">
        <v>590</v>
      </c>
      <c r="C33" s="522"/>
      <c r="D33" s="521" t="s">
        <v>590</v>
      </c>
      <c r="E33" s="521" t="s">
        <v>590</v>
      </c>
    </row>
    <row r="34" spans="1:5" ht="12.75" customHeight="1">
      <c r="A34" s="481" t="s">
        <v>673</v>
      </c>
      <c r="B34" s="508"/>
      <c r="C34" s="522"/>
      <c r="D34" s="508"/>
      <c r="E34" s="508"/>
    </row>
    <row r="35" spans="1:5" ht="12.75" customHeight="1">
      <c r="A35" s="22"/>
      <c r="B35" s="508"/>
      <c r="C35" s="522"/>
      <c r="D35" s="508"/>
      <c r="E35" s="508"/>
    </row>
    <row r="36" spans="1:5" ht="12.75" customHeight="1">
      <c r="A36" s="8" t="s">
        <v>380</v>
      </c>
      <c r="C36" s="523"/>
    </row>
    <row r="37" spans="1:5" ht="12.75" customHeight="1">
      <c r="A37" s="19"/>
      <c r="C37" s="523"/>
    </row>
    <row r="38" spans="1:5" ht="12.75" customHeight="1">
      <c r="A38" s="19"/>
      <c r="C38" s="523"/>
    </row>
    <row r="39" spans="1:5" ht="12.75" customHeight="1">
      <c r="C39" s="523"/>
    </row>
    <row r="40" spans="1:5">
      <c r="C40" s="523"/>
      <c r="E40" s="638" t="s">
        <v>664</v>
      </c>
    </row>
    <row r="41" spans="1:5">
      <c r="C41" s="523"/>
      <c r="E41" s="629"/>
    </row>
    <row r="42" spans="1:5">
      <c r="C42" s="523"/>
    </row>
    <row r="43" spans="1:5">
      <c r="C43" s="523"/>
    </row>
    <row r="44" spans="1:5">
      <c r="C44" s="523"/>
    </row>
    <row r="45" spans="1:5">
      <c r="C45" s="523"/>
    </row>
    <row r="46" spans="1:5">
      <c r="C46" s="523"/>
    </row>
    <row r="47" spans="1:5">
      <c r="C47" s="523"/>
    </row>
    <row r="48" spans="1:5">
      <c r="C48" s="523"/>
    </row>
    <row r="49" spans="3:3">
      <c r="C49" s="523"/>
    </row>
    <row r="50" spans="3:3">
      <c r="C50" s="523"/>
    </row>
  </sheetData>
  <mergeCells count="4">
    <mergeCell ref="E7"/>
    <mergeCell ref="C7"/>
    <mergeCell ref="D7"/>
    <mergeCell ref="A5:E5"/>
  </mergeCells>
  <phoneticPr fontId="6" type="noConversion"/>
  <hyperlinks>
    <hyperlink ref="E3" location="Índice!C14" display="INDICE"/>
    <hyperlink ref="E40" location="Índice!B14" display="INDICE"/>
  </hyperlinks>
  <pageMargins left="0.75" right="0.75" top="1" bottom="1" header="0" footer="0"/>
  <pageSetup paperSize="9" scale="68" orientation="portrait" r:id="rId1"/>
  <headerFooter alignWithMargins="0">
    <oddFooter>&amp;L</oddFooter>
  </headerFooter>
  <rowBreaks count="1" manualBreakCount="1">
    <brk id="38" max="7" man="1"/>
  </rowBreaks>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78</vt:i4>
      </vt:variant>
      <vt:variant>
        <vt:lpstr>Rangos con nombre</vt:lpstr>
      </vt:variant>
      <vt:variant>
        <vt:i4>32</vt:i4>
      </vt:variant>
    </vt:vector>
  </HeadingPairs>
  <TitlesOfParts>
    <vt:vector size="110" baseType="lpstr">
      <vt:lpstr>Presentación</vt:lpstr>
      <vt:lpstr>Notas metodológicas</vt:lpstr>
      <vt:lpstr>Índice</vt:lpstr>
      <vt:lpstr>1.1.1</vt:lpstr>
      <vt:lpstr>1.1.2</vt:lpstr>
      <vt:lpstr>1.1.3</vt:lpstr>
      <vt:lpstr>1.1.4</vt:lpstr>
      <vt:lpstr>1.1.5</vt:lpstr>
      <vt:lpstr>1.1.6</vt:lpstr>
      <vt:lpstr>1.1.7</vt:lpstr>
      <vt:lpstr>1.1.8</vt:lpstr>
      <vt:lpstr>1.1.9</vt:lpstr>
      <vt:lpstr>1.1.10</vt:lpstr>
      <vt:lpstr>1.1.11</vt:lpstr>
      <vt:lpstr>1.1.12</vt:lpstr>
      <vt:lpstr>1.1.13</vt:lpstr>
      <vt:lpstr>1.2.1</vt:lpstr>
      <vt:lpstr>1.2.2</vt:lpstr>
      <vt:lpstr>1.2.3</vt:lpstr>
      <vt:lpstr>2.1.1</vt:lpstr>
      <vt:lpstr>2.1.2</vt:lpstr>
      <vt:lpstr>2.1.3</vt:lpstr>
      <vt:lpstr>2.1.4</vt:lpstr>
      <vt:lpstr>2.1.5</vt:lpstr>
      <vt:lpstr>2.1.6</vt:lpstr>
      <vt:lpstr>2.1.7</vt:lpstr>
      <vt:lpstr>2.1.8</vt:lpstr>
      <vt:lpstr>2.1.9</vt:lpstr>
      <vt:lpstr>2.1.10</vt:lpstr>
      <vt:lpstr>2.1.11</vt:lpstr>
      <vt:lpstr>2.2.1</vt:lpstr>
      <vt:lpstr>2.2.2</vt:lpstr>
      <vt:lpstr>2.2.3</vt:lpstr>
      <vt:lpstr>2.2.4</vt:lpstr>
      <vt:lpstr>2.3.1</vt:lpstr>
      <vt:lpstr>2.4.1</vt:lpstr>
      <vt:lpstr>2.4.2</vt:lpstr>
      <vt:lpstr>2.5.1</vt:lpstr>
      <vt:lpstr>2.5.2</vt:lpstr>
      <vt:lpstr>2.5.3</vt:lpstr>
      <vt:lpstr>2.5.4</vt:lpstr>
      <vt:lpstr>2.5.5</vt:lpstr>
      <vt:lpstr>3.1.1</vt:lpstr>
      <vt:lpstr>3.1.2</vt:lpstr>
      <vt:lpstr>3.1.3</vt:lpstr>
      <vt:lpstr>3.2.1</vt:lpstr>
      <vt:lpstr>3.2.2</vt:lpstr>
      <vt:lpstr>3.2.3</vt:lpstr>
      <vt:lpstr>3.2.4</vt:lpstr>
      <vt:lpstr>3.2.5</vt:lpstr>
      <vt:lpstr>3.2.6</vt:lpstr>
      <vt:lpstr>3.2.7</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5.1</vt:lpstr>
      <vt:lpstr>5.2</vt:lpstr>
      <vt:lpstr>5.3</vt:lpstr>
      <vt:lpstr>5.4</vt:lpstr>
      <vt:lpstr>5.5</vt:lpstr>
      <vt:lpstr>5.6</vt:lpstr>
      <vt:lpstr>5.7</vt:lpstr>
      <vt:lpstr>5.8</vt:lpstr>
      <vt:lpstr>5.9</vt:lpstr>
      <vt:lpstr>6.1</vt:lpstr>
      <vt:lpstr>'1.1.1'!Área_de_impresión</vt:lpstr>
      <vt:lpstr>'1.1.2'!Área_de_impresión</vt:lpstr>
      <vt:lpstr>'1.1.3'!Área_de_impresión</vt:lpstr>
      <vt:lpstr>'1.1.4'!Área_de_impresión</vt:lpstr>
      <vt:lpstr>'1.1.5'!Área_de_impresión</vt:lpstr>
      <vt:lpstr>'1.1.6'!Área_de_impresión</vt:lpstr>
      <vt:lpstr>'1.1.7'!Área_de_impresión</vt:lpstr>
      <vt:lpstr>'1.1.8'!Área_de_impresión</vt:lpstr>
      <vt:lpstr>'1.2.1'!Área_de_impresión</vt:lpstr>
      <vt:lpstr>'1.2.2'!Área_de_impresión</vt:lpstr>
      <vt:lpstr>'2.1.1'!Área_de_impresión</vt:lpstr>
      <vt:lpstr>'2.1.2'!Área_de_impresión</vt:lpstr>
      <vt:lpstr>'2.3.1'!Área_de_impresión</vt:lpstr>
      <vt:lpstr>'2.5.2'!Área_de_impresión</vt:lpstr>
      <vt:lpstr>'2.5.4'!Área_de_impresión</vt:lpstr>
      <vt:lpstr>'2.5.5'!Área_de_impresión</vt:lpstr>
      <vt:lpstr>'3.1.1'!Área_de_impresión</vt:lpstr>
      <vt:lpstr>'3.2.6'!Área_de_impresión</vt:lpstr>
      <vt:lpstr>'4.4'!Área_de_impresión</vt:lpstr>
      <vt:lpstr>'4.8'!Área_de_impresión</vt:lpstr>
      <vt:lpstr>'5.1'!Área_de_impresión</vt:lpstr>
      <vt:lpstr>'5.2'!Área_de_impresión</vt:lpstr>
      <vt:lpstr>'5.3'!Área_de_impresión</vt:lpstr>
      <vt:lpstr>'5.4'!Área_de_impresión</vt:lpstr>
      <vt:lpstr>'5.5'!Área_de_impresión</vt:lpstr>
      <vt:lpstr>'5.6'!Área_de_impresión</vt:lpstr>
      <vt:lpstr>'5.7'!Área_de_impresión</vt:lpstr>
      <vt:lpstr>'5.8'!Área_de_impresión</vt:lpstr>
      <vt:lpstr>'5.9'!Área_de_impresión</vt:lpstr>
      <vt:lpstr>Índice!Área_de_impresión</vt:lpstr>
      <vt:lpstr>'Notas metodológicas'!Área_de_impresión</vt:lpstr>
      <vt:lpstr>Presentación!Área_de_impresión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 de interrución voluntaria del embarazo.Año 2022</dc:title>
  <dc:creator>Dirección General de Economía. Comunidad de Madrid</dc:creator>
  <cp:keywords>interrupción, embarazo, anticonceptivo, aborto, método</cp:keywords>
  <cp:lastModifiedBy>Dirección General de Economía. Comunidad de Madrid</cp:lastModifiedBy>
  <cp:lastPrinted>2012-08-02T11:32:12Z</cp:lastPrinted>
  <dcterms:created xsi:type="dcterms:W3CDTF">2008-03-05T12:23:46Z</dcterms:created>
  <dcterms:modified xsi:type="dcterms:W3CDTF">2023-12-05T14:33:01Z</dcterms:modified>
</cp:coreProperties>
</file>