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2.1" sheetId="2" r:id="rId2"/>
    <sheet name="2.2" sheetId="3" r:id="rId3"/>
    <sheet name="2.3" sheetId="4" r:id="rId4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<sst xmlns="http://schemas.openxmlformats.org/spreadsheetml/2006/main" count="71" uniqueCount="26">
  <si>
    <t>Total</t>
  </si>
  <si>
    <t>Mujeres</t>
  </si>
  <si>
    <t>Hombres</t>
  </si>
  <si>
    <t>ÍNDICE</t>
  </si>
  <si>
    <t>De 0 a 15 años</t>
  </si>
  <si>
    <t>De 16 a 29 años</t>
  </si>
  <si>
    <t>De 30 a 44 años</t>
  </si>
  <si>
    <t>De 45 a 64 años</t>
  </si>
  <si>
    <t>De 65 a 74 años</t>
  </si>
  <si>
    <t>De 75 a 84 años</t>
  </si>
  <si>
    <t>De 85 y más años</t>
  </si>
  <si>
    <t>Número de pensiones</t>
  </si>
  <si>
    <t>% pensiones percibidas por mujeres</t>
  </si>
  <si>
    <t>% del importe de las pensiones percibido por mujeres</t>
  </si>
  <si>
    <t>Número de pensionistas</t>
  </si>
  <si>
    <t xml:space="preserve">% mujeres pensionistas </t>
  </si>
  <si>
    <t>Número de pensiones/pensionistas</t>
  </si>
  <si>
    <t>Importe medio de las pensiones (€ mensuales)</t>
  </si>
  <si>
    <t>2. Por grupos de edad</t>
  </si>
  <si>
    <t>Fuente: Registro de Prestaciones Sociales Públcas (INSS).</t>
  </si>
  <si>
    <t xml:space="preserve"> Instituto de Estadística de la Comunidad de Madrid</t>
  </si>
  <si>
    <t xml:space="preserve">Diferencia  del importe (€ mensuales) entre mujeres y hombres         </t>
  </si>
  <si>
    <t>PENSIONES CONTRIBUTIVAS DE LA SEGURIDAD SOCIAL: INSS/  ISM (en vigor a 1 de enero de 2016)</t>
  </si>
  <si>
    <t>2.1. Pensiones por grupos de edad según número de pensiones y sexo y según importe medio mensual de las pensiones por pensionista y sexo. 2016</t>
  </si>
  <si>
    <t>2.2. Pensionistas por grupos de edad según número de pensionistas y sexo y según importe medio mensual de las pensiones por pensionista y sexo. 2016</t>
  </si>
  <si>
    <t>2.3. Número de pensiones por pensionista por grupos de edad según sexo.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</si>
</sst>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"/>
    <numFmt numFmtId="166" formatCode="#,##0.0_ ;\-#,##0.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7" fillId="33" borderId="0" xfId="54" applyFont="1" applyFill="1" applyAlignment="1">
      <alignment horizontal="center" vertical="center" wrapText="1"/>
      <protection/>
    </xf>
    <xf numFmtId="0" fontId="2" fillId="34" borderId="0" xfId="54" applyFill="1">
      <alignment/>
      <protection/>
    </xf>
    <xf numFmtId="0" fontId="2" fillId="34" borderId="0" xfId="54" applyFill="1" applyBorder="1" applyAlignment="1">
      <alignment/>
      <protection/>
    </xf>
    <xf numFmtId="0" fontId="2" fillId="34" borderId="0" xfId="54" applyFill="1" applyBorder="1">
      <alignment/>
      <protection/>
    </xf>
    <xf numFmtId="0" fontId="5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5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9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10" fillId="34" borderId="12" xfId="54" applyFont="1" applyFill="1" applyBorder="1" applyAlignment="1">
      <alignment/>
      <protection/>
    </xf>
    <xf numFmtId="0" fontId="2" fillId="34" borderId="12" xfId="54" applyFill="1" applyBorder="1" applyAlignment="1">
      <alignment/>
      <protection/>
    </xf>
    <xf numFmtId="0" fontId="2" fillId="34" borderId="13" xfId="54" applyFont="1" applyFill="1" applyBorder="1">
      <alignment/>
      <protection/>
    </xf>
    <xf numFmtId="3" fontId="2" fillId="34" borderId="0" xfId="54" applyNumberFormat="1" applyFill="1">
      <alignment/>
      <protection/>
    </xf>
    <xf numFmtId="0" fontId="2" fillId="34" borderId="14" xfId="54" applyFont="1" applyFill="1" applyBorder="1" applyAlignment="1">
      <alignment horizontal="left"/>
      <protection/>
    </xf>
    <xf numFmtId="3" fontId="2" fillId="34" borderId="14" xfId="54" applyNumberFormat="1" applyFill="1" applyBorder="1">
      <alignment/>
      <protection/>
    </xf>
    <xf numFmtId="0" fontId="2" fillId="34" borderId="14" xfId="54" applyFill="1" applyBorder="1">
      <alignment/>
      <protection/>
    </xf>
    <xf numFmtId="0" fontId="2" fillId="34" borderId="0" xfId="54" applyFont="1" applyFill="1" applyBorder="1" applyAlignment="1">
      <alignment horizontal="left"/>
      <protection/>
    </xf>
    <xf numFmtId="0" fontId="5" fillId="34" borderId="0" xfId="47" applyFill="1" applyAlignment="1" applyProtection="1">
      <alignment/>
      <protection/>
    </xf>
    <xf numFmtId="165" fontId="2" fillId="34" borderId="0" xfId="54" applyNumberFormat="1" applyFill="1">
      <alignment/>
      <protection/>
    </xf>
    <xf numFmtId="0" fontId="2" fillId="33" borderId="15" xfId="54" applyFont="1" applyFill="1" applyBorder="1" applyAlignment="1">
      <alignment horizontal="left" vertical="top" wrapText="1"/>
      <protection/>
    </xf>
    <xf numFmtId="164" fontId="2" fillId="34" borderId="0" xfId="49" applyNumberFormat="1" applyFont="1" applyFill="1" applyAlignment="1">
      <alignment/>
    </xf>
    <xf numFmtId="0" fontId="2" fillId="35" borderId="0" xfId="54" applyFill="1">
      <alignment/>
      <protection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1" fillId="34" borderId="10" xfId="54" applyFont="1" applyFill="1" applyBorder="1" applyAlignment="1">
      <alignment wrapText="1"/>
      <protection/>
    </xf>
    <xf numFmtId="0" fontId="52" fillId="34" borderId="10" xfId="54" applyFont="1" applyFill="1" applyBorder="1" applyAlignment="1">
      <alignment/>
      <protection/>
    </xf>
    <xf numFmtId="0" fontId="2" fillId="34" borderId="12" xfId="54" applyFill="1" applyBorder="1">
      <alignment/>
      <protection/>
    </xf>
    <xf numFmtId="0" fontId="53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0" fontId="2" fillId="33" borderId="0" xfId="54" applyFill="1" applyAlignment="1">
      <alignment vertical="center"/>
      <protection/>
    </xf>
    <xf numFmtId="0" fontId="2" fillId="33" borderId="0" xfId="54" applyFont="1" applyFill="1" applyAlignment="1">
      <alignment horizontal="left" vertical="center" indent="1"/>
      <protection/>
    </xf>
    <xf numFmtId="0" fontId="2" fillId="34" borderId="0" xfId="54" applyFill="1" applyAlignment="1">
      <alignment horizontal="left"/>
      <protection/>
    </xf>
    <xf numFmtId="165" fontId="2" fillId="34" borderId="0" xfId="54" applyNumberFormat="1" applyFill="1" applyAlignment="1">
      <alignment horizontal="right"/>
      <protection/>
    </xf>
    <xf numFmtId="165" fontId="2" fillId="34" borderId="0" xfId="49" applyNumberFormat="1" applyFont="1" applyFill="1" applyAlignment="1">
      <alignment/>
    </xf>
    <xf numFmtId="0" fontId="41" fillId="34" borderId="0" xfId="45" applyFont="1" applyFill="1" applyAlignment="1" applyProtection="1">
      <alignment horizontal="left" wrapText="1" indent="1"/>
      <protection/>
    </xf>
    <xf numFmtId="0" fontId="54" fillId="0" borderId="0" xfId="0" applyFont="1" applyAlignment="1">
      <alignment/>
    </xf>
    <xf numFmtId="166" fontId="2" fillId="34" borderId="0" xfId="49" applyNumberFormat="1" applyFont="1" applyFill="1" applyAlignment="1">
      <alignment/>
    </xf>
    <xf numFmtId="0" fontId="53" fillId="35" borderId="0" xfId="0" applyFont="1" applyFill="1" applyAlignment="1">
      <alignment horizontal="left" indent="4"/>
    </xf>
    <xf numFmtId="0" fontId="41" fillId="0" borderId="0" xfId="45" applyAlignment="1" applyProtection="1">
      <alignment horizontal="right"/>
      <protection/>
    </xf>
    <xf numFmtId="0" fontId="41" fillId="34" borderId="0" xfId="45" applyFill="1" applyAlignment="1" applyProtection="1">
      <alignment horizontal="right"/>
      <protection/>
    </xf>
    <xf numFmtId="0" fontId="3" fillId="34" borderId="0" xfId="54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center" vertical="center"/>
      <protection/>
    </xf>
    <xf numFmtId="0" fontId="8" fillId="36" borderId="17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0" fontId="2" fillId="33" borderId="18" xfId="54" applyFont="1" applyFill="1" applyBorder="1" applyAlignment="1">
      <alignment horizontal="center" vertical="top" wrapText="1"/>
      <protection/>
    </xf>
    <xf numFmtId="0" fontId="2" fillId="33" borderId="19" xfId="54" applyFont="1" applyFill="1" applyBorder="1" applyAlignment="1">
      <alignment horizontal="center" vertical="top" wrapText="1"/>
      <protection/>
    </xf>
    <xf numFmtId="0" fontId="2" fillId="33" borderId="20" xfId="54" applyFont="1" applyFill="1" applyBorder="1" applyAlignment="1">
      <alignment horizontal="center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2.1.a. Número de pensiones por grupos de edad según sexo. 2016</a:t>
            </a:r>
          </a:p>
        </c:rich>
      </c:tx>
      <c:layout>
        <c:manualLayout>
          <c:xMode val="factor"/>
          <c:yMode val="factor"/>
          <c:x val="-0.15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725"/>
          <c:w val="0.9747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'2.1'!$D$12:$D$18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'2.1'!$E$12:$E$18</c:f>
              <c:numCache/>
            </c:numRef>
          </c:val>
        </c:ser>
        <c:axId val="57728195"/>
        <c:axId val="49791708"/>
      </c:barChart>
      <c:catAx>
        <c:axId val="57728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91708"/>
        <c:crosses val="autoZero"/>
        <c:auto val="1"/>
        <c:lblOffset val="100"/>
        <c:tickLblSkip val="1"/>
        <c:noMultiLvlLbl val="0"/>
      </c:catAx>
      <c:valAx>
        <c:axId val="49791708"/>
        <c:scaling>
          <c:orientation val="minMax"/>
          <c:max val="250000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281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821"/>
          <c:w val="0.39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25"/>
          <c:w val="0.956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'2.1'!$I$12:$I$18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'2.1'!$J$12:$J$18</c:f>
              <c:numCache/>
            </c:numRef>
          </c:val>
        </c:ser>
        <c:axId val="45472189"/>
        <c:axId val="6596518"/>
      </c:barChart>
      <c:catAx>
        <c:axId val="4547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6518"/>
        <c:crosses val="autoZero"/>
        <c:auto val="1"/>
        <c:lblOffset val="100"/>
        <c:tickLblSkip val="1"/>
        <c:noMultiLvlLbl val="0"/>
      </c:catAx>
      <c:valAx>
        <c:axId val="6596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472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7"/>
          <c:y val="0.82325"/>
          <c:w val="0.374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2.1'!A60" /><Relationship Id="rId3" Type="http://schemas.openxmlformats.org/officeDocument/2006/relationships/hyperlink" Target="#'2.1'!A60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9525</xdr:rowOff>
    </xdr:from>
    <xdr:to>
      <xdr:col>0</xdr:col>
      <xdr:colOff>190500</xdr:colOff>
      <xdr:row>7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76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0.9105</cdr:y>
    </cdr:from>
    <cdr:to>
      <cdr:x>0.44025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4238625"/>
          <a:ext cx="31527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0.00625</cdr:y>
    </cdr:from>
    <cdr:to>
      <cdr:x>0.9415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19050"/>
          <a:ext cx="6619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2.1.b  Importe medio mensual de las pensiones por grupos de edad según sexo. 2016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-0.0065</cdr:x>
      <cdr:y>0.8995</cdr:y>
    </cdr:from>
    <cdr:to>
      <cdr:x>0.44475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38099" y="3905250"/>
          <a:ext cx="31527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152400</xdr:rowOff>
    </xdr:from>
    <xdr:to>
      <xdr:col>9</xdr:col>
      <xdr:colOff>57150</xdr:colOff>
      <xdr:row>48</xdr:row>
      <xdr:rowOff>57150</xdr:rowOff>
    </xdr:to>
    <xdr:graphicFrame>
      <xdr:nvGraphicFramePr>
        <xdr:cNvPr id="1" name="Chart 3"/>
        <xdr:cNvGraphicFramePr/>
      </xdr:nvGraphicFramePr>
      <xdr:xfrm>
        <a:off x="123825" y="5019675"/>
        <a:ext cx="71532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51</xdr:row>
      <xdr:rowOff>0</xdr:rowOff>
    </xdr:from>
    <xdr:to>
      <xdr:col>8</xdr:col>
      <xdr:colOff>876300</xdr:colOff>
      <xdr:row>73</xdr:row>
      <xdr:rowOff>152400</xdr:rowOff>
    </xdr:to>
    <xdr:graphicFrame>
      <xdr:nvGraphicFramePr>
        <xdr:cNvPr id="3" name="Chart 3"/>
        <xdr:cNvGraphicFramePr/>
      </xdr:nvGraphicFramePr>
      <xdr:xfrm>
        <a:off x="161925" y="10163175"/>
        <a:ext cx="6981825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22</v>
      </c>
      <c r="D4" s="28"/>
    </row>
    <row r="5" ht="3" customHeight="1"/>
    <row r="6" spans="1:2" ht="21" customHeight="1">
      <c r="A6" s="27"/>
      <c r="B6" s="27"/>
    </row>
    <row r="7" spans="1:3" ht="12.75" customHeight="1">
      <c r="A7" s="27"/>
      <c r="B7" s="39" t="s">
        <v>18</v>
      </c>
      <c r="C7" s="27"/>
    </row>
    <row r="8" spans="1:3" ht="12.75" customHeight="1">
      <c r="A8" s="27"/>
      <c r="B8" s="38" t="s">
        <v>23</v>
      </c>
      <c r="C8" s="27"/>
    </row>
    <row r="9" spans="1:3" ht="12.75" customHeight="1">
      <c r="A9" s="27"/>
      <c r="B9" s="38" t="s">
        <v>24</v>
      </c>
      <c r="C9" s="29"/>
    </row>
    <row r="10" spans="1:3" ht="12.75" customHeight="1">
      <c r="A10" s="27"/>
      <c r="B10" s="38" t="s">
        <v>25</v>
      </c>
      <c r="C10" s="27"/>
    </row>
    <row r="11" spans="1:2" ht="12.75">
      <c r="A11" s="27"/>
      <c r="B11" s="9"/>
    </row>
    <row r="12" ht="12.75">
      <c r="B12" s="9"/>
    </row>
    <row r="13" ht="12.75"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</sheetData>
  <sheetProtection/>
  <hyperlinks>
    <hyperlink ref="B8" location="'2.1'!A1" display="'2.1'!A1"/>
    <hyperlink ref="B9" location="'2.2'!A1" display="'2.2'!A1"/>
    <hyperlink ref="B10" location="'2.3'!A1" display="'2.3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3.28125" style="2" customWidth="1"/>
    <col min="3" max="5" width="13.00390625" style="2" customWidth="1"/>
    <col min="6" max="6" width="14.8515625" style="2" customWidth="1"/>
    <col min="7" max="7" width="0.85546875" style="2" customWidth="1"/>
    <col min="8" max="10" width="14.28125" style="2" customWidth="1"/>
    <col min="11" max="11" width="17.421875" style="2" customWidth="1"/>
    <col min="12" max="12" width="0.85546875" style="2" customWidth="1"/>
    <col min="13" max="13" width="17.14062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2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3"/>
      <c r="C4" s="13"/>
      <c r="D4" s="13"/>
      <c r="E4" s="10"/>
    </row>
    <row r="5" spans="1:13" ht="15.75" customHeight="1">
      <c r="A5" s="4"/>
      <c r="B5" s="44" t="s">
        <v>23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 customHeight="1">
      <c r="A6" s="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5" ht="12.75">
      <c r="A7" s="4"/>
      <c r="B7" s="4"/>
      <c r="C7" s="3"/>
      <c r="D7" s="3"/>
      <c r="E7" s="3"/>
    </row>
    <row r="8" spans="1:13" ht="15.75" customHeight="1">
      <c r="A8" s="4"/>
      <c r="B8" s="45"/>
      <c r="C8" s="47" t="s">
        <v>11</v>
      </c>
      <c r="D8" s="48"/>
      <c r="E8" s="49"/>
      <c r="F8" s="50" t="s">
        <v>12</v>
      </c>
      <c r="G8" s="35"/>
      <c r="H8" s="47" t="s">
        <v>17</v>
      </c>
      <c r="I8" s="48"/>
      <c r="J8" s="49"/>
      <c r="K8" s="50" t="s">
        <v>21</v>
      </c>
      <c r="L8" s="35"/>
      <c r="M8" s="50" t="s">
        <v>13</v>
      </c>
    </row>
    <row r="9" spans="1:13" ht="36.75" customHeight="1">
      <c r="A9" s="4"/>
      <c r="B9" s="46"/>
      <c r="C9" s="21" t="s">
        <v>0</v>
      </c>
      <c r="D9" s="21" t="s">
        <v>2</v>
      </c>
      <c r="E9" s="21" t="s">
        <v>1</v>
      </c>
      <c r="F9" s="51"/>
      <c r="G9" s="35"/>
      <c r="H9" s="21" t="s">
        <v>0</v>
      </c>
      <c r="I9" s="21" t="s">
        <v>2</v>
      </c>
      <c r="J9" s="21" t="s">
        <v>1</v>
      </c>
      <c r="K9" s="51"/>
      <c r="L9" s="35"/>
      <c r="M9" s="51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5" ht="15" customHeight="1">
      <c r="B11" s="33" t="s">
        <v>0</v>
      </c>
      <c r="C11" s="14">
        <v>1084444</v>
      </c>
      <c r="D11" s="14">
        <v>523820</v>
      </c>
      <c r="E11" s="14">
        <v>560624</v>
      </c>
      <c r="F11" s="20">
        <v>51.696906433158375</v>
      </c>
      <c r="H11" s="20">
        <v>1066.0653833024585</v>
      </c>
      <c r="I11" s="20">
        <v>1329.5426667748081</v>
      </c>
      <c r="J11" s="20">
        <v>819.8849296854941</v>
      </c>
      <c r="K11" s="36">
        <v>-509.6577370893141</v>
      </c>
      <c r="M11" s="20">
        <v>39.758832018919634</v>
      </c>
      <c r="O11" s="22"/>
    </row>
    <row r="12" spans="2:13" ht="15" customHeight="1">
      <c r="B12" s="34" t="s">
        <v>4</v>
      </c>
      <c r="C12" s="14">
        <v>6605</v>
      </c>
      <c r="D12" s="14">
        <v>3346</v>
      </c>
      <c r="E12" s="14">
        <v>3259</v>
      </c>
      <c r="F12" s="20">
        <v>49.34140802422407</v>
      </c>
      <c r="H12" s="20">
        <v>328.70161090083224</v>
      </c>
      <c r="I12" s="20">
        <v>329.5126270173337</v>
      </c>
      <c r="J12" s="20">
        <v>327.86894446149137</v>
      </c>
      <c r="K12" s="20">
        <v>-1.6436825558423607</v>
      </c>
      <c r="M12" s="20">
        <v>49.216416441679044</v>
      </c>
    </row>
    <row r="13" spans="2:13" ht="15" customHeight="1">
      <c r="B13" s="34" t="s">
        <v>5</v>
      </c>
      <c r="C13" s="14">
        <v>15945</v>
      </c>
      <c r="D13" s="14">
        <v>8186</v>
      </c>
      <c r="E13" s="14">
        <v>7759</v>
      </c>
      <c r="F13" s="20">
        <v>48.66102226403261</v>
      </c>
      <c r="H13" s="20">
        <v>347.46305989338447</v>
      </c>
      <c r="I13" s="20">
        <v>351.38980332274537</v>
      </c>
      <c r="J13" s="20">
        <v>343.3202165227483</v>
      </c>
      <c r="K13" s="20">
        <v>-8.069586799997069</v>
      </c>
      <c r="M13" s="20">
        <v>48.08083111059955</v>
      </c>
    </row>
    <row r="14" spans="2:13" ht="15" customHeight="1">
      <c r="B14" s="34" t="s">
        <v>6</v>
      </c>
      <c r="C14" s="14">
        <v>17203</v>
      </c>
      <c r="D14" s="14">
        <v>9535</v>
      </c>
      <c r="E14" s="14">
        <v>7668</v>
      </c>
      <c r="F14" s="20">
        <v>44.573620880079055</v>
      </c>
      <c r="H14" s="20">
        <v>803.4684212056056</v>
      </c>
      <c r="I14" s="20">
        <v>817.3303324593581</v>
      </c>
      <c r="J14" s="20">
        <v>786.2314201877949</v>
      </c>
      <c r="K14" s="20">
        <v>-31.098912271563222</v>
      </c>
      <c r="M14" s="20">
        <v>43.61737228561088</v>
      </c>
    </row>
    <row r="15" spans="2:13" ht="15" customHeight="1">
      <c r="B15" s="34" t="s">
        <v>7</v>
      </c>
      <c r="C15" s="14">
        <v>163511</v>
      </c>
      <c r="D15" s="14">
        <v>85331</v>
      </c>
      <c r="E15" s="14">
        <v>78180</v>
      </c>
      <c r="F15" s="20">
        <v>47.8132969647302</v>
      </c>
      <c r="H15" s="20">
        <v>1135.122617560909</v>
      </c>
      <c r="I15" s="20">
        <v>1276.3151690475715</v>
      </c>
      <c r="J15" s="20">
        <v>981.0154084164715</v>
      </c>
      <c r="K15" s="20">
        <v>-295.29976063110007</v>
      </c>
      <c r="M15" s="20">
        <v>41.32203897970164</v>
      </c>
    </row>
    <row r="16" spans="2:13" ht="15" customHeight="1">
      <c r="B16" s="34" t="s">
        <v>8</v>
      </c>
      <c r="C16" s="14">
        <v>408604</v>
      </c>
      <c r="D16" s="14">
        <v>223752</v>
      </c>
      <c r="E16" s="14">
        <v>184852</v>
      </c>
      <c r="F16" s="20">
        <v>45.239889966813834</v>
      </c>
      <c r="H16" s="20">
        <v>1262.6217866932577</v>
      </c>
      <c r="I16" s="20">
        <v>1515.1606245307337</v>
      </c>
      <c r="J16" s="20">
        <v>956.9390240300355</v>
      </c>
      <c r="K16" s="20">
        <v>-558.2216005006982</v>
      </c>
      <c r="M16" s="20">
        <v>34.28723993861067</v>
      </c>
    </row>
    <row r="17" spans="2:13" ht="15" customHeight="1">
      <c r="B17" s="34" t="s">
        <v>9</v>
      </c>
      <c r="C17" s="14">
        <v>306825</v>
      </c>
      <c r="D17" s="14">
        <v>141814</v>
      </c>
      <c r="E17" s="14">
        <v>165011</v>
      </c>
      <c r="F17" s="20">
        <v>53.7801678481219</v>
      </c>
      <c r="H17" s="20">
        <v>983.5245080420386</v>
      </c>
      <c r="I17" s="20">
        <v>1271.493299251167</v>
      </c>
      <c r="J17" s="20">
        <v>736.0379395313028</v>
      </c>
      <c r="K17" s="20">
        <v>-535.4553597198642</v>
      </c>
      <c r="M17" s="20">
        <v>40.24733863458267</v>
      </c>
    </row>
    <row r="18" spans="2:13" ht="15" customHeight="1">
      <c r="B18" s="34" t="s">
        <v>10</v>
      </c>
      <c r="C18" s="14">
        <v>165751</v>
      </c>
      <c r="D18" s="14">
        <v>51856</v>
      </c>
      <c r="E18" s="14">
        <v>113895</v>
      </c>
      <c r="F18" s="20">
        <v>68.71451755947173</v>
      </c>
      <c r="H18" s="20">
        <v>791.9560945031939</v>
      </c>
      <c r="I18" s="20">
        <v>1088.0852422092046</v>
      </c>
      <c r="J18" s="20">
        <v>657.1295166600707</v>
      </c>
      <c r="K18" s="20">
        <v>-430.95572554913383</v>
      </c>
      <c r="M18" s="20">
        <v>57.01621343000285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19</v>
      </c>
      <c r="C21" s="4"/>
      <c r="D21" s="4"/>
      <c r="E21" s="4"/>
    </row>
    <row r="22" ht="12.75">
      <c r="B22" s="41" t="s">
        <v>20</v>
      </c>
    </row>
    <row r="49" ht="12.75">
      <c r="J49" s="43" t="s">
        <v>3</v>
      </c>
    </row>
  </sheetData>
  <sheetProtection/>
  <mergeCells count="7">
    <mergeCell ref="B5:M6"/>
    <mergeCell ref="B8:B9"/>
    <mergeCell ref="H8:J8"/>
    <mergeCell ref="C8:E8"/>
    <mergeCell ref="F8:F9"/>
    <mergeCell ref="M8:M9"/>
    <mergeCell ref="K8:K9"/>
  </mergeCells>
  <hyperlinks>
    <hyperlink ref="J49" location="INDICE!A8" display="ÍNDICE"/>
    <hyperlink ref="M2" location="INDICE!B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9.57421875" style="2" customWidth="1"/>
    <col min="3" max="5" width="11.28125" style="2" customWidth="1"/>
    <col min="6" max="6" width="15.7109375" style="2" customWidth="1"/>
    <col min="7" max="7" width="0.85546875" style="2" customWidth="1"/>
    <col min="8" max="10" width="13.28125" style="2" customWidth="1"/>
    <col min="11" max="11" width="18.140625" style="2" customWidth="1"/>
    <col min="12" max="12" width="0.85546875" style="2" customWidth="1"/>
    <col min="13" max="13" width="15.5742187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2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0"/>
      <c r="C4" s="10"/>
      <c r="D4" s="10"/>
      <c r="E4" s="10"/>
    </row>
    <row r="5" spans="1:13" ht="15" customHeight="1">
      <c r="A5" s="4"/>
      <c r="B5" s="44" t="s">
        <v>24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" customHeight="1">
      <c r="A6" s="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5" ht="14.25" customHeight="1">
      <c r="A7" s="4"/>
      <c r="B7" s="4"/>
      <c r="C7" s="3"/>
      <c r="D7" s="3"/>
      <c r="E7" s="3"/>
    </row>
    <row r="8" spans="1:13" ht="15.75" customHeight="1">
      <c r="A8" s="4"/>
      <c r="B8" s="45"/>
      <c r="C8" s="47" t="s">
        <v>14</v>
      </c>
      <c r="D8" s="48"/>
      <c r="E8" s="49"/>
      <c r="F8" s="50" t="s">
        <v>15</v>
      </c>
      <c r="H8" s="52" t="s">
        <v>17</v>
      </c>
      <c r="I8" s="53"/>
      <c r="J8" s="54"/>
      <c r="K8" s="50" t="s">
        <v>21</v>
      </c>
      <c r="M8" s="50" t="s">
        <v>13</v>
      </c>
    </row>
    <row r="9" spans="1:13" ht="36.75" customHeight="1">
      <c r="A9" s="4"/>
      <c r="B9" s="46"/>
      <c r="C9" s="21" t="s">
        <v>0</v>
      </c>
      <c r="D9" s="21" t="s">
        <v>2</v>
      </c>
      <c r="E9" s="21" t="s">
        <v>1</v>
      </c>
      <c r="F9" s="51"/>
      <c r="H9" s="21" t="s">
        <v>0</v>
      </c>
      <c r="I9" s="21" t="s">
        <v>2</v>
      </c>
      <c r="J9" s="21" t="s">
        <v>1</v>
      </c>
      <c r="K9" s="51"/>
      <c r="M9" s="51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3" ht="15" customHeight="1">
      <c r="B11" s="33" t="s">
        <v>0</v>
      </c>
      <c r="C11" s="14">
        <v>996998</v>
      </c>
      <c r="D11" s="14">
        <v>509167</v>
      </c>
      <c r="E11" s="14">
        <v>487831</v>
      </c>
      <c r="F11" s="20">
        <v>48.929987823445984</v>
      </c>
      <c r="H11" s="37">
        <v>1158.0109878856456</v>
      </c>
      <c r="I11" s="37">
        <v>1365.826566018635</v>
      </c>
      <c r="J11" s="37">
        <v>941.1062924660357</v>
      </c>
      <c r="K11" s="20">
        <v>-424.72027355259934</v>
      </c>
      <c r="M11" s="40">
        <v>39.76501079234909</v>
      </c>
    </row>
    <row r="12" spans="2:13" ht="15" customHeight="1">
      <c r="B12" s="34" t="s">
        <v>4</v>
      </c>
      <c r="C12" s="14">
        <v>6556</v>
      </c>
      <c r="D12" s="14">
        <v>3321</v>
      </c>
      <c r="E12" s="14">
        <v>3235</v>
      </c>
      <c r="F12" s="20">
        <v>49.34411226357535</v>
      </c>
      <c r="H12" s="37">
        <v>331.1583496034161</v>
      </c>
      <c r="I12" s="37">
        <v>331.9931496537189</v>
      </c>
      <c r="J12" s="37">
        <v>330.30135703245793</v>
      </c>
      <c r="K12" s="20">
        <v>-1.6917926212609586</v>
      </c>
      <c r="M12" s="40">
        <v>49.21641644167911</v>
      </c>
    </row>
    <row r="13" spans="2:13" ht="15" customHeight="1">
      <c r="B13" s="34" t="s">
        <v>5</v>
      </c>
      <c r="C13" s="14">
        <v>15699</v>
      </c>
      <c r="D13" s="14">
        <v>8057</v>
      </c>
      <c r="E13" s="14">
        <v>7642</v>
      </c>
      <c r="F13" s="20">
        <v>48.67825976176827</v>
      </c>
      <c r="H13" s="37">
        <v>352.9718313268353</v>
      </c>
      <c r="I13" s="37">
        <v>357.1238910264367</v>
      </c>
      <c r="J13" s="37">
        <v>348.5942933786965</v>
      </c>
      <c r="K13" s="20">
        <v>-8.529597647740218</v>
      </c>
      <c r="M13" s="40">
        <v>48.074554563663696</v>
      </c>
    </row>
    <row r="14" spans="2:13" ht="15" customHeight="1">
      <c r="B14" s="34" t="s">
        <v>6</v>
      </c>
      <c r="C14" s="14">
        <v>17015</v>
      </c>
      <c r="D14" s="14">
        <v>9446</v>
      </c>
      <c r="E14" s="14">
        <v>7569</v>
      </c>
      <c r="F14" s="20">
        <v>44.48427857772553</v>
      </c>
      <c r="H14" s="37">
        <v>811.9114469585661</v>
      </c>
      <c r="I14" s="37">
        <v>824.5491054414547</v>
      </c>
      <c r="J14" s="37">
        <v>796.1398361738684</v>
      </c>
      <c r="K14" s="20">
        <v>-28.409269267586296</v>
      </c>
      <c r="M14" s="40">
        <v>43.62015881393343</v>
      </c>
    </row>
    <row r="15" spans="2:13" ht="15" customHeight="1">
      <c r="B15" s="34" t="s">
        <v>7</v>
      </c>
      <c r="C15" s="14">
        <v>158155</v>
      </c>
      <c r="D15" s="14">
        <v>83607</v>
      </c>
      <c r="E15" s="14">
        <v>74548</v>
      </c>
      <c r="F15" s="20">
        <v>47.136037431633525</v>
      </c>
      <c r="H15" s="37">
        <v>1171.4168823622567</v>
      </c>
      <c r="I15" s="37">
        <v>1300.3430444819132</v>
      </c>
      <c r="J15" s="37">
        <v>1026.823739201593</v>
      </c>
      <c r="K15" s="20">
        <v>-273.51930528032017</v>
      </c>
      <c r="M15" s="40">
        <v>41.317828806678</v>
      </c>
    </row>
    <row r="16" spans="2:13" ht="15" customHeight="1">
      <c r="B16" s="34" t="s">
        <v>8</v>
      </c>
      <c r="C16" s="14">
        <v>381525</v>
      </c>
      <c r="D16" s="14">
        <v>218020</v>
      </c>
      <c r="E16" s="14">
        <v>163505</v>
      </c>
      <c r="F16" s="20">
        <v>42.85564510844637</v>
      </c>
      <c r="H16" s="37">
        <v>1349.251789476474</v>
      </c>
      <c r="I16" s="37">
        <v>1551.4720957710333</v>
      </c>
      <c r="J16" s="37">
        <v>1079.6082239686891</v>
      </c>
      <c r="K16" s="20">
        <v>-471.8638718023442</v>
      </c>
      <c r="M16" s="40">
        <v>34.29108433535189</v>
      </c>
    </row>
    <row r="17" spans="2:13" ht="15" customHeight="1">
      <c r="B17" s="34" t="s">
        <v>9</v>
      </c>
      <c r="C17" s="14">
        <v>275885</v>
      </c>
      <c r="D17" s="14">
        <v>137847</v>
      </c>
      <c r="E17" s="14">
        <v>138038</v>
      </c>
      <c r="F17" s="20">
        <v>50.03461587255559</v>
      </c>
      <c r="H17" s="37">
        <v>1093.6110051289681</v>
      </c>
      <c r="I17" s="37">
        <v>1307.7710572591363</v>
      </c>
      <c r="J17" s="37">
        <v>879.7472813283307</v>
      </c>
      <c r="K17" s="20">
        <v>-428.02377593080564</v>
      </c>
      <c r="M17" s="40">
        <v>40.24997652707158</v>
      </c>
    </row>
    <row r="18" spans="2:13" ht="15" customHeight="1">
      <c r="B18" s="34" t="s">
        <v>10</v>
      </c>
      <c r="C18" s="14">
        <v>142163</v>
      </c>
      <c r="D18" s="14">
        <v>48869</v>
      </c>
      <c r="E18" s="14">
        <v>93294</v>
      </c>
      <c r="F18" s="20">
        <v>65.62467027285581</v>
      </c>
      <c r="H18" s="37">
        <v>923.2921966334319</v>
      </c>
      <c r="I18" s="37">
        <v>1154.5802795227905</v>
      </c>
      <c r="J18" s="37">
        <v>802.1395252642209</v>
      </c>
      <c r="K18" s="20">
        <v>-352.44075425856965</v>
      </c>
      <c r="M18" s="40">
        <v>57.01352405038134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19</v>
      </c>
      <c r="C21" s="4"/>
      <c r="D21" s="4"/>
      <c r="E21" s="4"/>
    </row>
    <row r="22" ht="12.75">
      <c r="B22" s="41" t="s">
        <v>20</v>
      </c>
    </row>
    <row r="24" ht="12.75">
      <c r="E24" s="19"/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8.421875" style="2" customWidth="1"/>
    <col min="3" max="3" width="17.00390625" style="2" customWidth="1"/>
    <col min="4" max="4" width="18.57421875" style="2" customWidth="1"/>
    <col min="5" max="5" width="17.00390625" style="2" customWidth="1"/>
    <col min="6" max="6" width="3.7109375" style="2" customWidth="1"/>
    <col min="7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5" ht="12.75">
      <c r="A2" s="4"/>
      <c r="B2" s="4"/>
      <c r="C2" s="4"/>
      <c r="D2" s="4"/>
      <c r="E2" s="42" t="s">
        <v>3</v>
      </c>
    </row>
    <row r="3" spans="1:5" ht="18.75" thickBot="1">
      <c r="A3" s="3"/>
      <c r="B3" s="11" t="s">
        <v>18</v>
      </c>
      <c r="C3" s="12"/>
      <c r="D3" s="12"/>
      <c r="E3" s="12"/>
    </row>
    <row r="4" spans="1:5" ht="13.5" thickTop="1">
      <c r="A4" s="10"/>
      <c r="B4" s="13"/>
      <c r="C4" s="13"/>
      <c r="D4" s="13"/>
      <c r="E4" s="13"/>
    </row>
    <row r="5" spans="1:5" ht="15.75" customHeight="1">
      <c r="A5" s="4"/>
      <c r="B5" s="44" t="s">
        <v>25</v>
      </c>
      <c r="C5" s="44"/>
      <c r="D5" s="44"/>
      <c r="E5" s="44"/>
    </row>
    <row r="6" spans="1:5" ht="15.75" customHeight="1">
      <c r="A6" s="4"/>
      <c r="B6" s="44"/>
      <c r="C6" s="44"/>
      <c r="D6" s="44"/>
      <c r="E6" s="44"/>
    </row>
    <row r="7" spans="1:5" ht="12.75">
      <c r="A7" s="4"/>
      <c r="B7" s="4"/>
      <c r="C7" s="3"/>
      <c r="D7" s="3"/>
      <c r="E7" s="3"/>
    </row>
    <row r="8" spans="1:5" ht="15.75" customHeight="1">
      <c r="A8" s="4"/>
      <c r="B8" s="45"/>
      <c r="C8" s="47" t="s">
        <v>16</v>
      </c>
      <c r="D8" s="48"/>
      <c r="E8" s="49"/>
    </row>
    <row r="9" spans="1:5" ht="36.75" customHeight="1">
      <c r="A9" s="4"/>
      <c r="B9" s="46"/>
      <c r="C9" s="21" t="s">
        <v>0</v>
      </c>
      <c r="D9" s="21" t="s">
        <v>2</v>
      </c>
      <c r="E9" s="21" t="s">
        <v>1</v>
      </c>
    </row>
    <row r="10" spans="1:5" s="23" customFormat="1" ht="15" customHeight="1">
      <c r="A10" s="24"/>
      <c r="B10" s="32"/>
      <c r="C10" s="26"/>
      <c r="D10" s="26"/>
      <c r="E10" s="26"/>
    </row>
    <row r="11" spans="2:5" ht="15" customHeight="1">
      <c r="B11" s="33" t="s">
        <v>0</v>
      </c>
      <c r="C11" s="20">
        <v>1.0877093033285925</v>
      </c>
      <c r="D11" s="20">
        <v>1.0287783772318315</v>
      </c>
      <c r="E11" s="20">
        <v>1.1492176593943395</v>
      </c>
    </row>
    <row r="12" spans="2:5" ht="15" customHeight="1">
      <c r="B12" s="34" t="s">
        <v>4</v>
      </c>
      <c r="C12" s="20">
        <v>1.0074740695546065</v>
      </c>
      <c r="D12" s="20">
        <v>1.0075278530563083</v>
      </c>
      <c r="E12" s="20">
        <v>1.00741885625966</v>
      </c>
    </row>
    <row r="13" spans="2:5" ht="15" customHeight="1">
      <c r="B13" s="34" t="s">
        <v>5</v>
      </c>
      <c r="C13" s="20">
        <v>1.0156697878845786</v>
      </c>
      <c r="D13" s="20">
        <v>1.0160109221794713</v>
      </c>
      <c r="E13" s="20">
        <v>1.015310128238681</v>
      </c>
    </row>
    <row r="14" spans="2:5" ht="15" customHeight="1">
      <c r="B14" s="34" t="s">
        <v>6</v>
      </c>
      <c r="C14" s="20">
        <v>1.011049074346165</v>
      </c>
      <c r="D14" s="20">
        <v>1.0094219775566378</v>
      </c>
      <c r="E14" s="20">
        <v>1.0130796670630202</v>
      </c>
    </row>
    <row r="15" spans="2:5" ht="15" customHeight="1">
      <c r="B15" s="34" t="s">
        <v>7</v>
      </c>
      <c r="C15" s="20">
        <v>1.0338655116815783</v>
      </c>
      <c r="D15" s="20">
        <v>1.0206202829906588</v>
      </c>
      <c r="E15" s="20">
        <v>1.0487202875999355</v>
      </c>
    </row>
    <row r="16" spans="2:5" ht="15" customHeight="1">
      <c r="B16" s="34" t="s">
        <v>8</v>
      </c>
      <c r="C16" s="20">
        <v>1.0709756896664702</v>
      </c>
      <c r="D16" s="20">
        <v>1.0262911659480782</v>
      </c>
      <c r="E16" s="20">
        <v>1.130558698510749</v>
      </c>
    </row>
    <row r="17" spans="2:5" ht="15" customHeight="1">
      <c r="B17" s="34" t="s">
        <v>9</v>
      </c>
      <c r="C17" s="20">
        <v>1.1121481776827302</v>
      </c>
      <c r="D17" s="20">
        <v>1.0287782831690206</v>
      </c>
      <c r="E17" s="20">
        <v>1.1954027151943667</v>
      </c>
    </row>
    <row r="18" spans="2:5" ht="15" customHeight="1">
      <c r="B18" s="34" t="s">
        <v>10</v>
      </c>
      <c r="C18" s="20">
        <v>1.1659222160477762</v>
      </c>
      <c r="D18" s="20">
        <v>1.061122593054902</v>
      </c>
      <c r="E18" s="20">
        <v>1.2208180590391664</v>
      </c>
    </row>
    <row r="19" spans="1:5" ht="15" customHeight="1">
      <c r="A19" s="4"/>
      <c r="B19" s="15"/>
      <c r="C19" s="16"/>
      <c r="D19" s="17"/>
      <c r="E19" s="16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19</v>
      </c>
      <c r="C21" s="4"/>
      <c r="D21" s="4"/>
      <c r="E21" s="4"/>
    </row>
    <row r="22" ht="12.75">
      <c r="B22" s="41" t="s">
        <v>20</v>
      </c>
    </row>
  </sheetData>
  <sheetProtection/>
  <mergeCells count="3">
    <mergeCell ref="C8:E8"/>
    <mergeCell ref="B8:B9"/>
    <mergeCell ref="B5:E6"/>
  </mergeCells>
  <hyperlinks>
    <hyperlink ref="E2" location="INDICE!B10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2016-09-16T09:50:48Z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