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5330" windowHeight="4110" tabRatio="856" activeTab="1"/>
  </bookViews>
  <sheets>
    <sheet name="NOTA METODOLÓGICA" sheetId="1" r:id="rId1"/>
    <sheet name="ÍNDICE" sheetId="2" r:id="rId2"/>
    <sheet name="E.1.1." sheetId="3" r:id="rId3"/>
    <sheet name="E.1.2." sheetId="4" r:id="rId4"/>
    <sheet name="E.2.1." sheetId="5" r:id="rId5"/>
    <sheet name="E.2.2." sheetId="6" r:id="rId6"/>
    <sheet name="E.3.1." sheetId="7" r:id="rId7"/>
    <sheet name="E.3.2." sheetId="8" r:id="rId8"/>
    <sheet name="E.4.1." sheetId="9" r:id="rId9"/>
    <sheet name="E.4.2." sheetId="10" r:id="rId10"/>
    <sheet name="E.5.1." sheetId="11" r:id="rId11"/>
    <sheet name="E.5.2." sheetId="12" r:id="rId12"/>
    <sheet name="E.6.1." sheetId="13" r:id="rId13"/>
    <sheet name="E.6.2." sheetId="14" r:id="rId14"/>
  </sheets>
  <definedNames>
    <definedName name="_xlnm.Print_Area" localSheetId="1">'ÍNDICE'!$A$1:$K$9</definedName>
    <definedName name="_xlnm.Print_Area" localSheetId="0">'NOTA METODOLÓGICA'!$A$1:$K$105</definedName>
    <definedName name="_xlnm.Print_Titles" localSheetId="1">'ÍNDICE'!$1:$9</definedName>
  </definedNames>
  <calcPr fullCalcOnLoad="1"/>
</workbook>
</file>

<file path=xl/sharedStrings.xml><?xml version="1.0" encoding="utf-8"?>
<sst xmlns="http://schemas.openxmlformats.org/spreadsheetml/2006/main" count="948" uniqueCount="106">
  <si>
    <t>Número total de afiliados al Régimen General de la Seguridad Social que trabajan en la Comunidad de Madrid por edad y nacionalidad según tipo de contrato. 01.01.2008</t>
  </si>
  <si>
    <t>Número de mujeres afiliadas al Régimen General de la Seguridad Social que trabajan en la Comunidad de Madrid por edad y nacionalidad según tipo de contrato. 01.01.2008</t>
  </si>
  <si>
    <t>Número total de afiliados al Régimen General de la Seguridad Social que trabajan en la Comunidad de Madrid por edad y nacionalidad según tamaño de la empresa. 01.01.2008</t>
  </si>
  <si>
    <t>Número de mujeres afiliadas al Régimen General de la Seguridad Social que trabajan en la Comunidad de Madrid por edad y nacionalidad según tamaño de la empresa. 01.01.2008</t>
  </si>
  <si>
    <r>
      <t>K</t>
    </r>
    <r>
      <rPr>
        <sz val="10"/>
        <color indexed="56"/>
        <rFont val="MS Sans Serif"/>
        <family val="0"/>
      </rPr>
      <t xml:space="preserve">  NOTA METODOLÓGICA</t>
    </r>
  </si>
  <si>
    <t>Número total de afiliados al Régimen General de la Seguridad Social que trabajan en la Comunidad de Madrid por edad y nacionalidad según tipo de actividad. 01.01.2008</t>
  </si>
  <si>
    <t>Número de mujeres afiliadas al Régimen General de la Seguridad Social que trabajan en la Comunidad de Madrid por edad y nacionalidad según tipo de actividad. 01.01.2008</t>
  </si>
  <si>
    <t>Número total de afiliados al Régimen General de la Seguridad Social que trabajan en la Comunidad de Madrid por edad y nacionalidad según grupo de cotización. 01.01.2008</t>
  </si>
  <si>
    <t>Número de mujeres afiliadas al Régimen General de la Seguridad Social que trabajan en la Comunidad de Madrid por edad y nacionalidad según grupo de cotización. 01.01.2008</t>
  </si>
  <si>
    <t>Número total de afiliados al Régimen General de la Seguridad Social que trabajan en la Comunidad de Madrid por tipo de contrato según grupo de cotización. 01.01.2008</t>
  </si>
  <si>
    <t>Número de mujeres afiliadas al Régimen General de la Seguridad Social que trabajan en la Comunidad de Madrid por tipo de contrato según grupo de cotización. 01.01.2008</t>
  </si>
  <si>
    <t>Número total de afiliados al Régimen General de la Seguridad Social que trabajan en la Comunidad de Madrid por tipo de contrato según tipo de actividad. 01.01.2008</t>
  </si>
  <si>
    <t>Número de mujeres afiliadas al Régimen General de la Seguridad Social que trabajan en la Comunidad de Madrid por tipo de contrato según tipo de actividad. 01.01.2008</t>
  </si>
  <si>
    <t/>
  </si>
  <si>
    <t>Total</t>
  </si>
  <si>
    <t>No consta</t>
  </si>
  <si>
    <t xml:space="preserve">Total </t>
  </si>
  <si>
    <t xml:space="preserve"> No consta</t>
  </si>
  <si>
    <t>De 1 a 2 trabajadores</t>
  </si>
  <si>
    <t>De 3 a 5 trabajadores</t>
  </si>
  <si>
    <t>De 6 a 9 trabajadores</t>
  </si>
  <si>
    <t>De 10 a 25 trabajadores</t>
  </si>
  <si>
    <t>De 26 a 49 trabajadores</t>
  </si>
  <si>
    <t>De 50 a 249 trabajadores</t>
  </si>
  <si>
    <t>De 250 a 499 trabajadores</t>
  </si>
  <si>
    <t>De 500 a 999 trabajadores</t>
  </si>
  <si>
    <t>De 1000 o más trabajadores</t>
  </si>
  <si>
    <t xml:space="preserve">Contrato temporal </t>
  </si>
  <si>
    <t xml:space="preserve">    Jornada a tiempo parcial</t>
  </si>
  <si>
    <t xml:space="preserve">    Jornada a tiempo completo</t>
  </si>
  <si>
    <t xml:space="preserve">Contrato indefinido </t>
  </si>
  <si>
    <t xml:space="preserve">    Fijo discontinuo</t>
  </si>
  <si>
    <t xml:space="preserve">No consta </t>
  </si>
  <si>
    <t xml:space="preserve">    No consta</t>
  </si>
  <si>
    <t>Ingenieros y Licenciados</t>
  </si>
  <si>
    <t>Ingenieros Técnicos, Peritos y Ayudantes Titulados</t>
  </si>
  <si>
    <t>Jefes Administrativos y de Taller</t>
  </si>
  <si>
    <r>
      <t>K</t>
    </r>
    <r>
      <rPr>
        <sz val="10"/>
        <color indexed="56"/>
        <rFont val="MS Sans Serif"/>
        <family val="0"/>
      </rPr>
      <t xml:space="preserve">  ÍNDICE</t>
    </r>
  </si>
  <si>
    <t>Ayudantes no titulados</t>
  </si>
  <si>
    <t>Oficiales Administrativos</t>
  </si>
  <si>
    <t>Subalternos</t>
  </si>
  <si>
    <t>Auxiliares Administrativos</t>
  </si>
  <si>
    <t>Oficiales de pirmera y de segunda</t>
  </si>
  <si>
    <t>Oficiales de tercera y Especialistas</t>
  </si>
  <si>
    <t>Peones</t>
  </si>
  <si>
    <t>Trabajadores menores de 18 años</t>
  </si>
  <si>
    <t xml:space="preserve">De 16 a 19 años </t>
  </si>
  <si>
    <t xml:space="preserve">    Nacional</t>
  </si>
  <si>
    <t xml:space="preserve">    Extranjero</t>
  </si>
  <si>
    <t xml:space="preserve">De 20 a 24 años </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</si>
  <si>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</si>
  <si>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</si>
  <si>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</si>
  <si>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</si>
  <si>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</si>
  <si>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</si>
  <si>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</si>
  <si>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a 64 años </t>
  </si>
  <si>
    <t xml:space="preserve">Más de 65 años </t>
  </si>
  <si>
    <t xml:space="preserve">No consta edad </t>
  </si>
  <si>
    <t>Agricultura,  ganadería, caza y selvicultura</t>
  </si>
  <si>
    <t>Pesca</t>
  </si>
  <si>
    <t>Industrias extractivas</t>
  </si>
  <si>
    <t>Industria manufacturera</t>
  </si>
  <si>
    <t>Producción y distribución de energía eléctrica, gas y agua</t>
  </si>
  <si>
    <t>Construcción</t>
  </si>
  <si>
    <t>Hostelería</t>
  </si>
  <si>
    <t>Transporte, almacenamiento y comunicaciones</t>
  </si>
  <si>
    <t>Intermediación financiera</t>
  </si>
  <si>
    <t>Actividades inmobiliarias y de alquiler; servicios empresariales</t>
  </si>
  <si>
    <t>Administración pública, defensa y seguridad social obligatoria</t>
  </si>
  <si>
    <t>Educación</t>
  </si>
  <si>
    <t>Actividades sanitarias y veterinarias, servicio social</t>
  </si>
  <si>
    <t>Otras actividades sociales y de servicios prestados a la comunidad; servicios personales</t>
  </si>
  <si>
    <t>Hogares que emplean personal doméstico</t>
  </si>
  <si>
    <t>Organismos extraterritoriales</t>
  </si>
  <si>
    <t>Comercio; reparación de vehículos de motor, motocicletas y ciclomotores y artículos personales y de uso doméstico</t>
  </si>
  <si>
    <t>Fuente: Instituto de Estadística de la Comunidad de Madrid.</t>
  </si>
  <si>
    <t xml:space="preserve">            Tesorería General de la Seguridad Social. Ministerio de Trabajo y Asuntos Sociales.</t>
  </si>
  <si>
    <t>EXPLOTACIÓN DE LOS FICHEROS DE AFILIADOS A LA SEGURIDAD SOCIAL EN CUENTAS DE COTIZACIÓN DE LA COMUNIDAD DE MADRID, Y DE CUENTAS DE COTIZACIÓN. 01.01.2008</t>
  </si>
  <si>
    <t>ÍNDICE</t>
  </si>
  <si>
    <t>Jornada a tiempo parcial</t>
  </si>
  <si>
    <t>Jornada a tiempo completo</t>
  </si>
  <si>
    <t>Fijo discontinuo</t>
  </si>
  <si>
    <t xml:space="preserve">                                  </t>
  </si>
  <si>
    <r>
      <t xml:space="preserve"> </t>
    </r>
    <r>
      <rPr>
        <sz val="15"/>
        <color indexed="56"/>
        <rFont val="WP IconicSymbolsA"/>
        <family val="0"/>
      </rPr>
      <t>K</t>
    </r>
    <r>
      <rPr>
        <sz val="10"/>
        <color indexed="56"/>
        <rFont val="MS Sans Serif"/>
        <family val="0"/>
      </rPr>
      <t xml:space="preserve">    ÍNDICE</t>
    </r>
  </si>
  <si>
    <t>E - OTRAS CARACTERÍSTICAS DEL EMPLEO: EDAD, NACIONALIDAD Y TIPO DE CONTRATO</t>
  </si>
  <si>
    <t xml:space="preserve">E.1.  Afiliados al Régimen General por edad y nacionalidad según tipo de contrato. </t>
  </si>
  <si>
    <t xml:space="preserve">    E.1.1.  Total</t>
  </si>
  <si>
    <t xml:space="preserve">    E.1.2.  Mujeres</t>
  </si>
  <si>
    <t xml:space="preserve">E.2.  Afiliados al Régimen General por edad y nacionalidad según tamaño de la empresa. </t>
  </si>
  <si>
    <t xml:space="preserve">    E.2.1.  Total</t>
  </si>
  <si>
    <t xml:space="preserve">    E.2.2.  Mujeres</t>
  </si>
  <si>
    <t xml:space="preserve">E.3.  Afiliados al Régimen General por edad y nacionalidad según tipo de actividad. </t>
  </si>
  <si>
    <t xml:space="preserve">    E.3.1.  Total</t>
  </si>
  <si>
    <t xml:space="preserve">    E.3.2.  Mujeres</t>
  </si>
  <si>
    <t xml:space="preserve">E.4.  Afiliados al Régimen General por edad y nacionalidad según grupo de cotización. </t>
  </si>
  <si>
    <t xml:space="preserve">    E.4.1.  Total</t>
  </si>
  <si>
    <t xml:space="preserve">    E.4.2.  Mujeres</t>
  </si>
  <si>
    <t xml:space="preserve">E.5.  Afiliados al Régimen General por tipo de contrato según grupo de cotización. </t>
  </si>
  <si>
    <t xml:space="preserve">    E.5.1.  Total</t>
  </si>
  <si>
    <t xml:space="preserve">    E.5.2.  Mujeres</t>
  </si>
  <si>
    <t xml:space="preserve">E.6.  Afiliados al Régimen General por tipo de contrato según tipo de actividad. </t>
  </si>
  <si>
    <t xml:space="preserve">    E.6.1.  Total</t>
  </si>
  <si>
    <t xml:space="preserve">    E.6.2.  Mujeres</t>
  </si>
  <si>
    <t>TRABAJADORES AFILIADOS A LA SEGURIDAD SOCIAL EN ALTA QUE TRABAJAN EN LA COMUNIDAD DE MADRID. 01.01.2008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</si>
</sst>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__-;\-* #,##0\ __-;_-* &quot;-&quot;\ __-;_-@_-"/>
    <numFmt numFmtId="169" formatCode="_-* #,##0\ &quot;&quot;_-;\-* #,##0\ &quot;&quot;_-;_-* &quot;-&quot;\ &quot;&quot;_-;_-@_-"/>
    <numFmt numFmtId="170" formatCode="_-* #,##0.00\ __-;\-* #,##0.00\ __-;_-* &quot;-&quot;??\ __-;_-@_-"/>
    <numFmt numFmtId="171" formatCode="_-* #,##0.00\ &quot;&quot;_-;\-* #,##0.00\ &quot;&quot;_-;_-* &quot;-&quot;??\ &quot;&quot;_-;_-@_-"/>
    <numFmt numFmtId="172" formatCode="#,##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36">
    <font>
      <sz val="10"/>
      <color indexed="8"/>
      <name val="MS Sans Serif"/>
      <family val="0"/>
    </font>
    <font>
      <b/>
      <sz val="10"/>
      <color indexed="8"/>
      <name val="MS Sans Serif"/>
      <family val="0"/>
    </font>
    <font>
      <i/>
      <sz val="10"/>
      <color indexed="8"/>
      <name val="MS Sans Serif"/>
      <family val="0"/>
    </font>
    <font>
      <sz val="10"/>
      <color indexed="8"/>
      <name val="Arial"/>
      <family val="0"/>
    </font>
    <font>
      <u val="single"/>
      <sz val="10"/>
      <color indexed="12"/>
      <name val="MS Sans Serif"/>
      <family val="0"/>
    </font>
    <font>
      <b/>
      <sz val="12"/>
      <color indexed="8"/>
      <name val="Arial"/>
      <family val="0"/>
    </font>
    <font>
      <b/>
      <sz val="11"/>
      <color indexed="8"/>
      <name val="Arial"/>
      <family val="0"/>
    </font>
    <font>
      <sz val="8"/>
      <name val="MS Sans Serif"/>
      <family val="0"/>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0"/>
    </font>
    <font>
      <sz val="10"/>
      <color indexed="56"/>
      <name val="MS Sans Serif"/>
      <family val="0"/>
    </font>
    <font>
      <sz val="15"/>
      <color indexed="56"/>
      <name val="WP IconicSymbolsA"/>
      <family val="0"/>
    </font>
    <font>
      <sz val="10"/>
      <color indexed="56"/>
      <name val="Arial"/>
      <family val="2"/>
    </font>
    <font>
      <sz val="12"/>
      <color indexed="56"/>
      <name val="WP IconicSymbolsA"/>
      <family val="0"/>
    </font>
    <font>
      <sz val="14"/>
      <color indexed="56"/>
      <name val="Arial"/>
      <family val="2"/>
    </font>
    <font>
      <b/>
      <sz val="12"/>
      <color indexed="56"/>
      <name val="Arial"/>
      <family val="2"/>
    </font>
    <font>
      <b/>
      <sz val="10"/>
      <color indexed="56"/>
      <name val="Arial"/>
      <family val="2"/>
    </font>
    <font>
      <sz val="11"/>
      <color indexed="56"/>
      <name val="Arial"/>
      <family val="2"/>
    </font>
    <font>
      <sz val="12"/>
      <color indexed="5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3" fillId="4" borderId="0" applyNumberFormat="0" applyBorder="0" applyAlignment="0" applyProtection="0"/>
    <xf numFmtId="0" fontId="18" fillId="16" borderId="1" applyNumberFormat="0" applyAlignment="0" applyProtection="0"/>
    <xf numFmtId="0" fontId="20" fillId="17" borderId="2" applyNumberFormat="0" applyAlignment="0" applyProtection="0"/>
    <xf numFmtId="0" fontId="19" fillId="0" borderId="3" applyNumberFormat="0" applyFill="0" applyAlignment="0" applyProtection="0"/>
    <xf numFmtId="0" fontId="12"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6" fillId="7" borderId="1"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23" fillId="0" borderId="9" applyNumberFormat="0" applyFill="0" applyAlignment="0" applyProtection="0"/>
  </cellStyleXfs>
  <cellXfs count="40">
    <xf numFmtId="0" fontId="0" fillId="0" borderId="0" xfId="0" applyAlignment="1">
      <alignment/>
    </xf>
    <xf numFmtId="0" fontId="6" fillId="0" borderId="0" xfId="0" applyFont="1" applyAlignment="1">
      <alignment/>
    </xf>
    <xf numFmtId="0" fontId="3" fillId="24" borderId="10" xfId="0" applyFont="1" applyFill="1" applyBorder="1" applyAlignment="1">
      <alignment vertical="top" wrapText="1"/>
    </xf>
    <xf numFmtId="0" fontId="3" fillId="24" borderId="0" xfId="0" applyFont="1" applyFill="1" applyAlignment="1">
      <alignment vertical="top"/>
    </xf>
    <xf numFmtId="3" fontId="3" fillId="0" borderId="0" xfId="0" applyNumberFormat="1" applyFont="1" applyAlignment="1">
      <alignment/>
    </xf>
    <xf numFmtId="0" fontId="0" fillId="0" borderId="11" xfId="0" applyBorder="1" applyAlignment="1">
      <alignment/>
    </xf>
    <xf numFmtId="0" fontId="8" fillId="0" borderId="0" xfId="0" applyFont="1" applyFill="1" applyBorder="1" applyAlignment="1">
      <alignment vertical="top"/>
    </xf>
    <xf numFmtId="0" fontId="0" fillId="0" borderId="0" xfId="0" applyAlignment="1">
      <alignment horizontal="left" wrapText="1"/>
    </xf>
    <xf numFmtId="0" fontId="0" fillId="0" borderId="0" xfId="0" applyBorder="1" applyAlignment="1">
      <alignment/>
    </xf>
    <xf numFmtId="0" fontId="5" fillId="0" borderId="0" xfId="0" applyFont="1" applyBorder="1" applyAlignment="1">
      <alignment/>
    </xf>
    <xf numFmtId="0" fontId="4" fillId="0" borderId="0" xfId="45" applyFont="1" applyAlignment="1">
      <alignment horizontal="right"/>
    </xf>
    <xf numFmtId="3" fontId="3" fillId="25" borderId="0" xfId="0" applyNumberFormat="1" applyFont="1" applyFill="1" applyAlignment="1">
      <alignment/>
    </xf>
    <xf numFmtId="0" fontId="0" fillId="25" borderId="0" xfId="0" applyFill="1" applyAlignment="1">
      <alignment/>
    </xf>
    <xf numFmtId="0" fontId="0" fillId="25" borderId="0" xfId="0" applyFill="1" applyBorder="1" applyAlignment="1">
      <alignment/>
    </xf>
    <xf numFmtId="3" fontId="3" fillId="0" borderId="0" xfId="0" applyNumberFormat="1" applyFont="1" applyFill="1" applyAlignment="1">
      <alignment/>
    </xf>
    <xf numFmtId="0" fontId="5" fillId="25" borderId="0" xfId="0" applyFont="1" applyFill="1" applyBorder="1" applyAlignment="1">
      <alignment horizontal="left" wrapText="1"/>
    </xf>
    <xf numFmtId="0" fontId="27" fillId="25" borderId="0" xfId="0" applyFont="1" applyFill="1" applyAlignment="1">
      <alignment/>
    </xf>
    <xf numFmtId="0" fontId="27" fillId="0" borderId="0" xfId="45" applyFont="1" applyBorder="1" applyAlignment="1">
      <alignment horizontal="left"/>
    </xf>
    <xf numFmtId="0" fontId="29" fillId="25" borderId="0" xfId="0" applyFont="1" applyFill="1" applyAlignment="1">
      <alignment/>
    </xf>
    <xf numFmtId="0" fontId="29" fillId="25" borderId="0" xfId="0" applyFont="1" applyFill="1" applyBorder="1" applyAlignment="1">
      <alignment/>
    </xf>
    <xf numFmtId="0" fontId="32" fillId="25" borderId="0" xfId="0" applyFont="1" applyFill="1" applyBorder="1" applyAlignment="1">
      <alignment horizontal="left" wrapText="1"/>
    </xf>
    <xf numFmtId="0" fontId="29" fillId="25" borderId="0" xfId="0" applyFont="1" applyFill="1" applyAlignment="1">
      <alignment/>
    </xf>
    <xf numFmtId="0" fontId="32" fillId="4" borderId="0" xfId="0" applyFont="1" applyFill="1" applyAlignment="1">
      <alignment horizontal="left" vertical="center"/>
    </xf>
    <xf numFmtId="0" fontId="29" fillId="25" borderId="0" xfId="0" applyFont="1" applyFill="1" applyAlignment="1">
      <alignment vertical="center"/>
    </xf>
    <xf numFmtId="0" fontId="33" fillId="25" borderId="0" xfId="0" applyFont="1" applyFill="1" applyAlignment="1">
      <alignment vertical="center"/>
    </xf>
    <xf numFmtId="0" fontId="34" fillId="4" borderId="0" xfId="0" applyFont="1" applyFill="1" applyAlignment="1">
      <alignment vertical="center"/>
    </xf>
    <xf numFmtId="0" fontId="29" fillId="25" borderId="0" xfId="45" applyFont="1" applyFill="1" applyAlignment="1">
      <alignment/>
    </xf>
    <xf numFmtId="0" fontId="33" fillId="25" borderId="0" xfId="0" applyFont="1" applyFill="1" applyAlignment="1">
      <alignment/>
    </xf>
    <xf numFmtId="0" fontId="33" fillId="25" borderId="0" xfId="0" applyFont="1" applyFill="1" applyAlignment="1">
      <alignment/>
    </xf>
    <xf numFmtId="0" fontId="29" fillId="4" borderId="0" xfId="0" applyFont="1" applyFill="1" applyAlignment="1">
      <alignment vertical="center"/>
    </xf>
    <xf numFmtId="0" fontId="27" fillId="25" borderId="0" xfId="45" applyFont="1" applyFill="1" applyAlignment="1">
      <alignment/>
    </xf>
    <xf numFmtId="0" fontId="29" fillId="0" borderId="0" xfId="0" applyFont="1" applyAlignment="1">
      <alignment/>
    </xf>
    <xf numFmtId="0" fontId="31" fillId="25" borderId="0" xfId="0" applyFont="1" applyFill="1" applyBorder="1" applyAlignment="1">
      <alignment horizontal="left" wrapText="1"/>
    </xf>
    <xf numFmtId="0" fontId="30" fillId="0" borderId="0" xfId="45" applyFont="1" applyAlignment="1">
      <alignment horizontal="left"/>
    </xf>
    <xf numFmtId="0" fontId="5" fillId="25" borderId="0" xfId="0" applyFont="1" applyFill="1" applyBorder="1" applyAlignment="1">
      <alignment horizontal="left" wrapText="1"/>
    </xf>
    <xf numFmtId="0" fontId="30" fillId="0" borderId="0" xfId="45" applyFont="1" applyAlignment="1">
      <alignment horizontal="left"/>
    </xf>
    <xf numFmtId="0" fontId="27" fillId="0" borderId="0" xfId="45" applyFont="1" applyAlignment="1">
      <alignment/>
    </xf>
    <xf numFmtId="0" fontId="31" fillId="4" borderId="0" xfId="0" applyFont="1" applyFill="1" applyBorder="1" applyAlignment="1">
      <alignment horizontal="left" wrapText="1"/>
    </xf>
    <xf numFmtId="0" fontId="0" fillId="0" borderId="0" xfId="0" applyAlignment="1">
      <alignment horizontal="left" wrapText="1"/>
    </xf>
    <xf numFmtId="0" fontId="3" fillId="24" borderId="10" xfId="0" applyFont="1" applyFill="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externalLink" Target="externalLinks/externalLink15.xml" /><Relationship Id="rId32" Type="http://schemas.openxmlformats.org/officeDocument/2006/relationships/externalLink" Target="externalLinks/externalLink16.xml" /><Relationship Id="rId33" Type="http://schemas.openxmlformats.org/officeDocument/2006/relationships/externalLink" Target="externalLinks/externalLink17.xml" /><Relationship Id="rId34" Type="http://schemas.openxmlformats.org/officeDocument/2006/relationships/externalLink" Target="externalLinks/externalLink18.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0</xdr:rowOff>
    </xdr:from>
    <xdr:to>
      <xdr:col>11</xdr:col>
      <xdr:colOff>0</xdr:colOff>
      <xdr:row>102</xdr:row>
      <xdr:rowOff>47625</xdr:rowOff>
    </xdr:to>
    <xdr:sp>
      <xdr:nvSpPr>
        <xdr:cNvPr id="1" name="Text Box 2"/>
        <xdr:cNvSpPr txBox="1">
          <a:spLocks noChangeArrowheads="1"/>
        </xdr:cNvSpPr>
      </xdr:nvSpPr>
      <xdr:spPr>
        <a:xfrm>
          <a:off x="57150" y="1552575"/>
          <a:ext cx="8467725" cy="15754350"/>
        </a:xfrm>
        <a:prstGeom prst="rect">
          <a:avLst/>
        </a:prstGeom>
        <a:solidFill>
          <a:srgbClr val="FFFFFF"/>
        </a:solidFill>
        <a:ln w="9525" cmpd="sng">
          <a:noFill/>
        </a:ln>
      </xdr:spPr>
      <xdr:txBody>
        <a:bodyPr vertOverflow="clip" wrap="square" lIns="36576" tIns="27432" rIns="36576" bIns="27432" anchor="ctr"/>
        <a:p>
          <a:pPr algn="just">
            <a:defRPr/>
          </a:pPr>
          <a:r>
            <a:rPr lang="en-US" cap="none" sz="1200" b="1" i="0" u="none" baseline="0">
              <a:solidFill>
                <a:srgbClr val="000000"/>
              </a:solidFill>
              <a:latin typeface="Arial"/>
              <a:ea typeface="Arial"/>
              <a:cs typeface="Arial"/>
            </a:rPr>
            <a:t>NOTA METODOLÓGICA</a:t>
          </a:r>
          <a:r>
            <a:rPr lang="en-US" cap="none" sz="1200" b="0" i="0" u="none" baseline="0">
              <a:solidFill>
                <a:srgbClr val="000000"/>
              </a:solidFill>
              <a:latin typeface="Arial"/>
              <a:ea typeface="Arial"/>
              <a:cs typeface="Arial"/>
            </a:rPr>
            <a:t>
El Instituto de Estadística de la Comunidad de Madrid ha realizado una explotación sobre los ficheros de Afiliación a la Seguridad Social y de Cuentas de Cotización con domicilio en la Comunidad de Madrid de la Tesorería General de la Seguridad Social (Ministerio de Trabajo y Asuntos Sociales).
</a:t>
          </a:r>
          <a:r>
            <a:rPr lang="en-US" cap="none" sz="1200" b="1" i="0" u="none" baseline="0">
              <a:solidFill>
                <a:srgbClr val="000000"/>
              </a:solidFill>
              <a:latin typeface="Arial"/>
              <a:ea typeface="Arial"/>
              <a:cs typeface="Arial"/>
            </a:rPr>
            <a:t>El objetivo</a:t>
          </a:r>
          <a:r>
            <a:rPr lang="en-US" cap="none" sz="1200" b="0" i="0" u="none" baseline="0">
              <a:solidFill>
                <a:srgbClr val="000000"/>
              </a:solidFill>
              <a:latin typeface="Arial"/>
              <a:ea typeface="Arial"/>
              <a:cs typeface="Arial"/>
            </a:rPr>
            <a:t> de esta explotación de carácter anual es:
- Ofrecer información sobre movilidad como consecuencia del trabajo (comunidad autónoma de primera afiliación, lugar de residencia del afiliado, y lugar de trabajo del afiliado).
- Ofrecer información sobre características del empleo de nuestra región, no solo dependiendo del lugar de trabajo, sino también en función del lugar de residencia.
- Por último, ofrecer características estructurales sobre el empleo de nuestra Comunidad siempre con una mirada especial sobre los colectivos más desfavorecidos desde el punto de vista laboral como son las mujeres, los extranjeros, y los jóvenes (16 a 29 años).
</a:t>
          </a:r>
          <a:r>
            <a:rPr lang="en-US" cap="none" sz="1200" b="1" i="0" u="none" baseline="0">
              <a:solidFill>
                <a:srgbClr val="000000"/>
              </a:solidFill>
              <a:latin typeface="Arial"/>
              <a:ea typeface="Arial"/>
              <a:cs typeface="Arial"/>
            </a:rPr>
            <a:t>Ámbito geográfico y temporal.</a:t>
          </a:r>
          <a:r>
            <a:rPr lang="en-US" cap="none" sz="1200" b="0" i="0" u="none" baseline="0">
              <a:solidFill>
                <a:srgbClr val="000000"/>
              </a:solidFill>
              <a:latin typeface="Arial"/>
              <a:ea typeface="Arial"/>
              <a:cs typeface="Arial"/>
            </a:rPr>
            <a:t>
La fecha de referencia de las tablas que se presentan es el 01.01.2008.
Los datos sobre el número de afiliados que se ofrecen, son los relativos a cuentas de cotización en alta en la Comunidad de Madrid.
</a:t>
          </a:r>
          <a:r>
            <a:rPr lang="en-US" cap="none" sz="1200" b="1" i="0" u="none" baseline="0">
              <a:solidFill>
                <a:srgbClr val="000000"/>
              </a:solidFill>
              <a:latin typeface="Arial"/>
              <a:ea typeface="Arial"/>
              <a:cs typeface="Arial"/>
            </a:rPr>
            <a:t>Clasificaciones utilizadas.</a:t>
          </a:r>
          <a:r>
            <a:rPr lang="en-US" cap="none" sz="1200" b="0" i="0" u="none" baseline="0">
              <a:solidFill>
                <a:srgbClr val="000000"/>
              </a:solidFill>
              <a:latin typeface="Arial"/>
              <a:ea typeface="Arial"/>
              <a:cs typeface="Arial"/>
            </a:rPr>
            <a:t>
CNAE-93: Clasificación Nacional de Actividades Económicas, 1993.
NUTS4: Nomenclatura de Unidades Territoriales.
Ambas disponibles en:
</a:t>
          </a:r>
          <a:r>
            <a:rPr lang="en-US" cap="none" sz="1200" b="0" i="0" u="none" baseline="0">
              <a:solidFill>
                <a:srgbClr val="00633C"/>
              </a:solidFill>
              <a:latin typeface="Arial"/>
              <a:ea typeface="Arial"/>
              <a:cs typeface="Arial"/>
            </a:rPr>
            <a:t>http://www.madrid.org/iestadis/fijas/clasificaciones/obra.htm</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Aclaración sobre algunas variables.</a:t>
          </a:r>
          <a:r>
            <a:rPr lang="en-US" cap="none" sz="1200" b="0" i="0" u="none" baseline="0">
              <a:solidFill>
                <a:srgbClr val="000000"/>
              </a:solidFill>
              <a:latin typeface="Arial"/>
              <a:ea typeface="Arial"/>
              <a:cs typeface="Arial"/>
            </a:rPr>
            <a:t>
1.- Lugar en el que trabaja el afiliado a la Seguridad Social: Se corresponde con el domicilio de la cuenta de cotización relativa al trabajador. En los casos de trabajadores no relacionables con cuentas de cotización (trabajadores afiliados al régimen especial de autónomos, régimen especial de empleados del hogar y régimen especial agrario), se les ha imputado el lugar de trabajo en el lugar de residencia.
El concepto de cuenta de cotización agrupa a un colectivo de trabajadores pertenecientes a una misma empresa, que desarrollan su actividad en una misma provincia y que tienen características homogéneas frente a la cotización, por lo que un mismo empresario puede tener asignadas varias cuentas de cotización.
Los empresarios están obligados a tener al menos una cuenta de cotización por provincia donde tengan actividad. Dentro de cada provincia, deben tener una por régimen de afiliación, y por cada régimen, deben disponer de una cuenta en función del tipo de trabajadores que tengan.
Éstas, y otras particularidades que rigen la asignación de las cuentas de cotización, llevan a que un código de cuenta de cotización no identifique necesariamente un centro de trabajo. No obstante, en la práctica, la coincidencia de ambos se produce en un alto porcentaje de los casos.
Para más información sobre el concepto de cuenta de cotización, así como sobre la afiliación a la Seguridad Social:
</a:t>
          </a:r>
          <a:r>
            <a:rPr lang="en-US" cap="none" sz="1200" b="0" i="0" u="none" baseline="0">
              <a:solidFill>
                <a:srgbClr val="00633C"/>
              </a:solidFill>
              <a:latin typeface="Arial"/>
              <a:ea typeface="Arial"/>
              <a:cs typeface="Arial"/>
            </a:rPr>
            <a:t>http://www.seg-social.es</a:t>
          </a:r>
          <a:r>
            <a:rPr lang="en-US" cap="none" sz="1200" b="0" i="0" u="none" baseline="0">
              <a:solidFill>
                <a:srgbClr val="000000"/>
              </a:solidFill>
              <a:latin typeface="Arial"/>
              <a:ea typeface="Arial"/>
              <a:cs typeface="Arial"/>
            </a:rPr>
            <a:t>
2.- Lugar en el que vive el afiliado: El lugar de residencia del afiliado, procede mayormente del Padrón Municipal de Habitantes a 01.01.2008. Para la obtención de esta información se procedió al cruce del fichero de afiliados a la Seguridad Social de la Tesorería General de la Seguridad Social con el fichero del Padrón Municipal de Habitantes (ambos ficheros con fecha de referencia idéntica 01.01.2008).  Por tanto, esta información procede en aproximadamente un 85% del Padrón Municipal de Habitantes (los casos en los que hubo cruce), y en el 15% restante del propio fichero de Afiliados a la Seguridad Social de la TGSS.
3.- Comunidad Autónoma de Primera Afiliación: Se obtiene por agregación de la provincia de primera afiliación, que se corresponde con los dos primeros dígitos del número de afiliación.
4.- Nacionalidad: Esta información procede del Padrón Municipal de Habitantes en los casos en que ha habido cruce con dicho fichero, y del fichero de Afiliados a la Seguridad Social de la TGSS en los casos en los que no lo ha habido.
5.- El resto de las variables que aparecen en las tablas provienen del fichero de Afilados a la Seguridad Social, y del fichero de Cuentas de Cotización en la Comunidad de Madrid de la TGSS.
Para más información, consulte las notas metodológicas completas.
</a:t>
          </a:r>
        </a:p>
      </xdr:txBody>
    </xdr:sp>
    <xdr:clientData/>
  </xdr:twoCellAnchor>
  <xdr:twoCellAnchor editAs="oneCell">
    <xdr:from>
      <xdr:col>0</xdr:col>
      <xdr:colOff>28575</xdr:colOff>
      <xdr:row>0</xdr:row>
      <xdr:rowOff>28575</xdr:rowOff>
    </xdr:from>
    <xdr:to>
      <xdr:col>1</xdr:col>
      <xdr:colOff>657225</xdr:colOff>
      <xdr:row>2</xdr:row>
      <xdr:rowOff>57150</xdr:rowOff>
    </xdr:to>
    <xdr:pic>
      <xdr:nvPicPr>
        <xdr:cNvPr id="2" name="Picture 6"/>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28575</xdr:rowOff>
    </xdr:from>
    <xdr:to>
      <xdr:col>1</xdr:col>
      <xdr:colOff>1257300</xdr:colOff>
      <xdr:row>1</xdr:row>
      <xdr:rowOff>142875</xdr:rowOff>
    </xdr:to>
    <xdr:pic>
      <xdr:nvPicPr>
        <xdr:cNvPr id="1" name="Picture 6"/>
        <xdr:cNvPicPr preferRelativeResize="1">
          <a:picLocks noChangeAspect="1"/>
        </xdr:cNvPicPr>
      </xdr:nvPicPr>
      <xdr:blipFill>
        <a:blip r:embed="rId1"/>
        <a:stretch>
          <a:fillRect/>
        </a:stretch>
      </xdr:blipFill>
      <xdr:spPr>
        <a:xfrm>
          <a:off x="238125" y="28575"/>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1295400</xdr:colOff>
      <xdr:row>2</xdr:row>
      <xdr:rowOff>57150</xdr:rowOff>
    </xdr:to>
    <xdr:pic>
      <xdr:nvPicPr>
        <xdr:cNvPr id="1" name="Picture 3"/>
        <xdr:cNvPicPr preferRelativeResize="1">
          <a:picLocks noChangeAspect="1"/>
        </xdr:cNvPicPr>
      </xdr:nvPicPr>
      <xdr:blipFill>
        <a:blip r:embed="rId1"/>
        <a:stretch>
          <a:fillRect/>
        </a:stretch>
      </xdr:blipFill>
      <xdr:spPr>
        <a:xfrm>
          <a:off x="57150" y="28575"/>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0</xdr:col>
      <xdr:colOff>1266825</xdr:colOff>
      <xdr:row>2</xdr:row>
      <xdr:rowOff>57150</xdr:rowOff>
    </xdr:to>
    <xdr:pic>
      <xdr:nvPicPr>
        <xdr:cNvPr id="1" name="Picture 3"/>
        <xdr:cNvPicPr preferRelativeResize="1">
          <a:picLocks noChangeAspect="1"/>
        </xdr:cNvPicPr>
      </xdr:nvPicPr>
      <xdr:blipFill>
        <a:blip r:embed="rId1"/>
        <a:stretch>
          <a:fillRect/>
        </a:stretch>
      </xdr:blipFill>
      <xdr:spPr>
        <a:xfrm>
          <a:off x="28575" y="28575"/>
          <a:ext cx="123825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N6"/>
  <sheetViews>
    <sheetView showGridLines="0" zoomScalePageLayoutView="0" workbookViewId="0" topLeftCell="A1">
      <selection activeCell="K4" sqref="K4"/>
    </sheetView>
  </sheetViews>
  <sheetFormatPr defaultColWidth="11.421875" defaultRowHeight="12.75"/>
  <cols>
    <col min="1" max="1" width="9.140625" style="12" customWidth="1"/>
    <col min="2" max="7" width="11.421875" style="12" customWidth="1"/>
    <col min="8" max="8" width="12.8515625" style="12" customWidth="1"/>
    <col min="9" max="10" width="11.421875" style="12" customWidth="1"/>
    <col min="11" max="11" width="14.421875" style="12" customWidth="1"/>
    <col min="12" max="16384" width="11.421875" style="12" customWidth="1"/>
  </cols>
  <sheetData>
    <row r="1" ht="12.75"/>
    <row r="2" ht="12.75">
      <c r="F2" s="16"/>
    </row>
    <row r="3" s="13" customFormat="1" ht="12.75"/>
    <row r="4" spans="1:14" s="13" customFormat="1" ht="18">
      <c r="A4" s="13" t="s">
        <v>13</v>
      </c>
      <c r="B4" s="13" t="s">
        <v>13</v>
      </c>
      <c r="C4" s="13" t="s">
        <v>13</v>
      </c>
      <c r="D4" s="13" t="s">
        <v>13</v>
      </c>
      <c r="E4" s="13" t="s">
        <v>13</v>
      </c>
      <c r="F4" s="13" t="s">
        <v>13</v>
      </c>
      <c r="G4" s="13" t="s">
        <v>13</v>
      </c>
      <c r="H4" s="13" t="s">
        <v>13</v>
      </c>
      <c r="I4" s="13" t="s">
        <v>13</v>
      </c>
      <c r="J4" s="13" t="s">
        <v>13</v>
      </c>
      <c r="K4" s="17" t="s">
        <v>85</v>
      </c>
      <c r="L4" s="13" t="s">
        <v>13</v>
      </c>
      <c r="M4" s="13" t="s">
        <v>13</v>
      </c>
      <c r="N4" s="13" t="s">
        <v>13</v>
      </c>
    </row>
    <row r="5" spans="1:11" ht="33" customHeight="1">
      <c r="A5" s="34" t="s">
        <v>79</v>
      </c>
      <c r="B5" s="34"/>
      <c r="C5" s="34"/>
      <c r="D5" s="34"/>
      <c r="E5" s="34"/>
      <c r="F5" s="34"/>
      <c r="G5" s="34"/>
      <c r="H5" s="34"/>
      <c r="I5" s="34"/>
      <c r="J5" s="34"/>
      <c r="K5" s="34"/>
    </row>
    <row r="6" spans="1:11" ht="33" customHeight="1">
      <c r="A6" s="15"/>
      <c r="B6" s="15"/>
      <c r="C6" s="15"/>
      <c r="D6" s="15"/>
      <c r="E6" s="15"/>
      <c r="F6" s="15"/>
      <c r="G6" s="15"/>
      <c r="H6" s="15"/>
      <c r="I6" s="15"/>
      <c r="J6" s="15"/>
      <c r="K6" s="15"/>
    </row>
    <row r="8" ht="19.5" customHeight="1"/>
    <row r="9" ht="18.75" customHeight="1"/>
  </sheetData>
  <sheetProtection/>
  <mergeCells count="1">
    <mergeCell ref="A5:K5"/>
  </mergeCells>
  <hyperlinks>
    <hyperlink ref="K4" location="ÍNDICE!A1" display="VOLVER AL ÍNDICE"/>
  </hyperlinks>
  <printOptions/>
  <pageMargins left="0.75" right="0.75" top="1" bottom="1"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outlinePr summaryRight="0"/>
    <pageSetUpPr fitToPage="1"/>
  </sheetPr>
  <dimension ref="A3:N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4" s="8" customFormat="1" ht="12.75">
      <c r="A4" s="8" t="s">
        <v>13</v>
      </c>
      <c r="B4" s="8" t="s">
        <v>13</v>
      </c>
      <c r="C4" s="8" t="s">
        <v>13</v>
      </c>
      <c r="D4" s="8" t="s">
        <v>13</v>
      </c>
      <c r="E4" s="8" t="s">
        <v>13</v>
      </c>
      <c r="F4" s="8" t="s">
        <v>13</v>
      </c>
      <c r="G4" s="8" t="s">
        <v>13</v>
      </c>
      <c r="H4" s="8" t="s">
        <v>13</v>
      </c>
      <c r="I4" s="8" t="s">
        <v>13</v>
      </c>
      <c r="J4" s="8" t="s">
        <v>13</v>
      </c>
      <c r="K4" s="8" t="s">
        <v>13</v>
      </c>
      <c r="L4" s="8" t="s">
        <v>13</v>
      </c>
      <c r="M4" s="8" t="s">
        <v>13</v>
      </c>
      <c r="N4" s="10" t="s">
        <v>80</v>
      </c>
    </row>
    <row r="5" ht="15.75">
      <c r="A5" s="9" t="s">
        <v>8</v>
      </c>
    </row>
    <row r="6" ht="15">
      <c r="A6" s="1"/>
    </row>
    <row r="7" spans="1:14" ht="52.5" customHeight="1">
      <c r="A7" s="2"/>
      <c r="B7" s="2" t="s">
        <v>14</v>
      </c>
      <c r="C7" s="2" t="s">
        <v>34</v>
      </c>
      <c r="D7" s="2" t="s">
        <v>35</v>
      </c>
      <c r="E7" s="2" t="s">
        <v>36</v>
      </c>
      <c r="F7" s="2" t="s">
        <v>38</v>
      </c>
      <c r="G7" s="2" t="s">
        <v>39</v>
      </c>
      <c r="H7" s="2" t="s">
        <v>40</v>
      </c>
      <c r="I7" s="2" t="s">
        <v>41</v>
      </c>
      <c r="J7" s="2" t="s">
        <v>42</v>
      </c>
      <c r="K7" s="2" t="s">
        <v>43</v>
      </c>
      <c r="L7" s="2" t="s">
        <v>44</v>
      </c>
      <c r="M7" s="2" t="s">
        <v>45</v>
      </c>
      <c r="N7" s="2" t="s">
        <v>15</v>
      </c>
    </row>
    <row r="9" spans="1:14" ht="12.75">
      <c r="A9" s="3" t="s">
        <v>16</v>
      </c>
      <c r="B9" s="11">
        <v>1185394</v>
      </c>
      <c r="C9" s="11">
        <v>133488</v>
      </c>
      <c r="D9" s="11">
        <v>94462</v>
      </c>
      <c r="E9" s="11">
        <v>58832</v>
      </c>
      <c r="F9" s="11">
        <v>42566</v>
      </c>
      <c r="G9" s="11">
        <v>210238</v>
      </c>
      <c r="H9" s="11">
        <v>59582</v>
      </c>
      <c r="I9" s="11">
        <v>290793</v>
      </c>
      <c r="J9" s="11">
        <v>62605</v>
      </c>
      <c r="K9" s="11">
        <v>77489</v>
      </c>
      <c r="L9" s="11">
        <v>153817</v>
      </c>
      <c r="M9" s="11">
        <v>592</v>
      </c>
      <c r="N9" s="11">
        <v>930</v>
      </c>
    </row>
    <row r="10" spans="1:14" ht="12.75">
      <c r="A10" s="3" t="s">
        <v>46</v>
      </c>
      <c r="B10" s="11">
        <v>20280</v>
      </c>
      <c r="C10" s="11">
        <v>60</v>
      </c>
      <c r="D10" s="11">
        <v>98</v>
      </c>
      <c r="E10" s="11">
        <v>91</v>
      </c>
      <c r="F10" s="11">
        <v>522</v>
      </c>
      <c r="G10" s="11">
        <v>2351</v>
      </c>
      <c r="H10" s="11">
        <v>866</v>
      </c>
      <c r="I10" s="11">
        <v>8737</v>
      </c>
      <c r="J10" s="11">
        <v>1336</v>
      </c>
      <c r="K10" s="11">
        <v>2171</v>
      </c>
      <c r="L10" s="11">
        <v>3226</v>
      </c>
      <c r="M10" s="11">
        <v>592</v>
      </c>
      <c r="N10" s="11">
        <v>230</v>
      </c>
    </row>
    <row r="11" spans="1:14" ht="12.75">
      <c r="A11" s="3" t="s">
        <v>47</v>
      </c>
      <c r="B11" s="11">
        <v>18578</v>
      </c>
      <c r="C11" s="11">
        <v>58</v>
      </c>
      <c r="D11" s="11">
        <v>93</v>
      </c>
      <c r="E11" s="11">
        <v>86</v>
      </c>
      <c r="F11" s="11">
        <v>499</v>
      </c>
      <c r="G11" s="11">
        <v>2216</v>
      </c>
      <c r="H11" s="11">
        <v>789</v>
      </c>
      <c r="I11" s="11">
        <v>8243</v>
      </c>
      <c r="J11" s="11">
        <v>1165</v>
      </c>
      <c r="K11" s="11">
        <v>1781</v>
      </c>
      <c r="L11" s="11">
        <v>2884</v>
      </c>
      <c r="M11" s="11">
        <v>557</v>
      </c>
      <c r="N11" s="11">
        <v>207</v>
      </c>
    </row>
    <row r="12" spans="1:14" ht="12.75">
      <c r="A12" s="3" t="s">
        <v>48</v>
      </c>
      <c r="B12" s="11">
        <v>1702</v>
      </c>
      <c r="C12" s="11">
        <v>2</v>
      </c>
      <c r="D12" s="11">
        <v>5</v>
      </c>
      <c r="E12" s="11">
        <v>5</v>
      </c>
      <c r="F12" s="11">
        <v>23</v>
      </c>
      <c r="G12" s="11">
        <v>135</v>
      </c>
      <c r="H12" s="11">
        <v>77</v>
      </c>
      <c r="I12" s="11">
        <v>494</v>
      </c>
      <c r="J12" s="11">
        <v>171</v>
      </c>
      <c r="K12" s="11">
        <v>390</v>
      </c>
      <c r="L12" s="11">
        <v>342</v>
      </c>
      <c r="M12" s="11">
        <v>35</v>
      </c>
      <c r="N12" s="11">
        <v>23</v>
      </c>
    </row>
    <row r="13" spans="1:14" ht="12.75">
      <c r="A13" s="3" t="s">
        <v>49</v>
      </c>
      <c r="B13" s="11">
        <v>102842</v>
      </c>
      <c r="C13" s="11">
        <v>3139</v>
      </c>
      <c r="D13" s="11">
        <v>6522</v>
      </c>
      <c r="E13" s="11">
        <v>1920</v>
      </c>
      <c r="F13" s="11">
        <v>4109</v>
      </c>
      <c r="G13" s="11">
        <v>17321</v>
      </c>
      <c r="H13" s="11">
        <v>4670</v>
      </c>
      <c r="I13" s="11">
        <v>39019</v>
      </c>
      <c r="J13" s="11">
        <v>7628</v>
      </c>
      <c r="K13" s="11">
        <v>8866</v>
      </c>
      <c r="L13" s="11">
        <v>9591</v>
      </c>
      <c r="M13" s="11">
        <v>0</v>
      </c>
      <c r="N13" s="11">
        <v>57</v>
      </c>
    </row>
    <row r="14" spans="1:14" ht="12.75">
      <c r="A14" s="3" t="s">
        <v>47</v>
      </c>
      <c r="B14" s="11">
        <v>87812</v>
      </c>
      <c r="C14" s="11">
        <v>2937</v>
      </c>
      <c r="D14" s="11">
        <v>6403</v>
      </c>
      <c r="E14" s="11">
        <v>1756</v>
      </c>
      <c r="F14" s="11">
        <v>3830</v>
      </c>
      <c r="G14" s="11">
        <v>15622</v>
      </c>
      <c r="H14" s="11">
        <v>3851</v>
      </c>
      <c r="I14" s="11">
        <v>34722</v>
      </c>
      <c r="J14" s="11">
        <v>5823</v>
      </c>
      <c r="K14" s="11">
        <v>6087</v>
      </c>
      <c r="L14" s="11">
        <v>6727</v>
      </c>
      <c r="M14" s="11">
        <v>0</v>
      </c>
      <c r="N14" s="11">
        <v>54</v>
      </c>
    </row>
    <row r="15" spans="1:14" ht="12.75">
      <c r="A15" s="3" t="s">
        <v>48</v>
      </c>
      <c r="B15" s="11">
        <v>15030</v>
      </c>
      <c r="C15" s="11">
        <v>202</v>
      </c>
      <c r="D15" s="11">
        <v>119</v>
      </c>
      <c r="E15" s="11">
        <v>164</v>
      </c>
      <c r="F15" s="11">
        <v>279</v>
      </c>
      <c r="G15" s="11">
        <v>1699</v>
      </c>
      <c r="H15" s="11">
        <v>819</v>
      </c>
      <c r="I15" s="11">
        <v>4297</v>
      </c>
      <c r="J15" s="11">
        <v>1805</v>
      </c>
      <c r="K15" s="11">
        <v>2779</v>
      </c>
      <c r="L15" s="11">
        <v>2864</v>
      </c>
      <c r="M15" s="11">
        <v>0</v>
      </c>
      <c r="N15" s="11">
        <v>3</v>
      </c>
    </row>
    <row r="16" spans="1:14" ht="12.75">
      <c r="A16" s="3" t="s">
        <v>50</v>
      </c>
      <c r="B16" s="11">
        <v>195041</v>
      </c>
      <c r="C16" s="11">
        <v>23382</v>
      </c>
      <c r="D16" s="11">
        <v>18834</v>
      </c>
      <c r="E16" s="11">
        <v>8278</v>
      </c>
      <c r="F16" s="11">
        <v>8255</v>
      </c>
      <c r="G16" s="11">
        <v>35145</v>
      </c>
      <c r="H16" s="11">
        <v>6972</v>
      </c>
      <c r="I16" s="11">
        <v>57913</v>
      </c>
      <c r="J16" s="11">
        <v>10597</v>
      </c>
      <c r="K16" s="11">
        <v>12389</v>
      </c>
      <c r="L16" s="11">
        <v>13254</v>
      </c>
      <c r="M16" s="11">
        <v>0</v>
      </c>
      <c r="N16" s="11">
        <v>22</v>
      </c>
    </row>
    <row r="17" spans="1:14" ht="12.75">
      <c r="A17" s="3" t="s">
        <v>47</v>
      </c>
      <c r="B17" s="11">
        <v>162674</v>
      </c>
      <c r="C17" s="11">
        <v>21990</v>
      </c>
      <c r="D17" s="11">
        <v>18224</v>
      </c>
      <c r="E17" s="11">
        <v>7631</v>
      </c>
      <c r="F17" s="11">
        <v>7494</v>
      </c>
      <c r="G17" s="11">
        <v>31156</v>
      </c>
      <c r="H17" s="11">
        <v>5401</v>
      </c>
      <c r="I17" s="11">
        <v>49547</v>
      </c>
      <c r="J17" s="11">
        <v>7280</v>
      </c>
      <c r="K17" s="11">
        <v>7033</v>
      </c>
      <c r="L17" s="11">
        <v>6896</v>
      </c>
      <c r="M17" s="11">
        <v>0</v>
      </c>
      <c r="N17" s="11">
        <v>22</v>
      </c>
    </row>
    <row r="18" spans="1:14" ht="12.75">
      <c r="A18" s="3" t="s">
        <v>48</v>
      </c>
      <c r="B18" s="11">
        <v>32367</v>
      </c>
      <c r="C18" s="11">
        <v>1392</v>
      </c>
      <c r="D18" s="11">
        <v>610</v>
      </c>
      <c r="E18" s="11">
        <v>647</v>
      </c>
      <c r="F18" s="11">
        <v>761</v>
      </c>
      <c r="G18" s="11">
        <v>3989</v>
      </c>
      <c r="H18" s="11">
        <v>1571</v>
      </c>
      <c r="I18" s="11">
        <v>8366</v>
      </c>
      <c r="J18" s="11">
        <v>3317</v>
      </c>
      <c r="K18" s="11">
        <v>5356</v>
      </c>
      <c r="L18" s="11">
        <v>6358</v>
      </c>
      <c r="M18" s="11">
        <v>0</v>
      </c>
      <c r="N18" s="11">
        <v>0</v>
      </c>
    </row>
    <row r="19" spans="1:14" ht="12.75">
      <c r="A19" s="3" t="s">
        <v>51</v>
      </c>
      <c r="B19" s="11">
        <v>218420</v>
      </c>
      <c r="C19" s="11">
        <v>33134</v>
      </c>
      <c r="D19" s="11">
        <v>19669</v>
      </c>
      <c r="E19" s="11">
        <v>12333</v>
      </c>
      <c r="F19" s="11">
        <v>8603</v>
      </c>
      <c r="G19" s="11">
        <v>41969</v>
      </c>
      <c r="H19" s="11">
        <v>7863</v>
      </c>
      <c r="I19" s="11">
        <v>55922</v>
      </c>
      <c r="J19" s="11">
        <v>10281</v>
      </c>
      <c r="K19" s="11">
        <v>12305</v>
      </c>
      <c r="L19" s="11">
        <v>16229</v>
      </c>
      <c r="M19" s="11">
        <v>0</v>
      </c>
      <c r="N19" s="11">
        <v>112</v>
      </c>
    </row>
    <row r="20" spans="1:14" ht="12.75">
      <c r="A20" s="3" t="s">
        <v>47</v>
      </c>
      <c r="B20" s="11">
        <v>186610</v>
      </c>
      <c r="C20" s="11">
        <v>31384</v>
      </c>
      <c r="D20" s="11">
        <v>18943</v>
      </c>
      <c r="E20" s="11">
        <v>11569</v>
      </c>
      <c r="F20" s="11">
        <v>7858</v>
      </c>
      <c r="G20" s="11">
        <v>38658</v>
      </c>
      <c r="H20" s="11">
        <v>6176</v>
      </c>
      <c r="I20" s="11">
        <v>48353</v>
      </c>
      <c r="J20" s="11">
        <v>7175</v>
      </c>
      <c r="K20" s="11">
        <v>7348</v>
      </c>
      <c r="L20" s="11">
        <v>9034</v>
      </c>
      <c r="M20" s="11">
        <v>0</v>
      </c>
      <c r="N20" s="11">
        <v>112</v>
      </c>
    </row>
    <row r="21" spans="1:14" ht="12.75">
      <c r="A21" s="3" t="s">
        <v>48</v>
      </c>
      <c r="B21" s="11">
        <v>31810</v>
      </c>
      <c r="C21" s="11">
        <v>1750</v>
      </c>
      <c r="D21" s="11">
        <v>726</v>
      </c>
      <c r="E21" s="11">
        <v>764</v>
      </c>
      <c r="F21" s="11">
        <v>745</v>
      </c>
      <c r="G21" s="11">
        <v>3311</v>
      </c>
      <c r="H21" s="11">
        <v>1687</v>
      </c>
      <c r="I21" s="11">
        <v>7569</v>
      </c>
      <c r="J21" s="11">
        <v>3106</v>
      </c>
      <c r="K21" s="11">
        <v>4957</v>
      </c>
      <c r="L21" s="11">
        <v>7195</v>
      </c>
      <c r="M21" s="11">
        <v>0</v>
      </c>
      <c r="N21" s="11">
        <v>0</v>
      </c>
    </row>
    <row r="22" spans="1:14" ht="12.75">
      <c r="A22" s="3" t="s">
        <v>52</v>
      </c>
      <c r="B22" s="11">
        <v>180649</v>
      </c>
      <c r="C22" s="11">
        <v>25875</v>
      </c>
      <c r="D22" s="11">
        <v>12928</v>
      </c>
      <c r="E22" s="11">
        <v>10714</v>
      </c>
      <c r="F22" s="11">
        <v>6493</v>
      </c>
      <c r="G22" s="11">
        <v>35555</v>
      </c>
      <c r="H22" s="11">
        <v>7648</v>
      </c>
      <c r="I22" s="11">
        <v>42172</v>
      </c>
      <c r="J22" s="11">
        <v>8791</v>
      </c>
      <c r="K22" s="11">
        <v>10829</v>
      </c>
      <c r="L22" s="11">
        <v>19545</v>
      </c>
      <c r="M22" s="11">
        <v>0</v>
      </c>
      <c r="N22" s="11">
        <v>99</v>
      </c>
    </row>
    <row r="23" spans="1:14" ht="12.75">
      <c r="A23" s="3" t="s">
        <v>47</v>
      </c>
      <c r="B23" s="11">
        <v>156276</v>
      </c>
      <c r="C23" s="11">
        <v>24806</v>
      </c>
      <c r="D23" s="11">
        <v>12474</v>
      </c>
      <c r="E23" s="11">
        <v>10229</v>
      </c>
      <c r="F23" s="11">
        <v>6004</v>
      </c>
      <c r="G23" s="11">
        <v>33517</v>
      </c>
      <c r="H23" s="11">
        <v>6174</v>
      </c>
      <c r="I23" s="11">
        <v>36820</v>
      </c>
      <c r="J23" s="11">
        <v>6357</v>
      </c>
      <c r="K23" s="11">
        <v>7123</v>
      </c>
      <c r="L23" s="11">
        <v>12674</v>
      </c>
      <c r="M23" s="11">
        <v>0</v>
      </c>
      <c r="N23" s="11">
        <v>98</v>
      </c>
    </row>
    <row r="24" spans="1:14" ht="12.75">
      <c r="A24" s="3" t="s">
        <v>48</v>
      </c>
      <c r="B24" s="11">
        <v>24373</v>
      </c>
      <c r="C24" s="11">
        <v>1069</v>
      </c>
      <c r="D24" s="11">
        <v>454</v>
      </c>
      <c r="E24" s="11">
        <v>485</v>
      </c>
      <c r="F24" s="11">
        <v>489</v>
      </c>
      <c r="G24" s="11">
        <v>2038</v>
      </c>
      <c r="H24" s="11">
        <v>1474</v>
      </c>
      <c r="I24" s="11">
        <v>5352</v>
      </c>
      <c r="J24" s="11">
        <v>2434</v>
      </c>
      <c r="K24" s="11">
        <v>3706</v>
      </c>
      <c r="L24" s="11">
        <v>6871</v>
      </c>
      <c r="M24" s="11">
        <v>0</v>
      </c>
      <c r="N24" s="11">
        <v>1</v>
      </c>
    </row>
    <row r="25" spans="1:14" ht="12.75">
      <c r="A25" s="3" t="s">
        <v>53</v>
      </c>
      <c r="B25" s="11">
        <v>154789</v>
      </c>
      <c r="C25" s="11">
        <v>19247</v>
      </c>
      <c r="D25" s="11">
        <v>10710</v>
      </c>
      <c r="E25" s="11">
        <v>8944</v>
      </c>
      <c r="F25" s="11">
        <v>5332</v>
      </c>
      <c r="G25" s="11">
        <v>28357</v>
      </c>
      <c r="H25" s="11">
        <v>8241</v>
      </c>
      <c r="I25" s="11">
        <v>32693</v>
      </c>
      <c r="J25" s="11">
        <v>7655</v>
      </c>
      <c r="K25" s="11">
        <v>9987</v>
      </c>
      <c r="L25" s="11">
        <v>23551</v>
      </c>
      <c r="M25" s="11">
        <v>0</v>
      </c>
      <c r="N25" s="11">
        <v>72</v>
      </c>
    </row>
    <row r="26" spans="1:14" ht="12.75">
      <c r="A26" s="3" t="s">
        <v>47</v>
      </c>
      <c r="B26" s="11">
        <v>137393</v>
      </c>
      <c r="C26" s="11">
        <v>18570</v>
      </c>
      <c r="D26" s="11">
        <v>10386</v>
      </c>
      <c r="E26" s="11">
        <v>8677</v>
      </c>
      <c r="F26" s="11">
        <v>5026</v>
      </c>
      <c r="G26" s="11">
        <v>27195</v>
      </c>
      <c r="H26" s="11">
        <v>6985</v>
      </c>
      <c r="I26" s="11">
        <v>29235</v>
      </c>
      <c r="J26" s="11">
        <v>6041</v>
      </c>
      <c r="K26" s="11">
        <v>7426</v>
      </c>
      <c r="L26" s="11">
        <v>17780</v>
      </c>
      <c r="M26" s="11">
        <v>0</v>
      </c>
      <c r="N26" s="11">
        <v>72</v>
      </c>
    </row>
    <row r="27" spans="1:14" ht="12.75">
      <c r="A27" s="3" t="s">
        <v>48</v>
      </c>
      <c r="B27" s="11">
        <v>17396</v>
      </c>
      <c r="C27" s="11">
        <v>677</v>
      </c>
      <c r="D27" s="11">
        <v>324</v>
      </c>
      <c r="E27" s="11">
        <v>267</v>
      </c>
      <c r="F27" s="11">
        <v>306</v>
      </c>
      <c r="G27" s="11">
        <v>1162</v>
      </c>
      <c r="H27" s="11">
        <v>1256</v>
      </c>
      <c r="I27" s="11">
        <v>3458</v>
      </c>
      <c r="J27" s="11">
        <v>1614</v>
      </c>
      <c r="K27" s="11">
        <v>2561</v>
      </c>
      <c r="L27" s="11">
        <v>5771</v>
      </c>
      <c r="M27" s="11">
        <v>0</v>
      </c>
      <c r="N27" s="11">
        <v>0</v>
      </c>
    </row>
    <row r="28" spans="1:14" ht="12.75">
      <c r="A28" s="3" t="s">
        <v>54</v>
      </c>
      <c r="B28" s="11">
        <v>127425</v>
      </c>
      <c r="C28" s="11">
        <v>13013</v>
      </c>
      <c r="D28" s="11">
        <v>9687</v>
      </c>
      <c r="E28" s="11">
        <v>6363</v>
      </c>
      <c r="F28" s="11">
        <v>3926</v>
      </c>
      <c r="G28" s="11">
        <v>21039</v>
      </c>
      <c r="H28" s="11">
        <v>8328</v>
      </c>
      <c r="I28" s="11">
        <v>24572</v>
      </c>
      <c r="J28" s="11">
        <v>6643</v>
      </c>
      <c r="K28" s="11">
        <v>8730</v>
      </c>
      <c r="L28" s="11">
        <v>24933</v>
      </c>
      <c r="M28" s="11">
        <v>0</v>
      </c>
      <c r="N28" s="11">
        <v>191</v>
      </c>
    </row>
    <row r="29" spans="1:14" ht="12.75">
      <c r="A29" s="3" t="s">
        <v>47</v>
      </c>
      <c r="B29" s="11">
        <v>115999</v>
      </c>
      <c r="C29" s="11">
        <v>12622</v>
      </c>
      <c r="D29" s="11">
        <v>9460</v>
      </c>
      <c r="E29" s="11">
        <v>6214</v>
      </c>
      <c r="F29" s="11">
        <v>3742</v>
      </c>
      <c r="G29" s="11">
        <v>20448</v>
      </c>
      <c r="H29" s="11">
        <v>7445</v>
      </c>
      <c r="I29" s="11">
        <v>22412</v>
      </c>
      <c r="J29" s="11">
        <v>5732</v>
      </c>
      <c r="K29" s="11">
        <v>7269</v>
      </c>
      <c r="L29" s="11">
        <v>20464</v>
      </c>
      <c r="M29" s="11">
        <v>0</v>
      </c>
      <c r="N29" s="11">
        <v>191</v>
      </c>
    </row>
    <row r="30" spans="1:14" ht="12.75">
      <c r="A30" s="3" t="s">
        <v>48</v>
      </c>
      <c r="B30" s="11">
        <v>11426</v>
      </c>
      <c r="C30" s="11">
        <v>391</v>
      </c>
      <c r="D30" s="11">
        <v>227</v>
      </c>
      <c r="E30" s="11">
        <v>149</v>
      </c>
      <c r="F30" s="11">
        <v>184</v>
      </c>
      <c r="G30" s="11">
        <v>591</v>
      </c>
      <c r="H30" s="11">
        <v>883</v>
      </c>
      <c r="I30" s="11">
        <v>2160</v>
      </c>
      <c r="J30" s="11">
        <v>911</v>
      </c>
      <c r="K30" s="11">
        <v>1461</v>
      </c>
      <c r="L30" s="11">
        <v>4469</v>
      </c>
      <c r="M30" s="11">
        <v>0</v>
      </c>
      <c r="N30" s="11">
        <v>0</v>
      </c>
    </row>
    <row r="31" spans="1:14" ht="12.75">
      <c r="A31" s="3" t="s">
        <v>55</v>
      </c>
      <c r="B31" s="11">
        <v>94211</v>
      </c>
      <c r="C31" s="11">
        <v>7971</v>
      </c>
      <c r="D31" s="11">
        <v>7690</v>
      </c>
      <c r="E31" s="11">
        <v>4939</v>
      </c>
      <c r="F31" s="11">
        <v>2765</v>
      </c>
      <c r="G31" s="11">
        <v>15706</v>
      </c>
      <c r="H31" s="11">
        <v>6848</v>
      </c>
      <c r="I31" s="11">
        <v>16383</v>
      </c>
      <c r="J31" s="11">
        <v>4856</v>
      </c>
      <c r="K31" s="11">
        <v>6285</v>
      </c>
      <c r="L31" s="11">
        <v>20688</v>
      </c>
      <c r="M31" s="11">
        <v>0</v>
      </c>
      <c r="N31" s="11">
        <v>80</v>
      </c>
    </row>
    <row r="32" spans="1:14" ht="12.75">
      <c r="A32" s="3" t="s">
        <v>47</v>
      </c>
      <c r="B32" s="11">
        <v>87872</v>
      </c>
      <c r="C32" s="11">
        <v>7727</v>
      </c>
      <c r="D32" s="11">
        <v>7530</v>
      </c>
      <c r="E32" s="11">
        <v>4836</v>
      </c>
      <c r="F32" s="11">
        <v>2683</v>
      </c>
      <c r="G32" s="11">
        <v>15381</v>
      </c>
      <c r="H32" s="11">
        <v>6328</v>
      </c>
      <c r="I32" s="11">
        <v>15275</v>
      </c>
      <c r="J32" s="11">
        <v>4375</v>
      </c>
      <c r="K32" s="11">
        <v>5541</v>
      </c>
      <c r="L32" s="11">
        <v>18117</v>
      </c>
      <c r="M32" s="11">
        <v>0</v>
      </c>
      <c r="N32" s="11">
        <v>79</v>
      </c>
    </row>
    <row r="33" spans="1:14" ht="12.75">
      <c r="A33" s="3" t="s">
        <v>48</v>
      </c>
      <c r="B33" s="11">
        <v>6339</v>
      </c>
      <c r="C33" s="11">
        <v>244</v>
      </c>
      <c r="D33" s="11">
        <v>160</v>
      </c>
      <c r="E33" s="11">
        <v>103</v>
      </c>
      <c r="F33" s="11">
        <v>82</v>
      </c>
      <c r="G33" s="11">
        <v>325</v>
      </c>
      <c r="H33" s="11">
        <v>520</v>
      </c>
      <c r="I33" s="11">
        <v>1108</v>
      </c>
      <c r="J33" s="11">
        <v>481</v>
      </c>
      <c r="K33" s="11">
        <v>744</v>
      </c>
      <c r="L33" s="11">
        <v>2571</v>
      </c>
      <c r="M33" s="11">
        <v>0</v>
      </c>
      <c r="N33" s="11">
        <v>1</v>
      </c>
    </row>
    <row r="34" spans="1:14" ht="12.75">
      <c r="A34" s="3" t="s">
        <v>56</v>
      </c>
      <c r="B34" s="11">
        <v>59596</v>
      </c>
      <c r="C34" s="11">
        <v>4588</v>
      </c>
      <c r="D34" s="11">
        <v>5336</v>
      </c>
      <c r="E34" s="11">
        <v>3454</v>
      </c>
      <c r="F34" s="11">
        <v>1705</v>
      </c>
      <c r="G34" s="11">
        <v>8974</v>
      </c>
      <c r="H34" s="11">
        <v>4919</v>
      </c>
      <c r="I34" s="11">
        <v>9059</v>
      </c>
      <c r="J34" s="11">
        <v>3129</v>
      </c>
      <c r="K34" s="11">
        <v>3888</v>
      </c>
      <c r="L34" s="11">
        <v>14496</v>
      </c>
      <c r="M34" s="11">
        <v>0</v>
      </c>
      <c r="N34" s="11">
        <v>48</v>
      </c>
    </row>
    <row r="35" spans="1:14" ht="12.75">
      <c r="A35" s="3" t="s">
        <v>47</v>
      </c>
      <c r="B35" s="11">
        <v>56836</v>
      </c>
      <c r="C35" s="11">
        <v>4464</v>
      </c>
      <c r="D35" s="11">
        <v>5244</v>
      </c>
      <c r="E35" s="11">
        <v>3390</v>
      </c>
      <c r="F35" s="11">
        <v>1662</v>
      </c>
      <c r="G35" s="11">
        <v>8795</v>
      </c>
      <c r="H35" s="11">
        <v>4706</v>
      </c>
      <c r="I35" s="11">
        <v>8617</v>
      </c>
      <c r="J35" s="11">
        <v>2941</v>
      </c>
      <c r="K35" s="11">
        <v>3603</v>
      </c>
      <c r="L35" s="11">
        <v>13366</v>
      </c>
      <c r="M35" s="11">
        <v>0</v>
      </c>
      <c r="N35" s="11">
        <v>48</v>
      </c>
    </row>
    <row r="36" spans="1:14" ht="12.75">
      <c r="A36" s="3" t="s">
        <v>48</v>
      </c>
      <c r="B36" s="11">
        <v>2760</v>
      </c>
      <c r="C36" s="11">
        <v>124</v>
      </c>
      <c r="D36" s="11">
        <v>92</v>
      </c>
      <c r="E36" s="11">
        <v>64</v>
      </c>
      <c r="F36" s="11">
        <v>43</v>
      </c>
      <c r="G36" s="11">
        <v>179</v>
      </c>
      <c r="H36" s="11">
        <v>213</v>
      </c>
      <c r="I36" s="11">
        <v>442</v>
      </c>
      <c r="J36" s="11">
        <v>188</v>
      </c>
      <c r="K36" s="11">
        <v>285</v>
      </c>
      <c r="L36" s="11">
        <v>1130</v>
      </c>
      <c r="M36" s="11">
        <v>0</v>
      </c>
      <c r="N36" s="11">
        <v>0</v>
      </c>
    </row>
    <row r="37" spans="1:14" ht="12.75">
      <c r="A37" s="3" t="s">
        <v>57</v>
      </c>
      <c r="B37" s="11">
        <v>28638</v>
      </c>
      <c r="C37" s="11">
        <v>2552</v>
      </c>
      <c r="D37" s="11">
        <v>2764</v>
      </c>
      <c r="E37" s="11">
        <v>1584</v>
      </c>
      <c r="F37" s="11">
        <v>766</v>
      </c>
      <c r="G37" s="11">
        <v>3462</v>
      </c>
      <c r="H37" s="11">
        <v>2825</v>
      </c>
      <c r="I37" s="11">
        <v>3870</v>
      </c>
      <c r="J37" s="11">
        <v>1508</v>
      </c>
      <c r="K37" s="11">
        <v>1863</v>
      </c>
      <c r="L37" s="11">
        <v>7426</v>
      </c>
      <c r="M37" s="11">
        <v>0</v>
      </c>
      <c r="N37" s="11">
        <v>18</v>
      </c>
    </row>
    <row r="38" spans="1:14" ht="12.75">
      <c r="A38" s="3" t="s">
        <v>47</v>
      </c>
      <c r="B38" s="11">
        <v>27837</v>
      </c>
      <c r="C38" s="11">
        <v>2494</v>
      </c>
      <c r="D38" s="11">
        <v>2726</v>
      </c>
      <c r="E38" s="11">
        <v>1561</v>
      </c>
      <c r="F38" s="11">
        <v>755</v>
      </c>
      <c r="G38" s="11">
        <v>3403</v>
      </c>
      <c r="H38" s="11">
        <v>2758</v>
      </c>
      <c r="I38" s="11">
        <v>3755</v>
      </c>
      <c r="J38" s="11">
        <v>1460</v>
      </c>
      <c r="K38" s="11">
        <v>1788</v>
      </c>
      <c r="L38" s="11">
        <v>7119</v>
      </c>
      <c r="M38" s="11">
        <v>0</v>
      </c>
      <c r="N38" s="11">
        <v>18</v>
      </c>
    </row>
    <row r="39" spans="1:14" ht="12.75">
      <c r="A39" s="3" t="s">
        <v>48</v>
      </c>
      <c r="B39" s="11">
        <v>801</v>
      </c>
      <c r="C39" s="11">
        <v>58</v>
      </c>
      <c r="D39" s="11">
        <v>38</v>
      </c>
      <c r="E39" s="11">
        <v>23</v>
      </c>
      <c r="F39" s="11">
        <v>11</v>
      </c>
      <c r="G39" s="11">
        <v>59</v>
      </c>
      <c r="H39" s="11">
        <v>67</v>
      </c>
      <c r="I39" s="11">
        <v>115</v>
      </c>
      <c r="J39" s="11">
        <v>48</v>
      </c>
      <c r="K39" s="11">
        <v>75</v>
      </c>
      <c r="L39" s="11">
        <v>307</v>
      </c>
      <c r="M39" s="11">
        <v>0</v>
      </c>
      <c r="N39" s="11">
        <v>0</v>
      </c>
    </row>
    <row r="40" spans="1:14" ht="12.75">
      <c r="A40" s="3" t="s">
        <v>58</v>
      </c>
      <c r="B40" s="11">
        <v>3503</v>
      </c>
      <c r="C40" s="11">
        <v>527</v>
      </c>
      <c r="D40" s="11">
        <v>224</v>
      </c>
      <c r="E40" s="11">
        <v>212</v>
      </c>
      <c r="F40" s="11">
        <v>90</v>
      </c>
      <c r="G40" s="11">
        <v>359</v>
      </c>
      <c r="H40" s="11">
        <v>402</v>
      </c>
      <c r="I40" s="11">
        <v>453</v>
      </c>
      <c r="J40" s="11">
        <v>181</v>
      </c>
      <c r="K40" s="11">
        <v>176</v>
      </c>
      <c r="L40" s="11">
        <v>878</v>
      </c>
      <c r="M40" s="11">
        <v>0</v>
      </c>
      <c r="N40" s="11">
        <v>1</v>
      </c>
    </row>
    <row r="41" spans="1:14" ht="12.75">
      <c r="A41" s="3" t="s">
        <v>47</v>
      </c>
      <c r="B41" s="11">
        <v>3266</v>
      </c>
      <c r="C41" s="11">
        <v>508</v>
      </c>
      <c r="D41" s="11">
        <v>211</v>
      </c>
      <c r="E41" s="11">
        <v>202</v>
      </c>
      <c r="F41" s="11">
        <v>82</v>
      </c>
      <c r="G41" s="11">
        <v>342</v>
      </c>
      <c r="H41" s="11">
        <v>383</v>
      </c>
      <c r="I41" s="11">
        <v>424</v>
      </c>
      <c r="J41" s="11">
        <v>170</v>
      </c>
      <c r="K41" s="11">
        <v>165</v>
      </c>
      <c r="L41" s="11">
        <v>778</v>
      </c>
      <c r="M41" s="11">
        <v>0</v>
      </c>
      <c r="N41" s="11">
        <v>1</v>
      </c>
    </row>
    <row r="42" spans="1:14" ht="12.75">
      <c r="A42" s="3" t="s">
        <v>48</v>
      </c>
      <c r="B42" s="11">
        <v>237</v>
      </c>
      <c r="C42" s="11">
        <v>19</v>
      </c>
      <c r="D42" s="11">
        <v>13</v>
      </c>
      <c r="E42" s="11">
        <v>10</v>
      </c>
      <c r="F42" s="11">
        <v>8</v>
      </c>
      <c r="G42" s="11">
        <v>17</v>
      </c>
      <c r="H42" s="11">
        <v>19</v>
      </c>
      <c r="I42" s="11">
        <v>29</v>
      </c>
      <c r="J42" s="11">
        <v>11</v>
      </c>
      <c r="K42" s="11">
        <v>11</v>
      </c>
      <c r="L42" s="11">
        <v>100</v>
      </c>
      <c r="M42" s="11">
        <v>0</v>
      </c>
      <c r="N42" s="11">
        <v>0</v>
      </c>
    </row>
    <row r="43" spans="1:14" ht="12.75">
      <c r="A43" s="3" t="s">
        <v>59</v>
      </c>
      <c r="B43" s="11">
        <v>0</v>
      </c>
      <c r="C43" s="11">
        <v>0</v>
      </c>
      <c r="D43" s="11">
        <v>0</v>
      </c>
      <c r="E43" s="11">
        <v>0</v>
      </c>
      <c r="F43" s="11">
        <v>0</v>
      </c>
      <c r="G43" s="11">
        <v>0</v>
      </c>
      <c r="H43" s="11">
        <v>0</v>
      </c>
      <c r="I43" s="11">
        <v>0</v>
      </c>
      <c r="J43" s="11">
        <v>0</v>
      </c>
      <c r="K43" s="11">
        <v>0</v>
      </c>
      <c r="L43" s="11">
        <v>0</v>
      </c>
      <c r="M43" s="11">
        <v>0</v>
      </c>
      <c r="N43" s="11">
        <v>0</v>
      </c>
    </row>
    <row r="44" spans="1:14" ht="12.75">
      <c r="A44" s="3" t="s">
        <v>47</v>
      </c>
      <c r="B44" s="11">
        <v>0</v>
      </c>
      <c r="C44" s="11">
        <v>0</v>
      </c>
      <c r="D44" s="11">
        <v>0</v>
      </c>
      <c r="E44" s="11">
        <v>0</v>
      </c>
      <c r="F44" s="11">
        <v>0</v>
      </c>
      <c r="G44" s="11">
        <v>0</v>
      </c>
      <c r="H44" s="11">
        <v>0</v>
      </c>
      <c r="I44" s="11">
        <v>0</v>
      </c>
      <c r="J44" s="11">
        <v>0</v>
      </c>
      <c r="K44" s="11">
        <v>0</v>
      </c>
      <c r="L44" s="11">
        <v>0</v>
      </c>
      <c r="M44" s="11">
        <v>0</v>
      </c>
      <c r="N44" s="11">
        <v>0</v>
      </c>
    </row>
    <row r="45" spans="1:14" ht="12.75">
      <c r="A45" s="3" t="s">
        <v>48</v>
      </c>
      <c r="B45" s="11">
        <v>0</v>
      </c>
      <c r="C45" s="11">
        <v>0</v>
      </c>
      <c r="D45" s="11">
        <v>0</v>
      </c>
      <c r="E45" s="11">
        <v>0</v>
      </c>
      <c r="F45" s="11">
        <v>0</v>
      </c>
      <c r="G45" s="11">
        <v>0</v>
      </c>
      <c r="H45" s="11">
        <v>0</v>
      </c>
      <c r="I45" s="11">
        <v>0</v>
      </c>
      <c r="J45" s="11">
        <v>0</v>
      </c>
      <c r="K45" s="11">
        <v>0</v>
      </c>
      <c r="L45" s="11">
        <v>0</v>
      </c>
      <c r="M45" s="11">
        <v>0</v>
      </c>
      <c r="N45" s="11">
        <v>0</v>
      </c>
    </row>
    <row r="46" spans="2:14" ht="12.75">
      <c r="B46" s="12"/>
      <c r="C46" s="12"/>
      <c r="D46" s="12"/>
      <c r="E46" s="12"/>
      <c r="F46" s="12"/>
      <c r="G46" s="12"/>
      <c r="H46" s="12"/>
      <c r="I46" s="12"/>
      <c r="J46" s="12"/>
      <c r="K46" s="12"/>
      <c r="L46" s="12"/>
      <c r="M46" s="12"/>
      <c r="N46" s="12"/>
    </row>
    <row r="47" spans="1:14" ht="12.75">
      <c r="A47" s="5" t="s">
        <v>13</v>
      </c>
      <c r="B47" s="5" t="s">
        <v>13</v>
      </c>
      <c r="C47" s="5" t="s">
        <v>13</v>
      </c>
      <c r="D47" s="5" t="s">
        <v>13</v>
      </c>
      <c r="E47" s="5" t="s">
        <v>13</v>
      </c>
      <c r="F47" s="5" t="s">
        <v>13</v>
      </c>
      <c r="G47" s="5" t="s">
        <v>13</v>
      </c>
      <c r="H47" s="5" t="s">
        <v>13</v>
      </c>
      <c r="I47" s="5" t="s">
        <v>13</v>
      </c>
      <c r="J47" s="5" t="s">
        <v>13</v>
      </c>
      <c r="K47" s="5" t="s">
        <v>13</v>
      </c>
      <c r="L47" s="5" t="s">
        <v>13</v>
      </c>
      <c r="M47" s="5" t="s">
        <v>13</v>
      </c>
      <c r="N47" s="5" t="s">
        <v>13</v>
      </c>
    </row>
    <row r="48" ht="12.75">
      <c r="A48" s="6" t="s">
        <v>77</v>
      </c>
    </row>
    <row r="49" ht="12.75">
      <c r="A49" s="6" t="s">
        <v>78</v>
      </c>
    </row>
  </sheetData>
  <sheetProtection/>
  <hyperlinks>
    <hyperlink ref="N4" location="ÍNDICE!A1" display="VOLVER AL ÍNDICE"/>
    <hyperlink ref="F3" location="ÍNDICE!B26" display="ÍNDICE"/>
  </hyperlinks>
  <printOptions/>
  <pageMargins left="0.75" right="0.75" top="1" bottom="1" header="0" footer="0"/>
  <pageSetup fitToHeight="1" fitToWidth="1" horizontalDpi="600" verticalDpi="600" orientation="portrait" paperSize="9" scale="36" r:id="rId2"/>
  <headerFooter alignWithMargins="0">
    <oddFooter>&amp;L</oddFooter>
  </headerFooter>
  <drawing r:id="rId1"/>
</worksheet>
</file>

<file path=xl/worksheets/sheet11.xml><?xml version="1.0" encoding="utf-8"?>
<worksheet xmlns="http://schemas.openxmlformats.org/spreadsheetml/2006/main" xmlns:r="http://schemas.openxmlformats.org/officeDocument/2006/relationships">
  <sheetPr>
    <outlinePr summaryRight="0"/>
    <pageSetUpPr fitToPage="1"/>
  </sheetPr>
  <dimension ref="A3:N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4" s="8" customFormat="1" ht="12.75">
      <c r="A4" s="8" t="s">
        <v>13</v>
      </c>
      <c r="B4" s="8" t="s">
        <v>13</v>
      </c>
      <c r="C4" s="8" t="s">
        <v>13</v>
      </c>
      <c r="D4" s="8" t="s">
        <v>13</v>
      </c>
      <c r="E4" s="8" t="s">
        <v>13</v>
      </c>
      <c r="F4" s="8" t="s">
        <v>13</v>
      </c>
      <c r="G4" s="8" t="s">
        <v>13</v>
      </c>
      <c r="H4" s="8" t="s">
        <v>13</v>
      </c>
      <c r="I4" s="8" t="s">
        <v>13</v>
      </c>
      <c r="J4" s="8" t="s">
        <v>13</v>
      </c>
      <c r="K4" s="8" t="s">
        <v>13</v>
      </c>
      <c r="L4" s="8" t="s">
        <v>13</v>
      </c>
      <c r="M4" s="8" t="s">
        <v>13</v>
      </c>
      <c r="N4" s="10" t="s">
        <v>80</v>
      </c>
    </row>
    <row r="5" ht="15.75">
      <c r="A5" s="9" t="s">
        <v>9</v>
      </c>
    </row>
    <row r="6" ht="15">
      <c r="A6" s="1"/>
    </row>
    <row r="7" spans="1:14" ht="52.5" customHeight="1">
      <c r="A7" s="2"/>
      <c r="B7" s="2" t="s">
        <v>14</v>
      </c>
      <c r="C7" s="2" t="s">
        <v>34</v>
      </c>
      <c r="D7" s="2" t="s">
        <v>35</v>
      </c>
      <c r="E7" s="2" t="s">
        <v>36</v>
      </c>
      <c r="F7" s="2" t="s">
        <v>38</v>
      </c>
      <c r="G7" s="2" t="s">
        <v>39</v>
      </c>
      <c r="H7" s="2" t="s">
        <v>40</v>
      </c>
      <c r="I7" s="2" t="s">
        <v>41</v>
      </c>
      <c r="J7" s="2" t="s">
        <v>42</v>
      </c>
      <c r="K7" s="2" t="s">
        <v>43</v>
      </c>
      <c r="L7" s="2" t="s">
        <v>44</v>
      </c>
      <c r="M7" s="2" t="s">
        <v>45</v>
      </c>
      <c r="N7" s="2" t="s">
        <v>15</v>
      </c>
    </row>
    <row r="9" spans="1:14" ht="12.75">
      <c r="A9" s="3" t="s">
        <v>16</v>
      </c>
      <c r="B9" s="11">
        <v>2589216</v>
      </c>
      <c r="C9" s="11">
        <v>327372</v>
      </c>
      <c r="D9" s="11">
        <v>171002</v>
      </c>
      <c r="E9" s="11">
        <v>167138</v>
      </c>
      <c r="F9" s="11">
        <v>113571</v>
      </c>
      <c r="G9" s="11">
        <v>371130</v>
      </c>
      <c r="H9" s="11">
        <v>146718</v>
      </c>
      <c r="I9" s="11">
        <v>393433</v>
      </c>
      <c r="J9" s="11">
        <v>373087</v>
      </c>
      <c r="K9" s="11">
        <v>234757</v>
      </c>
      <c r="L9" s="11">
        <v>286615</v>
      </c>
      <c r="M9" s="11">
        <v>2220</v>
      </c>
      <c r="N9" s="11">
        <v>2173</v>
      </c>
    </row>
    <row r="10" spans="1:14" ht="12.75">
      <c r="A10" s="3" t="s">
        <v>27</v>
      </c>
      <c r="B10" s="11">
        <v>727505</v>
      </c>
      <c r="C10" s="11">
        <v>51630</v>
      </c>
      <c r="D10" s="11">
        <v>41653</v>
      </c>
      <c r="E10" s="11">
        <v>17355</v>
      </c>
      <c r="F10" s="11">
        <v>22921</v>
      </c>
      <c r="G10" s="11">
        <v>63816</v>
      </c>
      <c r="H10" s="11">
        <v>37224</v>
      </c>
      <c r="I10" s="11">
        <v>136693</v>
      </c>
      <c r="J10" s="11">
        <v>129314</v>
      </c>
      <c r="K10" s="11">
        <v>92301</v>
      </c>
      <c r="L10" s="11">
        <v>132282</v>
      </c>
      <c r="M10" s="11">
        <v>1752</v>
      </c>
      <c r="N10" s="11">
        <v>564</v>
      </c>
    </row>
    <row r="11" spans="1:14" ht="12.75">
      <c r="A11" s="3" t="s">
        <v>28</v>
      </c>
      <c r="B11" s="11">
        <v>197284</v>
      </c>
      <c r="C11" s="11">
        <v>12018</v>
      </c>
      <c r="D11" s="11">
        <v>10912</v>
      </c>
      <c r="E11" s="11">
        <v>3401</v>
      </c>
      <c r="F11" s="11">
        <v>7777</v>
      </c>
      <c r="G11" s="11">
        <v>17017</v>
      </c>
      <c r="H11" s="11">
        <v>11621</v>
      </c>
      <c r="I11" s="11">
        <v>51479</v>
      </c>
      <c r="J11" s="11">
        <v>18057</v>
      </c>
      <c r="K11" s="11">
        <v>16396</v>
      </c>
      <c r="L11" s="11">
        <v>48334</v>
      </c>
      <c r="M11" s="11">
        <v>217</v>
      </c>
      <c r="N11" s="11">
        <v>55</v>
      </c>
    </row>
    <row r="12" spans="1:14" ht="12.75">
      <c r="A12" s="3" t="s">
        <v>29</v>
      </c>
      <c r="B12" s="11">
        <v>530221</v>
      </c>
      <c r="C12" s="11">
        <v>39612</v>
      </c>
      <c r="D12" s="11">
        <v>30741</v>
      </c>
      <c r="E12" s="11">
        <v>13954</v>
      </c>
      <c r="F12" s="11">
        <v>15144</v>
      </c>
      <c r="G12" s="11">
        <v>46799</v>
      </c>
      <c r="H12" s="11">
        <v>25603</v>
      </c>
      <c r="I12" s="11">
        <v>85214</v>
      </c>
      <c r="J12" s="11">
        <v>111257</v>
      </c>
      <c r="K12" s="11">
        <v>75905</v>
      </c>
      <c r="L12" s="11">
        <v>83948</v>
      </c>
      <c r="M12" s="11">
        <v>1535</v>
      </c>
      <c r="N12" s="11">
        <v>509</v>
      </c>
    </row>
    <row r="13" spans="1:14" ht="12.75">
      <c r="A13" s="3" t="s">
        <v>30</v>
      </c>
      <c r="B13" s="11">
        <v>1723985</v>
      </c>
      <c r="C13" s="11">
        <v>240254</v>
      </c>
      <c r="D13" s="11">
        <v>102089</v>
      </c>
      <c r="E13" s="11">
        <v>141411</v>
      </c>
      <c r="F13" s="11">
        <v>82368</v>
      </c>
      <c r="G13" s="11">
        <v>293460</v>
      </c>
      <c r="H13" s="11">
        <v>101460</v>
      </c>
      <c r="I13" s="11">
        <v>228322</v>
      </c>
      <c r="J13" s="11">
        <v>241580</v>
      </c>
      <c r="K13" s="11">
        <v>139438</v>
      </c>
      <c r="L13" s="11">
        <v>151679</v>
      </c>
      <c r="M13" s="11">
        <v>468</v>
      </c>
      <c r="N13" s="11">
        <v>1456</v>
      </c>
    </row>
    <row r="14" spans="1:14" ht="12.75">
      <c r="A14" s="3" t="s">
        <v>28</v>
      </c>
      <c r="B14" s="11">
        <v>206029</v>
      </c>
      <c r="C14" s="11">
        <v>13766</v>
      </c>
      <c r="D14" s="11">
        <v>7131</v>
      </c>
      <c r="E14" s="11">
        <v>5331</v>
      </c>
      <c r="F14" s="11">
        <v>4814</v>
      </c>
      <c r="G14" s="11">
        <v>33155</v>
      </c>
      <c r="H14" s="11">
        <v>12496</v>
      </c>
      <c r="I14" s="11">
        <v>45478</v>
      </c>
      <c r="J14" s="11">
        <v>16566</v>
      </c>
      <c r="K14" s="11">
        <v>20869</v>
      </c>
      <c r="L14" s="11">
        <v>46047</v>
      </c>
      <c r="M14" s="11">
        <v>221</v>
      </c>
      <c r="N14" s="11">
        <v>155</v>
      </c>
    </row>
    <row r="15" spans="1:14" ht="12.75">
      <c r="A15" s="3" t="s">
        <v>29</v>
      </c>
      <c r="B15" s="11">
        <v>1496622</v>
      </c>
      <c r="C15" s="11">
        <v>225584</v>
      </c>
      <c r="D15" s="11">
        <v>94029</v>
      </c>
      <c r="E15" s="11">
        <v>135716</v>
      </c>
      <c r="F15" s="11">
        <v>76868</v>
      </c>
      <c r="G15" s="11">
        <v>259085</v>
      </c>
      <c r="H15" s="11">
        <v>87135</v>
      </c>
      <c r="I15" s="11">
        <v>181374</v>
      </c>
      <c r="J15" s="11">
        <v>223404</v>
      </c>
      <c r="K15" s="11">
        <v>116960</v>
      </c>
      <c r="L15" s="11">
        <v>94921</v>
      </c>
      <c r="M15" s="11">
        <v>246</v>
      </c>
      <c r="N15" s="11">
        <v>1300</v>
      </c>
    </row>
    <row r="16" spans="1:14" ht="12.75">
      <c r="A16" s="3" t="s">
        <v>31</v>
      </c>
      <c r="B16" s="11">
        <v>21334</v>
      </c>
      <c r="C16" s="11">
        <v>904</v>
      </c>
      <c r="D16" s="11">
        <v>929</v>
      </c>
      <c r="E16" s="11">
        <v>364</v>
      </c>
      <c r="F16" s="11">
        <v>686</v>
      </c>
      <c r="G16" s="11">
        <v>1220</v>
      </c>
      <c r="H16" s="11">
        <v>1829</v>
      </c>
      <c r="I16" s="11">
        <v>1470</v>
      </c>
      <c r="J16" s="11">
        <v>1610</v>
      </c>
      <c r="K16" s="11">
        <v>1609</v>
      </c>
      <c r="L16" s="11">
        <v>10711</v>
      </c>
      <c r="M16" s="11">
        <v>1</v>
      </c>
      <c r="N16" s="11">
        <v>1</v>
      </c>
    </row>
    <row r="17" spans="1:14" ht="12.75">
      <c r="A17" s="3" t="s">
        <v>32</v>
      </c>
      <c r="B17" s="11">
        <v>137726</v>
      </c>
      <c r="C17" s="11">
        <v>35488</v>
      </c>
      <c r="D17" s="11">
        <v>27260</v>
      </c>
      <c r="E17" s="11">
        <v>8372</v>
      </c>
      <c r="F17" s="11">
        <v>8282</v>
      </c>
      <c r="G17" s="11">
        <v>13854</v>
      </c>
      <c r="H17" s="11">
        <v>8034</v>
      </c>
      <c r="I17" s="11">
        <v>28418</v>
      </c>
      <c r="J17" s="11">
        <v>2193</v>
      </c>
      <c r="K17" s="11">
        <v>3018</v>
      </c>
      <c r="L17" s="11">
        <v>2654</v>
      </c>
      <c r="M17" s="11">
        <v>0</v>
      </c>
      <c r="N17" s="11">
        <v>153</v>
      </c>
    </row>
    <row r="18" spans="1:14" ht="12.75">
      <c r="A18" s="3" t="s">
        <v>33</v>
      </c>
      <c r="B18" s="11">
        <v>137726</v>
      </c>
      <c r="C18" s="11">
        <v>35488</v>
      </c>
      <c r="D18" s="11">
        <v>27260</v>
      </c>
      <c r="E18" s="11">
        <v>8372</v>
      </c>
      <c r="F18" s="11">
        <v>8282</v>
      </c>
      <c r="G18" s="11">
        <v>13854</v>
      </c>
      <c r="H18" s="11">
        <v>8034</v>
      </c>
      <c r="I18" s="11">
        <v>28418</v>
      </c>
      <c r="J18" s="11">
        <v>2193</v>
      </c>
      <c r="K18" s="11">
        <v>3018</v>
      </c>
      <c r="L18" s="11">
        <v>2654</v>
      </c>
      <c r="M18" s="11">
        <v>0</v>
      </c>
      <c r="N18" s="11">
        <v>153</v>
      </c>
    </row>
    <row r="19" spans="2:14" ht="12.75">
      <c r="B19" s="12"/>
      <c r="C19" s="12"/>
      <c r="D19" s="12"/>
      <c r="E19" s="12"/>
      <c r="F19" s="12"/>
      <c r="G19" s="12"/>
      <c r="H19" s="12"/>
      <c r="I19" s="12"/>
      <c r="J19" s="12"/>
      <c r="K19" s="12"/>
      <c r="L19" s="12"/>
      <c r="M19" s="12"/>
      <c r="N19" s="12"/>
    </row>
    <row r="20" spans="1:14" ht="12.75">
      <c r="A20" s="5" t="s">
        <v>13</v>
      </c>
      <c r="B20" s="5" t="s">
        <v>13</v>
      </c>
      <c r="C20" s="5"/>
      <c r="D20" s="5" t="s">
        <v>13</v>
      </c>
      <c r="E20" s="5" t="s">
        <v>13</v>
      </c>
      <c r="F20" s="5" t="s">
        <v>13</v>
      </c>
      <c r="G20" s="5" t="s">
        <v>13</v>
      </c>
      <c r="H20" s="5" t="s">
        <v>13</v>
      </c>
      <c r="I20" s="5" t="s">
        <v>13</v>
      </c>
      <c r="J20" s="5" t="s">
        <v>13</v>
      </c>
      <c r="K20" s="5" t="s">
        <v>13</v>
      </c>
      <c r="L20" s="5" t="s">
        <v>13</v>
      </c>
      <c r="M20" s="5" t="s">
        <v>13</v>
      </c>
      <c r="N20" s="5" t="s">
        <v>13</v>
      </c>
    </row>
    <row r="21" ht="12.75">
      <c r="A21" s="6" t="s">
        <v>77</v>
      </c>
    </row>
    <row r="22" ht="12.75">
      <c r="A22" s="6" t="s">
        <v>78</v>
      </c>
    </row>
  </sheetData>
  <sheetProtection/>
  <hyperlinks>
    <hyperlink ref="N4" location="ÍNDICE!A1" display="VOLVER AL ÍNDICE"/>
    <hyperlink ref="F3" location="ÍNDICE!B29"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12.xml><?xml version="1.0" encoding="utf-8"?>
<worksheet xmlns="http://schemas.openxmlformats.org/spreadsheetml/2006/main" xmlns:r="http://schemas.openxmlformats.org/officeDocument/2006/relationships">
  <sheetPr>
    <outlinePr summaryRight="0"/>
    <pageSetUpPr fitToPage="1"/>
  </sheetPr>
  <dimension ref="A3:N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4" s="8" customFormat="1" ht="12.75">
      <c r="A4" s="8" t="s">
        <v>13</v>
      </c>
      <c r="B4" s="8" t="s">
        <v>13</v>
      </c>
      <c r="C4" s="8" t="s">
        <v>13</v>
      </c>
      <c r="D4" s="8" t="s">
        <v>13</v>
      </c>
      <c r="E4" s="8" t="s">
        <v>13</v>
      </c>
      <c r="F4" s="8" t="s">
        <v>13</v>
      </c>
      <c r="G4" s="8" t="s">
        <v>13</v>
      </c>
      <c r="H4" s="8" t="s">
        <v>13</v>
      </c>
      <c r="I4" s="8" t="s">
        <v>13</v>
      </c>
      <c r="J4" s="8" t="s">
        <v>13</v>
      </c>
      <c r="K4" s="8" t="s">
        <v>13</v>
      </c>
      <c r="L4" s="8" t="s">
        <v>13</v>
      </c>
      <c r="M4" s="8" t="s">
        <v>13</v>
      </c>
      <c r="N4" s="10" t="s">
        <v>80</v>
      </c>
    </row>
    <row r="5" ht="15.75">
      <c r="A5" s="9" t="s">
        <v>10</v>
      </c>
    </row>
    <row r="6" ht="15">
      <c r="A6" s="1"/>
    </row>
    <row r="7" spans="1:14" ht="52.5" customHeight="1">
      <c r="A7" s="2"/>
      <c r="B7" s="2" t="s">
        <v>14</v>
      </c>
      <c r="C7" s="2" t="s">
        <v>34</v>
      </c>
      <c r="D7" s="2" t="s">
        <v>35</v>
      </c>
      <c r="E7" s="2" t="s">
        <v>36</v>
      </c>
      <c r="F7" s="2" t="s">
        <v>38</v>
      </c>
      <c r="G7" s="2" t="s">
        <v>39</v>
      </c>
      <c r="H7" s="2" t="s">
        <v>40</v>
      </c>
      <c r="I7" s="2" t="s">
        <v>41</v>
      </c>
      <c r="J7" s="2" t="s">
        <v>42</v>
      </c>
      <c r="K7" s="2" t="s">
        <v>43</v>
      </c>
      <c r="L7" s="2" t="s">
        <v>44</v>
      </c>
      <c r="M7" s="2" t="s">
        <v>45</v>
      </c>
      <c r="N7" s="2" t="s">
        <v>15</v>
      </c>
    </row>
    <row r="9" spans="1:14" ht="12.75">
      <c r="A9" s="3" t="s">
        <v>16</v>
      </c>
      <c r="B9" s="11">
        <v>1185394</v>
      </c>
      <c r="C9" s="11">
        <v>133488</v>
      </c>
      <c r="D9" s="11">
        <v>94462</v>
      </c>
      <c r="E9" s="11">
        <v>58832</v>
      </c>
      <c r="F9" s="11">
        <v>42566</v>
      </c>
      <c r="G9" s="11">
        <v>210238</v>
      </c>
      <c r="H9" s="11">
        <v>59582</v>
      </c>
      <c r="I9" s="11">
        <v>290793</v>
      </c>
      <c r="J9" s="11">
        <v>62605</v>
      </c>
      <c r="K9" s="11">
        <v>77489</v>
      </c>
      <c r="L9" s="11">
        <v>153817</v>
      </c>
      <c r="M9" s="11">
        <v>592</v>
      </c>
      <c r="N9" s="11">
        <v>930</v>
      </c>
    </row>
    <row r="10" spans="1:14" ht="12.75">
      <c r="A10" s="3" t="s">
        <v>27</v>
      </c>
      <c r="B10" s="11">
        <v>342074</v>
      </c>
      <c r="C10" s="11">
        <v>27304</v>
      </c>
      <c r="D10" s="11">
        <v>27190</v>
      </c>
      <c r="E10" s="11">
        <v>6858</v>
      </c>
      <c r="F10" s="11">
        <v>10966</v>
      </c>
      <c r="G10" s="11">
        <v>36651</v>
      </c>
      <c r="H10" s="11">
        <v>18144</v>
      </c>
      <c r="I10" s="11">
        <v>102215</v>
      </c>
      <c r="J10" s="11">
        <v>18897</v>
      </c>
      <c r="K10" s="11">
        <v>27251</v>
      </c>
      <c r="L10" s="11">
        <v>65991</v>
      </c>
      <c r="M10" s="11">
        <v>453</v>
      </c>
      <c r="N10" s="11">
        <v>154</v>
      </c>
    </row>
    <row r="11" spans="1:14" ht="12.75">
      <c r="A11" s="3" t="s">
        <v>28</v>
      </c>
      <c r="B11" s="11">
        <v>130986</v>
      </c>
      <c r="C11" s="11">
        <v>6076</v>
      </c>
      <c r="D11" s="11">
        <v>7553</v>
      </c>
      <c r="E11" s="11">
        <v>1578</v>
      </c>
      <c r="F11" s="11">
        <v>4593</v>
      </c>
      <c r="G11" s="11">
        <v>11362</v>
      </c>
      <c r="H11" s="11">
        <v>6709</v>
      </c>
      <c r="I11" s="11">
        <v>39891</v>
      </c>
      <c r="J11" s="11">
        <v>7396</v>
      </c>
      <c r="K11" s="11">
        <v>9011</v>
      </c>
      <c r="L11" s="11">
        <v>36697</v>
      </c>
      <c r="M11" s="11">
        <v>94</v>
      </c>
      <c r="N11" s="11">
        <v>26</v>
      </c>
    </row>
    <row r="12" spans="1:14" ht="12.75">
      <c r="A12" s="3" t="s">
        <v>29</v>
      </c>
      <c r="B12" s="11">
        <v>211088</v>
      </c>
      <c r="C12" s="11">
        <v>21228</v>
      </c>
      <c r="D12" s="11">
        <v>19637</v>
      </c>
      <c r="E12" s="11">
        <v>5280</v>
      </c>
      <c r="F12" s="11">
        <v>6373</v>
      </c>
      <c r="G12" s="11">
        <v>25289</v>
      </c>
      <c r="H12" s="11">
        <v>11435</v>
      </c>
      <c r="I12" s="11">
        <v>62324</v>
      </c>
      <c r="J12" s="11">
        <v>11501</v>
      </c>
      <c r="K12" s="11">
        <v>18240</v>
      </c>
      <c r="L12" s="11">
        <v>29294</v>
      </c>
      <c r="M12" s="11">
        <v>359</v>
      </c>
      <c r="N12" s="11">
        <v>128</v>
      </c>
    </row>
    <row r="13" spans="1:14" ht="12.75">
      <c r="A13" s="3" t="s">
        <v>30</v>
      </c>
      <c r="B13" s="11">
        <v>764028</v>
      </c>
      <c r="C13" s="11">
        <v>88343</v>
      </c>
      <c r="D13" s="11">
        <v>46897</v>
      </c>
      <c r="E13" s="11">
        <v>47486</v>
      </c>
      <c r="F13" s="11">
        <v>30038</v>
      </c>
      <c r="G13" s="11">
        <v>164708</v>
      </c>
      <c r="H13" s="11">
        <v>36424</v>
      </c>
      <c r="I13" s="11">
        <v>170081</v>
      </c>
      <c r="J13" s="11">
        <v>43429</v>
      </c>
      <c r="K13" s="11">
        <v>48823</v>
      </c>
      <c r="L13" s="11">
        <v>86999</v>
      </c>
      <c r="M13" s="11">
        <v>139</v>
      </c>
      <c r="N13" s="11">
        <v>661</v>
      </c>
    </row>
    <row r="14" spans="1:14" ht="12.75">
      <c r="A14" s="3" t="s">
        <v>28</v>
      </c>
      <c r="B14" s="11">
        <v>149679</v>
      </c>
      <c r="C14" s="11">
        <v>7960</v>
      </c>
      <c r="D14" s="11">
        <v>4915</v>
      </c>
      <c r="E14" s="11">
        <v>2669</v>
      </c>
      <c r="F14" s="11">
        <v>3117</v>
      </c>
      <c r="G14" s="11">
        <v>26215</v>
      </c>
      <c r="H14" s="11">
        <v>7198</v>
      </c>
      <c r="I14" s="11">
        <v>38860</v>
      </c>
      <c r="J14" s="11">
        <v>8503</v>
      </c>
      <c r="K14" s="11">
        <v>13247</v>
      </c>
      <c r="L14" s="11">
        <v>36820</v>
      </c>
      <c r="M14" s="11">
        <v>85</v>
      </c>
      <c r="N14" s="11">
        <v>90</v>
      </c>
    </row>
    <row r="15" spans="1:14" ht="12.75">
      <c r="A15" s="3" t="s">
        <v>29</v>
      </c>
      <c r="B15" s="11">
        <v>596091</v>
      </c>
      <c r="C15" s="11">
        <v>79820</v>
      </c>
      <c r="D15" s="11">
        <v>41261</v>
      </c>
      <c r="E15" s="11">
        <v>44588</v>
      </c>
      <c r="F15" s="11">
        <v>26487</v>
      </c>
      <c r="G15" s="11">
        <v>137745</v>
      </c>
      <c r="H15" s="11">
        <v>27693</v>
      </c>
      <c r="I15" s="11">
        <v>130072</v>
      </c>
      <c r="J15" s="11">
        <v>33737</v>
      </c>
      <c r="K15" s="11">
        <v>34295</v>
      </c>
      <c r="L15" s="11">
        <v>39769</v>
      </c>
      <c r="M15" s="11">
        <v>54</v>
      </c>
      <c r="N15" s="11">
        <v>570</v>
      </c>
    </row>
    <row r="16" spans="1:14" ht="12.75">
      <c r="A16" s="3" t="s">
        <v>31</v>
      </c>
      <c r="B16" s="11">
        <v>18258</v>
      </c>
      <c r="C16" s="11">
        <v>563</v>
      </c>
      <c r="D16" s="11">
        <v>721</v>
      </c>
      <c r="E16" s="11">
        <v>229</v>
      </c>
      <c r="F16" s="11">
        <v>434</v>
      </c>
      <c r="G16" s="11">
        <v>748</v>
      </c>
      <c r="H16" s="11">
        <v>1533</v>
      </c>
      <c r="I16" s="11">
        <v>1149</v>
      </c>
      <c r="J16" s="11">
        <v>1189</v>
      </c>
      <c r="K16" s="11">
        <v>1281</v>
      </c>
      <c r="L16" s="11">
        <v>10410</v>
      </c>
      <c r="M16" s="11">
        <v>0</v>
      </c>
      <c r="N16" s="11">
        <v>1</v>
      </c>
    </row>
    <row r="17" spans="1:14" ht="12.75">
      <c r="A17" s="3" t="s">
        <v>32</v>
      </c>
      <c r="B17" s="11">
        <v>79292</v>
      </c>
      <c r="C17" s="11">
        <v>17841</v>
      </c>
      <c r="D17" s="11">
        <v>20375</v>
      </c>
      <c r="E17" s="11">
        <v>4488</v>
      </c>
      <c r="F17" s="11">
        <v>1562</v>
      </c>
      <c r="G17" s="11">
        <v>8879</v>
      </c>
      <c r="H17" s="11">
        <v>5014</v>
      </c>
      <c r="I17" s="11">
        <v>18497</v>
      </c>
      <c r="J17" s="11">
        <v>279</v>
      </c>
      <c r="K17" s="11">
        <v>1415</v>
      </c>
      <c r="L17" s="11">
        <v>827</v>
      </c>
      <c r="M17" s="11">
        <v>0</v>
      </c>
      <c r="N17" s="11">
        <v>115</v>
      </c>
    </row>
    <row r="18" spans="1:14" ht="12.75">
      <c r="A18" s="3" t="s">
        <v>33</v>
      </c>
      <c r="B18" s="11">
        <v>79292</v>
      </c>
      <c r="C18" s="11">
        <v>17841</v>
      </c>
      <c r="D18" s="11">
        <v>20375</v>
      </c>
      <c r="E18" s="11">
        <v>4488</v>
      </c>
      <c r="F18" s="11">
        <v>1562</v>
      </c>
      <c r="G18" s="11">
        <v>8879</v>
      </c>
      <c r="H18" s="11">
        <v>5014</v>
      </c>
      <c r="I18" s="11">
        <v>18497</v>
      </c>
      <c r="J18" s="11">
        <v>279</v>
      </c>
      <c r="K18" s="11">
        <v>1415</v>
      </c>
      <c r="L18" s="11">
        <v>827</v>
      </c>
      <c r="M18" s="11">
        <v>0</v>
      </c>
      <c r="N18" s="11">
        <v>115</v>
      </c>
    </row>
    <row r="19" spans="2:14" ht="12.75">
      <c r="B19" s="12"/>
      <c r="C19" s="12"/>
      <c r="D19" s="12"/>
      <c r="E19" s="12"/>
      <c r="F19" s="12"/>
      <c r="G19" s="12"/>
      <c r="H19" s="12"/>
      <c r="I19" s="12"/>
      <c r="J19" s="12"/>
      <c r="K19" s="12"/>
      <c r="L19" s="12"/>
      <c r="M19" s="12"/>
      <c r="N19" s="12"/>
    </row>
    <row r="20" spans="1:14" ht="12.75">
      <c r="A20" s="5" t="s">
        <v>13</v>
      </c>
      <c r="B20" s="5"/>
      <c r="C20" s="5" t="s">
        <v>13</v>
      </c>
      <c r="D20" s="5" t="s">
        <v>13</v>
      </c>
      <c r="E20" s="5" t="s">
        <v>13</v>
      </c>
      <c r="F20" s="5" t="s">
        <v>13</v>
      </c>
      <c r="G20" s="5" t="s">
        <v>13</v>
      </c>
      <c r="H20" s="5" t="s">
        <v>13</v>
      </c>
      <c r="I20" s="5" t="s">
        <v>13</v>
      </c>
      <c r="J20" s="5" t="s">
        <v>13</v>
      </c>
      <c r="K20" s="5" t="s">
        <v>13</v>
      </c>
      <c r="L20" s="5" t="s">
        <v>13</v>
      </c>
      <c r="M20" s="5" t="s">
        <v>13</v>
      </c>
      <c r="N20" s="5" t="s">
        <v>13</v>
      </c>
    </row>
    <row r="21" ht="12.75">
      <c r="A21" s="6" t="s">
        <v>77</v>
      </c>
    </row>
    <row r="22" ht="12.75">
      <c r="A22" s="6" t="s">
        <v>78</v>
      </c>
    </row>
  </sheetData>
  <sheetProtection/>
  <hyperlinks>
    <hyperlink ref="N4" location="ÍNDICE!A1" display="VOLVER AL ÍNDICE"/>
    <hyperlink ref="F3" location="ÍNDICE!B30" display="ÍNDICE"/>
  </hyperlinks>
  <printOptions/>
  <pageMargins left="0.75" right="0.75" top="1" bottom="1" header="0" footer="0"/>
  <pageSetup fitToHeight="1" fitToWidth="1" horizontalDpi="600" verticalDpi="600" orientation="landscape" paperSize="9" scale="55" r:id="rId2"/>
  <headerFooter alignWithMargins="0">
    <oddFooter>&amp;L</oddFooter>
  </headerFooter>
  <drawing r:id="rId1"/>
</worksheet>
</file>

<file path=xl/worksheets/sheet13.xml><?xml version="1.0" encoding="utf-8"?>
<worksheet xmlns="http://schemas.openxmlformats.org/spreadsheetml/2006/main" xmlns:r="http://schemas.openxmlformats.org/officeDocument/2006/relationships">
  <sheetPr>
    <outlinePr summaryRight="0"/>
    <pageSetUpPr fitToPage="1"/>
  </sheetPr>
  <dimension ref="A3:U22"/>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20" s="8" customFormat="1" ht="12.75">
      <c r="A4" s="8" t="s">
        <v>13</v>
      </c>
      <c r="B4" s="8" t="s">
        <v>13</v>
      </c>
      <c r="C4" s="8" t="s">
        <v>13</v>
      </c>
      <c r="D4" s="8"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10" t="s">
        <v>80</v>
      </c>
    </row>
    <row r="5" ht="15.75">
      <c r="A5" s="9" t="s">
        <v>11</v>
      </c>
    </row>
    <row r="6" ht="15">
      <c r="A6" s="1"/>
    </row>
    <row r="7" spans="1:20" ht="66.75" customHeight="1">
      <c r="A7" s="2"/>
      <c r="B7" s="2" t="s">
        <v>14</v>
      </c>
      <c r="C7" s="2" t="s">
        <v>60</v>
      </c>
      <c r="D7" s="2" t="s">
        <v>61</v>
      </c>
      <c r="E7" s="2" t="s">
        <v>62</v>
      </c>
      <c r="F7" s="2" t="s">
        <v>63</v>
      </c>
      <c r="G7" s="2" t="s">
        <v>64</v>
      </c>
      <c r="H7" s="2" t="s">
        <v>65</v>
      </c>
      <c r="I7" s="2" t="s">
        <v>76</v>
      </c>
      <c r="J7" s="2" t="s">
        <v>66</v>
      </c>
      <c r="K7" s="2" t="s">
        <v>67</v>
      </c>
      <c r="L7" s="2" t="s">
        <v>68</v>
      </c>
      <c r="M7" s="2" t="s">
        <v>69</v>
      </c>
      <c r="N7" s="2" t="s">
        <v>70</v>
      </c>
      <c r="O7" s="2" t="s">
        <v>71</v>
      </c>
      <c r="P7" s="2" t="s">
        <v>72</v>
      </c>
      <c r="Q7" s="2" t="s">
        <v>73</v>
      </c>
      <c r="R7" s="2" t="s">
        <v>74</v>
      </c>
      <c r="S7" s="2" t="s">
        <v>75</v>
      </c>
      <c r="T7" s="2" t="s">
        <v>15</v>
      </c>
    </row>
    <row r="9" spans="1:20" ht="12.75">
      <c r="A9" s="3" t="s">
        <v>16</v>
      </c>
      <c r="B9" s="11">
        <v>2589216</v>
      </c>
      <c r="C9" s="11">
        <v>9085</v>
      </c>
      <c r="D9" s="11">
        <v>12</v>
      </c>
      <c r="E9" s="11">
        <v>2195</v>
      </c>
      <c r="F9" s="11">
        <v>244591</v>
      </c>
      <c r="G9" s="11">
        <v>9902</v>
      </c>
      <c r="H9" s="11">
        <v>243185</v>
      </c>
      <c r="I9" s="11">
        <v>445330</v>
      </c>
      <c r="J9" s="11">
        <v>149389</v>
      </c>
      <c r="K9" s="11">
        <v>191792</v>
      </c>
      <c r="L9" s="11">
        <v>106798</v>
      </c>
      <c r="M9" s="11">
        <v>587095</v>
      </c>
      <c r="N9" s="11">
        <v>147637</v>
      </c>
      <c r="O9" s="11">
        <v>127287</v>
      </c>
      <c r="P9" s="11">
        <v>171492</v>
      </c>
      <c r="Q9" s="11">
        <v>137273</v>
      </c>
      <c r="R9" s="11">
        <v>14508</v>
      </c>
      <c r="S9" s="11">
        <v>1256</v>
      </c>
      <c r="T9" s="11">
        <v>389</v>
      </c>
    </row>
    <row r="10" spans="1:20" ht="12.75">
      <c r="A10" s="3" t="s">
        <v>27</v>
      </c>
      <c r="B10" s="11">
        <v>727505</v>
      </c>
      <c r="C10" s="11">
        <v>3451</v>
      </c>
      <c r="D10" s="11">
        <v>2</v>
      </c>
      <c r="E10" s="11">
        <v>404</v>
      </c>
      <c r="F10" s="11">
        <v>45816</v>
      </c>
      <c r="G10" s="11">
        <v>1043</v>
      </c>
      <c r="H10" s="11">
        <v>131951</v>
      </c>
      <c r="I10" s="11">
        <v>87391</v>
      </c>
      <c r="J10" s="11">
        <v>36458</v>
      </c>
      <c r="K10" s="11">
        <v>38680</v>
      </c>
      <c r="L10" s="11">
        <v>7154</v>
      </c>
      <c r="M10" s="11">
        <v>192139</v>
      </c>
      <c r="N10" s="11">
        <v>28118</v>
      </c>
      <c r="O10" s="11">
        <v>43569</v>
      </c>
      <c r="P10" s="11">
        <v>62684</v>
      </c>
      <c r="Q10" s="11">
        <v>46522</v>
      </c>
      <c r="R10" s="11">
        <v>1970</v>
      </c>
      <c r="S10" s="11">
        <v>153</v>
      </c>
      <c r="T10" s="11">
        <v>0</v>
      </c>
    </row>
    <row r="11" spans="1:21" ht="12.75">
      <c r="A11" s="3" t="s">
        <v>28</v>
      </c>
      <c r="B11" s="11">
        <v>197284</v>
      </c>
      <c r="C11" s="11">
        <v>444</v>
      </c>
      <c r="D11" s="11">
        <v>1</v>
      </c>
      <c r="E11" s="11">
        <v>32</v>
      </c>
      <c r="F11" s="11">
        <v>6446</v>
      </c>
      <c r="G11" s="11">
        <v>268</v>
      </c>
      <c r="H11" s="11">
        <v>4415</v>
      </c>
      <c r="I11" s="11">
        <v>31807</v>
      </c>
      <c r="J11" s="11">
        <v>15665</v>
      </c>
      <c r="K11" s="11">
        <v>11296</v>
      </c>
      <c r="L11" s="11">
        <v>1198</v>
      </c>
      <c r="M11" s="11">
        <v>67555</v>
      </c>
      <c r="N11" s="11">
        <v>4393</v>
      </c>
      <c r="O11" s="11">
        <v>24017</v>
      </c>
      <c r="P11" s="11">
        <v>13600</v>
      </c>
      <c r="Q11" s="11">
        <v>15422</v>
      </c>
      <c r="R11" s="11">
        <v>685</v>
      </c>
      <c r="S11" s="11">
        <v>40</v>
      </c>
      <c r="T11" s="11">
        <v>0</v>
      </c>
      <c r="U11" s="4"/>
    </row>
    <row r="12" spans="1:21" ht="12.75">
      <c r="A12" s="3" t="s">
        <v>29</v>
      </c>
      <c r="B12" s="11">
        <v>530221</v>
      </c>
      <c r="C12" s="11">
        <v>3007</v>
      </c>
      <c r="D12" s="11">
        <v>1</v>
      </c>
      <c r="E12" s="11">
        <v>372</v>
      </c>
      <c r="F12" s="11">
        <v>39370</v>
      </c>
      <c r="G12" s="11">
        <v>775</v>
      </c>
      <c r="H12" s="11">
        <v>127536</v>
      </c>
      <c r="I12" s="11">
        <v>55584</v>
      </c>
      <c r="J12" s="11">
        <v>20793</v>
      </c>
      <c r="K12" s="11">
        <v>27384</v>
      </c>
      <c r="L12" s="11">
        <v>5956</v>
      </c>
      <c r="M12" s="11">
        <v>124584</v>
      </c>
      <c r="N12" s="11">
        <v>23725</v>
      </c>
      <c r="O12" s="11">
        <v>19552</v>
      </c>
      <c r="P12" s="11">
        <v>49084</v>
      </c>
      <c r="Q12" s="11">
        <v>31100</v>
      </c>
      <c r="R12" s="11">
        <v>1285</v>
      </c>
      <c r="S12" s="11">
        <v>113</v>
      </c>
      <c r="T12" s="11">
        <v>0</v>
      </c>
      <c r="U12" s="4"/>
    </row>
    <row r="13" spans="1:20" ht="12.75">
      <c r="A13" s="3" t="s">
        <v>30</v>
      </c>
      <c r="B13" s="11">
        <v>1723985</v>
      </c>
      <c r="C13" s="11">
        <v>5536</v>
      </c>
      <c r="D13" s="11">
        <v>10</v>
      </c>
      <c r="E13" s="11">
        <v>1789</v>
      </c>
      <c r="F13" s="11">
        <v>198355</v>
      </c>
      <c r="G13" s="11">
        <v>8857</v>
      </c>
      <c r="H13" s="11">
        <v>110979</v>
      </c>
      <c r="I13" s="11">
        <v>357132</v>
      </c>
      <c r="J13" s="11">
        <v>112831</v>
      </c>
      <c r="K13" s="11">
        <v>152980</v>
      </c>
      <c r="L13" s="11">
        <v>99398</v>
      </c>
      <c r="M13" s="11">
        <v>387732</v>
      </c>
      <c r="N13" s="11">
        <v>45912</v>
      </c>
      <c r="O13" s="11">
        <v>64854</v>
      </c>
      <c r="P13" s="11">
        <v>75385</v>
      </c>
      <c r="Q13" s="11">
        <v>88596</v>
      </c>
      <c r="R13" s="11">
        <v>12536</v>
      </c>
      <c r="S13" s="11">
        <v>1103</v>
      </c>
      <c r="T13" s="11">
        <v>0</v>
      </c>
    </row>
    <row r="14" spans="1:21" ht="12.75">
      <c r="A14" s="3" t="s">
        <v>28</v>
      </c>
      <c r="B14" s="11">
        <v>206029</v>
      </c>
      <c r="C14" s="11">
        <v>406</v>
      </c>
      <c r="D14" s="11">
        <v>3</v>
      </c>
      <c r="E14" s="11">
        <v>18</v>
      </c>
      <c r="F14" s="11">
        <v>7242</v>
      </c>
      <c r="G14" s="11">
        <v>74</v>
      </c>
      <c r="H14" s="11">
        <v>4965</v>
      </c>
      <c r="I14" s="11">
        <v>51866</v>
      </c>
      <c r="J14" s="11">
        <v>25095</v>
      </c>
      <c r="K14" s="11">
        <v>11242</v>
      </c>
      <c r="L14" s="11">
        <v>2948</v>
      </c>
      <c r="M14" s="11">
        <v>53539</v>
      </c>
      <c r="N14" s="11">
        <v>1506</v>
      </c>
      <c r="O14" s="11">
        <v>13274</v>
      </c>
      <c r="P14" s="11">
        <v>18431</v>
      </c>
      <c r="Q14" s="11">
        <v>13923</v>
      </c>
      <c r="R14" s="11">
        <v>1423</v>
      </c>
      <c r="S14" s="11">
        <v>74</v>
      </c>
      <c r="T14" s="11">
        <v>0</v>
      </c>
      <c r="U14" s="4"/>
    </row>
    <row r="15" spans="1:21" ht="12.75">
      <c r="A15" s="3" t="s">
        <v>29</v>
      </c>
      <c r="B15" s="11">
        <v>1496622</v>
      </c>
      <c r="C15" s="11">
        <v>5113</v>
      </c>
      <c r="D15" s="11">
        <v>7</v>
      </c>
      <c r="E15" s="11">
        <v>1771</v>
      </c>
      <c r="F15" s="11">
        <v>190851</v>
      </c>
      <c r="G15" s="11">
        <v>8783</v>
      </c>
      <c r="H15" s="11">
        <v>105960</v>
      </c>
      <c r="I15" s="11">
        <v>305085</v>
      </c>
      <c r="J15" s="11">
        <v>77893</v>
      </c>
      <c r="K15" s="11">
        <v>141012</v>
      </c>
      <c r="L15" s="11">
        <v>96425</v>
      </c>
      <c r="M15" s="11">
        <v>329464</v>
      </c>
      <c r="N15" s="11">
        <v>44179</v>
      </c>
      <c r="O15" s="11">
        <v>48241</v>
      </c>
      <c r="P15" s="11">
        <v>56443</v>
      </c>
      <c r="Q15" s="11">
        <v>73260</v>
      </c>
      <c r="R15" s="11">
        <v>11106</v>
      </c>
      <c r="S15" s="11">
        <v>1029</v>
      </c>
      <c r="T15" s="11">
        <v>0</v>
      </c>
      <c r="U15" s="4"/>
    </row>
    <row r="16" spans="1:21" ht="12.75">
      <c r="A16" s="3" t="s">
        <v>31</v>
      </c>
      <c r="B16" s="11">
        <v>21334</v>
      </c>
      <c r="C16" s="11">
        <v>17</v>
      </c>
      <c r="D16" s="11">
        <v>0</v>
      </c>
      <c r="E16" s="11">
        <v>0</v>
      </c>
      <c r="F16" s="11">
        <v>262</v>
      </c>
      <c r="G16" s="11">
        <v>0</v>
      </c>
      <c r="H16" s="11">
        <v>54</v>
      </c>
      <c r="I16" s="11">
        <v>181</v>
      </c>
      <c r="J16" s="11">
        <v>9843</v>
      </c>
      <c r="K16" s="11">
        <v>726</v>
      </c>
      <c r="L16" s="11">
        <v>25</v>
      </c>
      <c r="M16" s="11">
        <v>4729</v>
      </c>
      <c r="N16" s="11">
        <v>227</v>
      </c>
      <c r="O16" s="11">
        <v>3339</v>
      </c>
      <c r="P16" s="11">
        <v>511</v>
      </c>
      <c r="Q16" s="11">
        <v>1413</v>
      </c>
      <c r="R16" s="11">
        <v>7</v>
      </c>
      <c r="S16" s="11">
        <v>0</v>
      </c>
      <c r="T16" s="11">
        <v>0</v>
      </c>
      <c r="U16" s="4"/>
    </row>
    <row r="17" spans="1:20" ht="12.75">
      <c r="A17" s="3" t="s">
        <v>32</v>
      </c>
      <c r="B17" s="11">
        <v>137726</v>
      </c>
      <c r="C17" s="11">
        <v>98</v>
      </c>
      <c r="D17" s="11">
        <v>0</v>
      </c>
      <c r="E17" s="11">
        <v>2</v>
      </c>
      <c r="F17" s="11">
        <v>420</v>
      </c>
      <c r="G17" s="11">
        <v>2</v>
      </c>
      <c r="H17" s="11">
        <v>255</v>
      </c>
      <c r="I17" s="11">
        <v>807</v>
      </c>
      <c r="J17" s="11">
        <v>100</v>
      </c>
      <c r="K17" s="11">
        <v>132</v>
      </c>
      <c r="L17" s="11">
        <v>246</v>
      </c>
      <c r="M17" s="11">
        <v>7224</v>
      </c>
      <c r="N17" s="11">
        <v>73607</v>
      </c>
      <c r="O17" s="11">
        <v>18864</v>
      </c>
      <c r="P17" s="11">
        <v>33423</v>
      </c>
      <c r="Q17" s="11">
        <v>2155</v>
      </c>
      <c r="R17" s="11">
        <v>2</v>
      </c>
      <c r="S17" s="11">
        <v>0</v>
      </c>
      <c r="T17" s="11">
        <v>389</v>
      </c>
    </row>
    <row r="18" spans="1:21" ht="12.75">
      <c r="A18" s="3" t="s">
        <v>33</v>
      </c>
      <c r="B18" s="11">
        <v>137726</v>
      </c>
      <c r="C18" s="11">
        <v>98</v>
      </c>
      <c r="D18" s="11">
        <v>0</v>
      </c>
      <c r="E18" s="11">
        <v>2</v>
      </c>
      <c r="F18" s="11">
        <v>420</v>
      </c>
      <c r="G18" s="11">
        <v>2</v>
      </c>
      <c r="H18" s="11">
        <v>255</v>
      </c>
      <c r="I18" s="11">
        <v>807</v>
      </c>
      <c r="J18" s="11">
        <v>100</v>
      </c>
      <c r="K18" s="11">
        <v>132</v>
      </c>
      <c r="L18" s="11">
        <v>246</v>
      </c>
      <c r="M18" s="11">
        <v>7224</v>
      </c>
      <c r="N18" s="11">
        <v>73607</v>
      </c>
      <c r="O18" s="11">
        <v>18864</v>
      </c>
      <c r="P18" s="11">
        <v>33423</v>
      </c>
      <c r="Q18" s="11">
        <v>2155</v>
      </c>
      <c r="R18" s="11">
        <v>2</v>
      </c>
      <c r="S18" s="11">
        <v>0</v>
      </c>
      <c r="T18" s="11">
        <v>389</v>
      </c>
      <c r="U18" s="4"/>
    </row>
    <row r="19" spans="2:20" ht="12.75">
      <c r="B19" s="12"/>
      <c r="C19" s="12"/>
      <c r="D19" s="12"/>
      <c r="E19" s="12"/>
      <c r="F19" s="12"/>
      <c r="G19" s="12"/>
      <c r="H19" s="12"/>
      <c r="I19" s="12"/>
      <c r="J19" s="12"/>
      <c r="K19" s="12"/>
      <c r="L19" s="12"/>
      <c r="M19" s="12"/>
      <c r="N19" s="12"/>
      <c r="O19" s="12"/>
      <c r="P19" s="12"/>
      <c r="Q19" s="12"/>
      <c r="R19" s="12"/>
      <c r="S19" s="12"/>
      <c r="T19" s="12"/>
    </row>
    <row r="20" spans="1:20" ht="12.75">
      <c r="A20" s="5" t="s">
        <v>13</v>
      </c>
      <c r="B20" s="5" t="s">
        <v>13</v>
      </c>
      <c r="C20" s="5"/>
      <c r="D20" s="5" t="s">
        <v>13</v>
      </c>
      <c r="E20" s="5" t="s">
        <v>13</v>
      </c>
      <c r="F20" s="5" t="s">
        <v>13</v>
      </c>
      <c r="G20" s="5" t="s">
        <v>13</v>
      </c>
      <c r="H20" s="5" t="s">
        <v>13</v>
      </c>
      <c r="I20" s="5" t="s">
        <v>13</v>
      </c>
      <c r="J20" s="5" t="s">
        <v>13</v>
      </c>
      <c r="K20" s="5" t="s">
        <v>13</v>
      </c>
      <c r="L20" s="5" t="s">
        <v>13</v>
      </c>
      <c r="M20" s="5" t="s">
        <v>13</v>
      </c>
      <c r="N20" s="5" t="s">
        <v>13</v>
      </c>
      <c r="O20" s="5" t="s">
        <v>13</v>
      </c>
      <c r="P20" s="5" t="s">
        <v>13</v>
      </c>
      <c r="Q20" s="5" t="s">
        <v>13</v>
      </c>
      <c r="R20" s="5" t="s">
        <v>13</v>
      </c>
      <c r="S20" s="5" t="s">
        <v>13</v>
      </c>
      <c r="T20" s="5" t="s">
        <v>13</v>
      </c>
    </row>
    <row r="21" ht="12.75">
      <c r="A21" s="6" t="s">
        <v>77</v>
      </c>
    </row>
    <row r="22" ht="12.75">
      <c r="A22" s="6" t="s">
        <v>78</v>
      </c>
    </row>
  </sheetData>
  <sheetProtection/>
  <hyperlinks>
    <hyperlink ref="T4" location="ÍNDICE!A1" display="VOLVER AL ÍNDICE"/>
    <hyperlink ref="F3" location="ÍNDICE!B33"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3:U25"/>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20" s="8" customFormat="1" ht="12.75">
      <c r="A4" s="8" t="s">
        <v>13</v>
      </c>
      <c r="B4" s="8" t="s">
        <v>13</v>
      </c>
      <c r="C4" s="8" t="s">
        <v>13</v>
      </c>
      <c r="D4" s="8"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10" t="s">
        <v>80</v>
      </c>
    </row>
    <row r="5" ht="15.75">
      <c r="A5" s="9" t="s">
        <v>12</v>
      </c>
    </row>
    <row r="6" ht="15">
      <c r="A6" s="1"/>
    </row>
    <row r="7" spans="1:20" ht="57.75" customHeight="1">
      <c r="A7" s="2"/>
      <c r="B7" s="2" t="s">
        <v>14</v>
      </c>
      <c r="C7" s="2" t="s">
        <v>60</v>
      </c>
      <c r="D7" s="2" t="s">
        <v>61</v>
      </c>
      <c r="E7" s="2" t="s">
        <v>62</v>
      </c>
      <c r="F7" s="2" t="s">
        <v>63</v>
      </c>
      <c r="G7" s="2" t="s">
        <v>64</v>
      </c>
      <c r="H7" s="2" t="s">
        <v>65</v>
      </c>
      <c r="I7" s="2" t="s">
        <v>76</v>
      </c>
      <c r="J7" s="2" t="s">
        <v>66</v>
      </c>
      <c r="K7" s="2" t="s">
        <v>67</v>
      </c>
      <c r="L7" s="2" t="s">
        <v>68</v>
      </c>
      <c r="M7" s="2" t="s">
        <v>69</v>
      </c>
      <c r="N7" s="2" t="s">
        <v>70</v>
      </c>
      <c r="O7" s="2" t="s">
        <v>71</v>
      </c>
      <c r="P7" s="2" t="s">
        <v>72</v>
      </c>
      <c r="Q7" s="2" t="s">
        <v>73</v>
      </c>
      <c r="R7" s="2" t="s">
        <v>74</v>
      </c>
      <c r="S7" s="2" t="s">
        <v>75</v>
      </c>
      <c r="T7" s="2" t="s">
        <v>15</v>
      </c>
    </row>
    <row r="9" spans="1:20" ht="12.75">
      <c r="A9" s="3" t="s">
        <v>16</v>
      </c>
      <c r="B9" s="11">
        <v>1185394</v>
      </c>
      <c r="C9" s="11">
        <v>2105</v>
      </c>
      <c r="D9" s="11">
        <v>2</v>
      </c>
      <c r="E9" s="11">
        <v>385</v>
      </c>
      <c r="F9" s="11">
        <v>71338</v>
      </c>
      <c r="G9" s="11">
        <v>2829</v>
      </c>
      <c r="H9" s="11">
        <v>26046</v>
      </c>
      <c r="I9" s="11">
        <v>210106</v>
      </c>
      <c r="J9" s="11">
        <v>84932</v>
      </c>
      <c r="K9" s="11">
        <v>61851</v>
      </c>
      <c r="L9" s="11">
        <v>50904</v>
      </c>
      <c r="M9" s="11">
        <v>303609</v>
      </c>
      <c r="N9" s="11">
        <v>77430</v>
      </c>
      <c r="O9" s="11">
        <v>84919</v>
      </c>
      <c r="P9" s="11">
        <v>135391</v>
      </c>
      <c r="Q9" s="11">
        <v>70245</v>
      </c>
      <c r="R9" s="11">
        <v>2479</v>
      </c>
      <c r="S9" s="11">
        <v>666</v>
      </c>
      <c r="T9" s="11">
        <v>157</v>
      </c>
    </row>
    <row r="10" spans="1:20" ht="12.75">
      <c r="A10" s="3" t="s">
        <v>27</v>
      </c>
      <c r="B10" s="11">
        <v>342074</v>
      </c>
      <c r="C10" s="11">
        <v>965</v>
      </c>
      <c r="D10" s="11">
        <v>1</v>
      </c>
      <c r="E10" s="11">
        <v>59</v>
      </c>
      <c r="F10" s="11">
        <v>13606</v>
      </c>
      <c r="G10" s="11">
        <v>297</v>
      </c>
      <c r="H10" s="11">
        <v>8161</v>
      </c>
      <c r="I10" s="11">
        <v>46337</v>
      </c>
      <c r="J10" s="11">
        <v>23073</v>
      </c>
      <c r="K10" s="11">
        <v>13162</v>
      </c>
      <c r="L10" s="11">
        <v>4384</v>
      </c>
      <c r="M10" s="11">
        <v>109745</v>
      </c>
      <c r="N10" s="11">
        <v>17399</v>
      </c>
      <c r="O10" s="11">
        <v>28839</v>
      </c>
      <c r="P10" s="11">
        <v>50647</v>
      </c>
      <c r="Q10" s="11">
        <v>24782</v>
      </c>
      <c r="R10" s="11">
        <v>522</v>
      </c>
      <c r="S10" s="11">
        <v>95</v>
      </c>
      <c r="T10" s="11">
        <v>0</v>
      </c>
    </row>
    <row r="11" spans="1:21" ht="12.75">
      <c r="A11" s="3" t="s">
        <v>28</v>
      </c>
      <c r="B11" s="11">
        <v>130986</v>
      </c>
      <c r="C11" s="11">
        <v>192</v>
      </c>
      <c r="D11" s="11">
        <v>1</v>
      </c>
      <c r="E11" s="11">
        <v>15</v>
      </c>
      <c r="F11" s="11">
        <v>1975</v>
      </c>
      <c r="G11" s="11">
        <v>55</v>
      </c>
      <c r="H11" s="11">
        <v>1357</v>
      </c>
      <c r="I11" s="11">
        <v>21353</v>
      </c>
      <c r="J11" s="11">
        <v>11500</v>
      </c>
      <c r="K11" s="11">
        <v>4655</v>
      </c>
      <c r="L11" s="11">
        <v>778</v>
      </c>
      <c r="M11" s="11">
        <v>50474</v>
      </c>
      <c r="N11" s="11">
        <v>2690</v>
      </c>
      <c r="O11" s="11">
        <v>15109</v>
      </c>
      <c r="P11" s="11">
        <v>11653</v>
      </c>
      <c r="Q11" s="11">
        <v>8821</v>
      </c>
      <c r="R11" s="11">
        <v>326</v>
      </c>
      <c r="S11" s="11">
        <v>32</v>
      </c>
      <c r="T11" s="11">
        <v>0</v>
      </c>
      <c r="U11" s="4"/>
    </row>
    <row r="12" spans="1:21" ht="12.75">
      <c r="A12" s="3" t="s">
        <v>29</v>
      </c>
      <c r="B12" s="11">
        <v>211088</v>
      </c>
      <c r="C12" s="11">
        <v>773</v>
      </c>
      <c r="D12" s="11">
        <v>0</v>
      </c>
      <c r="E12" s="11">
        <v>44</v>
      </c>
      <c r="F12" s="11">
        <v>11631</v>
      </c>
      <c r="G12" s="11">
        <v>242</v>
      </c>
      <c r="H12" s="11">
        <v>6804</v>
      </c>
      <c r="I12" s="11">
        <v>24984</v>
      </c>
      <c r="J12" s="11">
        <v>11573</v>
      </c>
      <c r="K12" s="11">
        <v>8507</v>
      </c>
      <c r="L12" s="11">
        <v>3606</v>
      </c>
      <c r="M12" s="11">
        <v>59271</v>
      </c>
      <c r="N12" s="11">
        <v>14709</v>
      </c>
      <c r="O12" s="11">
        <v>13730</v>
      </c>
      <c r="P12" s="11">
        <v>38994</v>
      </c>
      <c r="Q12" s="11">
        <v>15961</v>
      </c>
      <c r="R12" s="11">
        <v>196</v>
      </c>
      <c r="S12" s="11">
        <v>63</v>
      </c>
      <c r="T12" s="11">
        <v>0</v>
      </c>
      <c r="U12" s="4"/>
    </row>
    <row r="13" spans="1:20" ht="12.75">
      <c r="A13" s="3" t="s">
        <v>30</v>
      </c>
      <c r="B13" s="11">
        <v>764028</v>
      </c>
      <c r="C13" s="11">
        <v>1107</v>
      </c>
      <c r="D13" s="11">
        <v>1</v>
      </c>
      <c r="E13" s="11">
        <v>325</v>
      </c>
      <c r="F13" s="11">
        <v>57649</v>
      </c>
      <c r="G13" s="11">
        <v>2532</v>
      </c>
      <c r="H13" s="11">
        <v>17852</v>
      </c>
      <c r="I13" s="11">
        <v>163559</v>
      </c>
      <c r="J13" s="11">
        <v>61835</v>
      </c>
      <c r="K13" s="11">
        <v>48658</v>
      </c>
      <c r="L13" s="11">
        <v>46401</v>
      </c>
      <c r="M13" s="11">
        <v>190561</v>
      </c>
      <c r="N13" s="11">
        <v>22888</v>
      </c>
      <c r="O13" s="11">
        <v>42836</v>
      </c>
      <c r="P13" s="11">
        <v>60049</v>
      </c>
      <c r="Q13" s="11">
        <v>45247</v>
      </c>
      <c r="R13" s="11">
        <v>1957</v>
      </c>
      <c r="S13" s="11">
        <v>571</v>
      </c>
      <c r="T13" s="11">
        <v>0</v>
      </c>
    </row>
    <row r="14" spans="1:21" ht="12.75">
      <c r="A14" s="3" t="s">
        <v>28</v>
      </c>
      <c r="B14" s="11">
        <v>149679</v>
      </c>
      <c r="C14" s="11">
        <v>209</v>
      </c>
      <c r="D14" s="11">
        <v>0</v>
      </c>
      <c r="E14" s="11">
        <v>16</v>
      </c>
      <c r="F14" s="11">
        <v>4976</v>
      </c>
      <c r="G14" s="11">
        <v>40</v>
      </c>
      <c r="H14" s="11">
        <v>2638</v>
      </c>
      <c r="I14" s="11">
        <v>39257</v>
      </c>
      <c r="J14" s="11">
        <v>15619</v>
      </c>
      <c r="K14" s="11">
        <v>4796</v>
      </c>
      <c r="L14" s="11">
        <v>2202</v>
      </c>
      <c r="M14" s="11">
        <v>43714</v>
      </c>
      <c r="N14" s="11">
        <v>832</v>
      </c>
      <c r="O14" s="11">
        <v>8761</v>
      </c>
      <c r="P14" s="11">
        <v>16659</v>
      </c>
      <c r="Q14" s="11">
        <v>9152</v>
      </c>
      <c r="R14" s="11">
        <v>751</v>
      </c>
      <c r="S14" s="11">
        <v>57</v>
      </c>
      <c r="T14" s="11">
        <v>0</v>
      </c>
      <c r="U14" s="4"/>
    </row>
    <row r="15" spans="1:21" ht="12.75">
      <c r="A15" s="3" t="s">
        <v>29</v>
      </c>
      <c r="B15" s="11">
        <v>596091</v>
      </c>
      <c r="C15" s="11">
        <v>893</v>
      </c>
      <c r="D15" s="11">
        <v>1</v>
      </c>
      <c r="E15" s="11">
        <v>309</v>
      </c>
      <c r="F15" s="11">
        <v>52551</v>
      </c>
      <c r="G15" s="11">
        <v>2492</v>
      </c>
      <c r="H15" s="11">
        <v>15200</v>
      </c>
      <c r="I15" s="11">
        <v>124167</v>
      </c>
      <c r="J15" s="11">
        <v>36832</v>
      </c>
      <c r="K15" s="11">
        <v>43381</v>
      </c>
      <c r="L15" s="11">
        <v>44178</v>
      </c>
      <c r="M15" s="11">
        <v>142570</v>
      </c>
      <c r="N15" s="11">
        <v>21895</v>
      </c>
      <c r="O15" s="11">
        <v>31686</v>
      </c>
      <c r="P15" s="11">
        <v>42936</v>
      </c>
      <c r="Q15" s="11">
        <v>35280</v>
      </c>
      <c r="R15" s="11">
        <v>1206</v>
      </c>
      <c r="S15" s="11">
        <v>514</v>
      </c>
      <c r="T15" s="11">
        <v>0</v>
      </c>
      <c r="U15" s="4"/>
    </row>
    <row r="16" spans="1:21" ht="12.75">
      <c r="A16" s="3" t="s">
        <v>31</v>
      </c>
      <c r="B16" s="11">
        <v>18258</v>
      </c>
      <c r="C16" s="11">
        <v>5</v>
      </c>
      <c r="D16" s="11">
        <v>0</v>
      </c>
      <c r="E16" s="11">
        <v>0</v>
      </c>
      <c r="F16" s="11">
        <v>122</v>
      </c>
      <c r="G16" s="11">
        <v>0</v>
      </c>
      <c r="H16" s="11">
        <v>14</v>
      </c>
      <c r="I16" s="11">
        <v>135</v>
      </c>
      <c r="J16" s="11">
        <v>9384</v>
      </c>
      <c r="K16" s="11">
        <v>481</v>
      </c>
      <c r="L16" s="11">
        <v>21</v>
      </c>
      <c r="M16" s="11">
        <v>4277</v>
      </c>
      <c r="N16" s="11">
        <v>161</v>
      </c>
      <c r="O16" s="11">
        <v>2389</v>
      </c>
      <c r="P16" s="11">
        <v>454</v>
      </c>
      <c r="Q16" s="11">
        <v>815</v>
      </c>
      <c r="R16" s="11">
        <v>0</v>
      </c>
      <c r="S16" s="11">
        <v>0</v>
      </c>
      <c r="T16" s="11">
        <v>0</v>
      </c>
      <c r="U16" s="4"/>
    </row>
    <row r="17" spans="1:20" ht="12.75">
      <c r="A17" s="3" t="s">
        <v>32</v>
      </c>
      <c r="B17" s="11">
        <v>79292</v>
      </c>
      <c r="C17" s="11">
        <v>33</v>
      </c>
      <c r="D17" s="11">
        <v>0</v>
      </c>
      <c r="E17" s="11">
        <v>1</v>
      </c>
      <c r="F17" s="11">
        <v>83</v>
      </c>
      <c r="G17" s="11">
        <v>0</v>
      </c>
      <c r="H17" s="11">
        <v>33</v>
      </c>
      <c r="I17" s="11">
        <v>210</v>
      </c>
      <c r="J17" s="11">
        <v>24</v>
      </c>
      <c r="K17" s="11">
        <v>31</v>
      </c>
      <c r="L17" s="11">
        <v>119</v>
      </c>
      <c r="M17" s="11">
        <v>3303</v>
      </c>
      <c r="N17" s="11">
        <v>37143</v>
      </c>
      <c r="O17" s="11">
        <v>13244</v>
      </c>
      <c r="P17" s="11">
        <v>24695</v>
      </c>
      <c r="Q17" s="11">
        <v>216</v>
      </c>
      <c r="R17" s="11">
        <v>0</v>
      </c>
      <c r="S17" s="11">
        <v>0</v>
      </c>
      <c r="T17" s="11">
        <v>157</v>
      </c>
    </row>
    <row r="18" spans="1:21" ht="12.75">
      <c r="A18" s="3" t="s">
        <v>33</v>
      </c>
      <c r="B18" s="11">
        <v>79292</v>
      </c>
      <c r="C18" s="11">
        <v>33</v>
      </c>
      <c r="D18" s="11">
        <v>0</v>
      </c>
      <c r="E18" s="11">
        <v>1</v>
      </c>
      <c r="F18" s="11">
        <v>83</v>
      </c>
      <c r="G18" s="11">
        <v>0</v>
      </c>
      <c r="H18" s="11">
        <v>33</v>
      </c>
      <c r="I18" s="11">
        <v>210</v>
      </c>
      <c r="J18" s="11">
        <v>24</v>
      </c>
      <c r="K18" s="11">
        <v>31</v>
      </c>
      <c r="L18" s="11">
        <v>119</v>
      </c>
      <c r="M18" s="11">
        <v>3303</v>
      </c>
      <c r="N18" s="11">
        <v>37143</v>
      </c>
      <c r="O18" s="11">
        <v>13244</v>
      </c>
      <c r="P18" s="11">
        <v>24695</v>
      </c>
      <c r="Q18" s="11">
        <v>216</v>
      </c>
      <c r="R18" s="11">
        <v>0</v>
      </c>
      <c r="S18" s="11">
        <v>0</v>
      </c>
      <c r="T18" s="11">
        <v>157</v>
      </c>
      <c r="U18" s="4"/>
    </row>
    <row r="19" spans="2:20" ht="12.75">
      <c r="B19" s="12"/>
      <c r="C19" s="12"/>
      <c r="D19" s="12"/>
      <c r="E19" s="12"/>
      <c r="F19" s="12"/>
      <c r="G19" s="12"/>
      <c r="H19" s="12"/>
      <c r="I19" s="12"/>
      <c r="J19" s="12"/>
      <c r="K19" s="12"/>
      <c r="L19" s="12"/>
      <c r="M19" s="12"/>
      <c r="N19" s="12"/>
      <c r="O19" s="12"/>
      <c r="P19" s="12"/>
      <c r="Q19" s="12"/>
      <c r="R19" s="12"/>
      <c r="S19" s="12"/>
      <c r="T19" s="12"/>
    </row>
    <row r="20" spans="1:20" ht="12.75">
      <c r="A20" s="5" t="s">
        <v>13</v>
      </c>
      <c r="B20" s="5" t="s">
        <v>13</v>
      </c>
      <c r="C20" s="5" t="s">
        <v>13</v>
      </c>
      <c r="D20" s="5" t="s">
        <v>13</v>
      </c>
      <c r="E20" s="5" t="s">
        <v>13</v>
      </c>
      <c r="F20" s="5" t="s">
        <v>13</v>
      </c>
      <c r="G20" s="5" t="s">
        <v>13</v>
      </c>
      <c r="H20" s="5" t="s">
        <v>13</v>
      </c>
      <c r="I20" s="5" t="s">
        <v>13</v>
      </c>
      <c r="J20" s="5" t="s">
        <v>13</v>
      </c>
      <c r="K20" s="5" t="s">
        <v>13</v>
      </c>
      <c r="L20" s="5" t="s">
        <v>13</v>
      </c>
      <c r="M20" s="5" t="s">
        <v>13</v>
      </c>
      <c r="N20" s="5" t="s">
        <v>13</v>
      </c>
      <c r="O20" s="5" t="s">
        <v>13</v>
      </c>
      <c r="P20" s="5" t="s">
        <v>13</v>
      </c>
      <c r="Q20" s="5" t="s">
        <v>13</v>
      </c>
      <c r="R20" s="5" t="s">
        <v>13</v>
      </c>
      <c r="S20" s="5" t="s">
        <v>13</v>
      </c>
      <c r="T20" s="5" t="s">
        <v>13</v>
      </c>
    </row>
    <row r="21" ht="12.75">
      <c r="A21" s="6" t="s">
        <v>77</v>
      </c>
    </row>
    <row r="22" ht="12.75">
      <c r="A22" s="6" t="s">
        <v>78</v>
      </c>
    </row>
    <row r="25" ht="12.75">
      <c r="T25" t="s">
        <v>84</v>
      </c>
    </row>
  </sheetData>
  <sheetProtection/>
  <hyperlinks>
    <hyperlink ref="T4" location="ÍNDICE!A1" display="VOLVER AL ÍNDICE"/>
    <hyperlink ref="F3" location="ÍNDICE!B34" display="ÍNDICE"/>
  </hyperlinks>
  <printOptions/>
  <pageMargins left="0.75" right="0.75" top="1" bottom="1" header="0" footer="0"/>
  <pageSetup fitToHeight="1" fitToWidth="1" horizontalDpi="600" verticalDpi="600" orientation="landscape" paperSize="9" scale="37" r:id="rId2"/>
  <headerFooter alignWithMargins="0">
    <oddFooter>&amp;L</oddFooter>
  </headerFooter>
  <drawing r:id="rId1"/>
</worksheet>
</file>

<file path=xl/worksheets/sheet2.xml><?xml version="1.0" encoding="utf-8"?>
<worksheet xmlns="http://schemas.openxmlformats.org/spreadsheetml/2006/main" xmlns:r="http://schemas.openxmlformats.org/officeDocument/2006/relationships">
  <dimension ref="A2:R272"/>
  <sheetViews>
    <sheetView showGridLines="0" tabSelected="1" zoomScalePageLayoutView="0" workbookViewId="0" topLeftCell="A1">
      <pane ySplit="9" topLeftCell="BM10" activePane="bottomLeft" state="frozen"/>
      <selection pane="topLeft" activeCell="A1" sqref="A1"/>
      <selection pane="bottomLeft" activeCell="A10" sqref="A10"/>
    </sheetView>
  </sheetViews>
  <sheetFormatPr defaultColWidth="11.421875" defaultRowHeight="12.75" outlineLevelRow="2"/>
  <cols>
    <col min="1" max="1" width="3.28125" style="31" customWidth="1"/>
    <col min="2" max="2" width="102.7109375" style="31" customWidth="1"/>
    <col min="3" max="3" width="11.8515625" style="31" customWidth="1"/>
    <col min="4" max="4" width="15.7109375" style="31" customWidth="1"/>
    <col min="5" max="8" width="11.421875" style="31" customWidth="1"/>
    <col min="9" max="9" width="10.7109375" style="31" customWidth="1"/>
    <col min="10" max="10" width="9.421875" style="31" customWidth="1"/>
    <col min="11" max="11" width="8.8515625" style="31" customWidth="1"/>
    <col min="12" max="12" width="14.421875" style="31" customWidth="1"/>
    <col min="13" max="13" width="13.8515625" style="31" customWidth="1"/>
    <col min="14" max="16384" width="11.421875" style="31" customWidth="1"/>
  </cols>
  <sheetData>
    <row r="1" s="18" customFormat="1" ht="18.75" customHeight="1"/>
    <row r="2" spans="3:4" s="18" customFormat="1" ht="20.25" customHeight="1">
      <c r="C2" s="35" t="s">
        <v>4</v>
      </c>
      <c r="D2" s="36"/>
    </row>
    <row r="3" s="19" customFormat="1" ht="2.25" customHeight="1"/>
    <row r="4" spans="2:12" s="18" customFormat="1" ht="40.5" customHeight="1">
      <c r="B4" s="37" t="s">
        <v>105</v>
      </c>
      <c r="C4" s="38"/>
      <c r="D4" s="38"/>
      <c r="E4" s="20"/>
      <c r="F4" s="20"/>
      <c r="G4" s="20"/>
      <c r="H4" s="20"/>
      <c r="I4" s="20"/>
      <c r="J4" s="20"/>
      <c r="K4" s="20"/>
      <c r="L4" s="20"/>
    </row>
    <row r="5" spans="2:12" s="18" customFormat="1" ht="40.5" customHeight="1">
      <c r="B5" s="32"/>
      <c r="C5" s="7"/>
      <c r="D5" s="7"/>
      <c r="E5" s="20"/>
      <c r="F5" s="20"/>
      <c r="G5" s="20"/>
      <c r="H5" s="20"/>
      <c r="I5" s="20"/>
      <c r="J5" s="20"/>
      <c r="K5" s="20"/>
      <c r="L5" s="20"/>
    </row>
    <row r="6" spans="2:12" s="18" customFormat="1" ht="40.5" customHeight="1" hidden="1">
      <c r="B6" s="32"/>
      <c r="C6" s="7"/>
      <c r="D6" s="7"/>
      <c r="E6" s="20"/>
      <c r="F6" s="20"/>
      <c r="G6" s="20"/>
      <c r="H6" s="20"/>
      <c r="I6" s="20"/>
      <c r="J6" s="20"/>
      <c r="K6" s="20"/>
      <c r="L6" s="20"/>
    </row>
    <row r="7" spans="2:12" s="18" customFormat="1" ht="40.5" customHeight="1" hidden="1">
      <c r="B7" s="32"/>
      <c r="C7" s="7"/>
      <c r="D7" s="7"/>
      <c r="E7" s="20"/>
      <c r="F7" s="20"/>
      <c r="G7" s="20"/>
      <c r="H7" s="20"/>
      <c r="I7" s="20"/>
      <c r="J7" s="20"/>
      <c r="K7" s="20"/>
      <c r="L7" s="20"/>
    </row>
    <row r="8" spans="2:12" s="18" customFormat="1" ht="40.5" customHeight="1" hidden="1">
      <c r="B8" s="32"/>
      <c r="C8" s="7"/>
      <c r="D8" s="7"/>
      <c r="E8" s="20"/>
      <c r="F8" s="20"/>
      <c r="G8" s="20"/>
      <c r="H8" s="20"/>
      <c r="I8" s="20"/>
      <c r="J8" s="20"/>
      <c r="K8" s="20"/>
      <c r="L8" s="20"/>
    </row>
    <row r="9" spans="1:18" s="18" customFormat="1" ht="24.75" customHeight="1" hidden="1">
      <c r="A9" s="21"/>
      <c r="B9" s="21"/>
      <c r="C9" s="21"/>
      <c r="D9" s="21"/>
      <c r="E9" s="21"/>
      <c r="F9" s="21"/>
      <c r="G9" s="21"/>
      <c r="H9" s="21"/>
      <c r="I9" s="21"/>
      <c r="J9" s="21"/>
      <c r="K9" s="21"/>
      <c r="L9" s="21"/>
      <c r="M9" s="21"/>
      <c r="N9" s="21"/>
      <c r="O9" s="21"/>
      <c r="P9" s="21"/>
      <c r="Q9" s="21"/>
      <c r="R9" s="21"/>
    </row>
    <row r="10" spans="2:4" s="23" customFormat="1" ht="30" customHeight="1">
      <c r="B10" s="22" t="s">
        <v>86</v>
      </c>
      <c r="C10" s="29"/>
      <c r="D10" s="29"/>
    </row>
    <row r="11" spans="1:18" s="28" customFormat="1" ht="12.75">
      <c r="A11" s="27"/>
      <c r="B11" s="21"/>
      <c r="C11" s="27"/>
      <c r="D11" s="27"/>
      <c r="E11" s="27"/>
      <c r="F11" s="27"/>
      <c r="G11" s="27"/>
      <c r="H11" s="27"/>
      <c r="I11" s="27"/>
      <c r="J11" s="27"/>
      <c r="K11" s="27"/>
      <c r="L11" s="27"/>
      <c r="M11" s="27"/>
      <c r="N11" s="27"/>
      <c r="O11" s="27"/>
      <c r="P11" s="27"/>
      <c r="Q11" s="27"/>
      <c r="R11" s="27"/>
    </row>
    <row r="12" spans="2:12" s="24" customFormat="1" ht="21" customHeight="1" outlineLevel="1">
      <c r="B12" s="25" t="s">
        <v>87</v>
      </c>
      <c r="C12" s="23"/>
      <c r="D12" s="23"/>
      <c r="E12" s="23"/>
      <c r="F12" s="23"/>
      <c r="G12" s="23"/>
      <c r="H12" s="23"/>
      <c r="I12" s="23"/>
      <c r="J12" s="23"/>
      <c r="K12" s="23"/>
      <c r="L12" s="23"/>
    </row>
    <row r="13" spans="1:18" s="18" customFormat="1" ht="15.75" customHeight="1" outlineLevel="2">
      <c r="A13" s="21"/>
      <c r="B13" s="26" t="s">
        <v>88</v>
      </c>
      <c r="C13" s="26"/>
      <c r="D13" s="21"/>
      <c r="E13" s="21"/>
      <c r="F13" s="21"/>
      <c r="G13" s="21"/>
      <c r="H13" s="21"/>
      <c r="I13" s="21"/>
      <c r="J13" s="21"/>
      <c r="K13" s="21"/>
      <c r="L13" s="21"/>
      <c r="M13" s="21"/>
      <c r="N13" s="21"/>
      <c r="O13" s="21"/>
      <c r="P13" s="21"/>
      <c r="Q13" s="21"/>
      <c r="R13" s="21"/>
    </row>
    <row r="14" spans="1:18" s="18" customFormat="1" ht="15.75" customHeight="1" outlineLevel="2">
      <c r="A14" s="21"/>
      <c r="B14" s="26" t="s">
        <v>89</v>
      </c>
      <c r="C14" s="26"/>
      <c r="D14" s="21"/>
      <c r="E14" s="21"/>
      <c r="F14" s="21"/>
      <c r="G14" s="21"/>
      <c r="H14" s="21"/>
      <c r="I14" s="21"/>
      <c r="J14" s="21"/>
      <c r="K14" s="21"/>
      <c r="L14" s="21"/>
      <c r="M14" s="21"/>
      <c r="N14" s="21"/>
      <c r="O14" s="21"/>
      <c r="P14" s="21"/>
      <c r="Q14" s="21"/>
      <c r="R14" s="21"/>
    </row>
    <row r="15" spans="1:18" s="28" customFormat="1" ht="12.75" outlineLevel="1">
      <c r="A15" s="27"/>
      <c r="B15" s="21"/>
      <c r="C15" s="27"/>
      <c r="D15" s="27"/>
      <c r="E15" s="27"/>
      <c r="F15" s="27"/>
      <c r="G15" s="27"/>
      <c r="H15" s="27"/>
      <c r="I15" s="27"/>
      <c r="J15" s="27"/>
      <c r="K15" s="27"/>
      <c r="L15" s="27"/>
      <c r="M15" s="27"/>
      <c r="N15" s="27"/>
      <c r="O15" s="27"/>
      <c r="P15" s="27"/>
      <c r="Q15" s="27"/>
      <c r="R15" s="27"/>
    </row>
    <row r="16" spans="2:12" s="24" customFormat="1" ht="21" customHeight="1" outlineLevel="1">
      <c r="B16" s="25" t="s">
        <v>90</v>
      </c>
      <c r="C16" s="23"/>
      <c r="D16" s="23"/>
      <c r="E16" s="23"/>
      <c r="F16" s="23"/>
      <c r="G16" s="23"/>
      <c r="H16" s="23"/>
      <c r="I16" s="23"/>
      <c r="J16" s="23"/>
      <c r="K16" s="23"/>
      <c r="L16" s="23"/>
    </row>
    <row r="17" spans="1:18" s="18" customFormat="1" ht="15.75" customHeight="1" outlineLevel="2">
      <c r="A17" s="21"/>
      <c r="B17" s="26" t="s">
        <v>91</v>
      </c>
      <c r="C17" s="26"/>
      <c r="D17" s="21"/>
      <c r="E17" s="21"/>
      <c r="F17" s="21"/>
      <c r="G17" s="21"/>
      <c r="H17" s="21"/>
      <c r="I17" s="21"/>
      <c r="J17" s="21"/>
      <c r="K17" s="21"/>
      <c r="L17" s="21"/>
      <c r="M17" s="21"/>
      <c r="N17" s="21"/>
      <c r="O17" s="21"/>
      <c r="P17" s="21"/>
      <c r="Q17" s="21"/>
      <c r="R17" s="21"/>
    </row>
    <row r="18" spans="1:18" s="18" customFormat="1" ht="15.75" customHeight="1" outlineLevel="2">
      <c r="A18" s="21"/>
      <c r="B18" s="26" t="s">
        <v>92</v>
      </c>
      <c r="C18" s="26"/>
      <c r="D18" s="21"/>
      <c r="E18" s="21"/>
      <c r="F18" s="21"/>
      <c r="G18" s="21"/>
      <c r="H18" s="21"/>
      <c r="I18" s="21"/>
      <c r="J18" s="21"/>
      <c r="K18" s="21"/>
      <c r="L18" s="21"/>
      <c r="M18" s="21"/>
      <c r="N18" s="21"/>
      <c r="O18" s="21"/>
      <c r="P18" s="21"/>
      <c r="Q18" s="21"/>
      <c r="R18" s="21"/>
    </row>
    <row r="19" spans="1:18" s="28" customFormat="1" ht="12.75" outlineLevel="1">
      <c r="A19" s="27"/>
      <c r="B19" s="21"/>
      <c r="C19" s="27"/>
      <c r="D19" s="27"/>
      <c r="E19" s="27"/>
      <c r="F19" s="27"/>
      <c r="G19" s="27"/>
      <c r="H19" s="27"/>
      <c r="I19" s="27"/>
      <c r="J19" s="27"/>
      <c r="K19" s="27"/>
      <c r="L19" s="27"/>
      <c r="M19" s="27"/>
      <c r="N19" s="27"/>
      <c r="O19" s="27"/>
      <c r="P19" s="27"/>
      <c r="Q19" s="27"/>
      <c r="R19" s="27"/>
    </row>
    <row r="20" spans="2:12" s="24" customFormat="1" ht="21" customHeight="1" outlineLevel="1">
      <c r="B20" s="25" t="s">
        <v>93</v>
      </c>
      <c r="C20" s="23"/>
      <c r="D20" s="23"/>
      <c r="E20" s="23"/>
      <c r="F20" s="23"/>
      <c r="G20" s="23"/>
      <c r="H20" s="23"/>
      <c r="I20" s="23"/>
      <c r="J20" s="23"/>
      <c r="K20" s="23"/>
      <c r="L20" s="23"/>
    </row>
    <row r="21" spans="1:18" s="18" customFormat="1" ht="15.75" customHeight="1" outlineLevel="2">
      <c r="A21" s="21"/>
      <c r="B21" s="30" t="s">
        <v>94</v>
      </c>
      <c r="C21" s="26"/>
      <c r="D21" s="21"/>
      <c r="E21" s="21"/>
      <c r="F21" s="21"/>
      <c r="G21" s="21"/>
      <c r="H21" s="21"/>
      <c r="I21" s="21"/>
      <c r="J21" s="21"/>
      <c r="K21" s="21"/>
      <c r="L21" s="21"/>
      <c r="M21" s="21"/>
      <c r="N21" s="21"/>
      <c r="O21" s="21"/>
      <c r="P21" s="21"/>
      <c r="Q21" s="21"/>
      <c r="R21" s="21"/>
    </row>
    <row r="22" spans="1:18" s="18" customFormat="1" ht="15.75" customHeight="1" outlineLevel="2">
      <c r="A22" s="21"/>
      <c r="B22" s="30" t="s">
        <v>95</v>
      </c>
      <c r="C22" s="26"/>
      <c r="D22" s="21"/>
      <c r="E22" s="21"/>
      <c r="F22" s="21"/>
      <c r="G22" s="21"/>
      <c r="H22" s="21"/>
      <c r="I22" s="21"/>
      <c r="J22" s="21"/>
      <c r="K22" s="21"/>
      <c r="L22" s="21"/>
      <c r="M22" s="21"/>
      <c r="N22" s="21"/>
      <c r="O22" s="21"/>
      <c r="P22" s="21"/>
      <c r="Q22" s="21"/>
      <c r="R22" s="21"/>
    </row>
    <row r="23" spans="1:18" s="28" customFormat="1" ht="13.5" customHeight="1" outlineLevel="1">
      <c r="A23" s="27"/>
      <c r="B23" s="21"/>
      <c r="C23" s="27"/>
      <c r="D23" s="27"/>
      <c r="E23" s="27"/>
      <c r="F23" s="27"/>
      <c r="G23" s="27"/>
      <c r="H23" s="27"/>
      <c r="I23" s="27"/>
      <c r="J23" s="27"/>
      <c r="K23" s="27"/>
      <c r="L23" s="27"/>
      <c r="M23" s="27"/>
      <c r="N23" s="27"/>
      <c r="O23" s="27"/>
      <c r="P23" s="27"/>
      <c r="Q23" s="27"/>
      <c r="R23" s="27"/>
    </row>
    <row r="24" spans="2:12" s="24" customFormat="1" ht="21" customHeight="1" outlineLevel="1">
      <c r="B24" s="25" t="s">
        <v>96</v>
      </c>
      <c r="C24" s="23"/>
      <c r="D24" s="23"/>
      <c r="E24" s="23"/>
      <c r="F24" s="23"/>
      <c r="G24" s="23"/>
      <c r="H24" s="23"/>
      <c r="I24" s="23"/>
      <c r="J24" s="23"/>
      <c r="K24" s="23"/>
      <c r="L24" s="23"/>
    </row>
    <row r="25" spans="1:18" s="18" customFormat="1" ht="15.75" customHeight="1" outlineLevel="2">
      <c r="A25" s="21"/>
      <c r="B25" s="30" t="s">
        <v>97</v>
      </c>
      <c r="C25" s="26"/>
      <c r="D25" s="21"/>
      <c r="E25" s="21"/>
      <c r="F25" s="21"/>
      <c r="G25" s="21"/>
      <c r="H25" s="21"/>
      <c r="I25" s="21"/>
      <c r="J25" s="21"/>
      <c r="K25" s="21"/>
      <c r="L25" s="21"/>
      <c r="M25" s="21"/>
      <c r="N25" s="21"/>
      <c r="O25" s="21"/>
      <c r="P25" s="21"/>
      <c r="Q25" s="21"/>
      <c r="R25" s="21"/>
    </row>
    <row r="26" spans="1:18" s="18" customFormat="1" ht="15.75" customHeight="1" outlineLevel="2">
      <c r="A26" s="21"/>
      <c r="B26" s="30" t="s">
        <v>98</v>
      </c>
      <c r="C26" s="26"/>
      <c r="D26" s="21"/>
      <c r="E26" s="21"/>
      <c r="F26" s="21"/>
      <c r="G26" s="21"/>
      <c r="H26" s="21"/>
      <c r="I26" s="21"/>
      <c r="J26" s="21"/>
      <c r="K26" s="21"/>
      <c r="L26" s="21"/>
      <c r="M26" s="21"/>
      <c r="N26" s="21"/>
      <c r="O26" s="21"/>
      <c r="P26" s="21"/>
      <c r="Q26" s="21"/>
      <c r="R26" s="21"/>
    </row>
    <row r="27" spans="1:18" s="28" customFormat="1" ht="12.75" outlineLevel="1">
      <c r="A27" s="27"/>
      <c r="B27" s="21"/>
      <c r="C27" s="27"/>
      <c r="D27" s="27"/>
      <c r="E27" s="27"/>
      <c r="F27" s="27"/>
      <c r="G27" s="27"/>
      <c r="H27" s="27"/>
      <c r="I27" s="27"/>
      <c r="J27" s="27"/>
      <c r="K27" s="27"/>
      <c r="L27" s="27"/>
      <c r="M27" s="27"/>
      <c r="N27" s="27"/>
      <c r="O27" s="27"/>
      <c r="P27" s="27"/>
      <c r="Q27" s="27"/>
      <c r="R27" s="27"/>
    </row>
    <row r="28" spans="2:12" s="24" customFormat="1" ht="21" customHeight="1" outlineLevel="1">
      <c r="B28" s="25" t="s">
        <v>99</v>
      </c>
      <c r="C28" s="23"/>
      <c r="D28" s="23"/>
      <c r="E28" s="23"/>
      <c r="F28" s="23"/>
      <c r="G28" s="23"/>
      <c r="H28" s="23"/>
      <c r="I28" s="23"/>
      <c r="J28" s="23"/>
      <c r="K28" s="23"/>
      <c r="L28" s="23"/>
    </row>
    <row r="29" spans="1:18" s="18" customFormat="1" ht="15.75" customHeight="1" outlineLevel="2">
      <c r="A29" s="21"/>
      <c r="B29" s="30" t="s">
        <v>100</v>
      </c>
      <c r="C29" s="26"/>
      <c r="D29" s="21"/>
      <c r="E29" s="21"/>
      <c r="F29" s="21"/>
      <c r="G29" s="21"/>
      <c r="H29" s="21"/>
      <c r="I29" s="21"/>
      <c r="J29" s="21"/>
      <c r="K29" s="21"/>
      <c r="L29" s="21"/>
      <c r="M29" s="21"/>
      <c r="N29" s="21"/>
      <c r="O29" s="21"/>
      <c r="P29" s="21"/>
      <c r="Q29" s="21"/>
      <c r="R29" s="21"/>
    </row>
    <row r="30" spans="1:18" s="18" customFormat="1" ht="15.75" customHeight="1" outlineLevel="2">
      <c r="A30" s="21"/>
      <c r="B30" s="30" t="s">
        <v>101</v>
      </c>
      <c r="C30" s="26"/>
      <c r="D30" s="21"/>
      <c r="E30" s="21"/>
      <c r="F30" s="21"/>
      <c r="G30" s="21"/>
      <c r="H30" s="21"/>
      <c r="I30" s="21"/>
      <c r="J30" s="21"/>
      <c r="K30" s="21"/>
      <c r="L30" s="21"/>
      <c r="M30" s="21"/>
      <c r="N30" s="21"/>
      <c r="O30" s="21"/>
      <c r="P30" s="21"/>
      <c r="Q30" s="21"/>
      <c r="R30" s="21"/>
    </row>
    <row r="31" spans="1:18" s="28" customFormat="1" ht="12.75" outlineLevel="1">
      <c r="A31" s="27"/>
      <c r="B31" s="21"/>
      <c r="C31" s="27"/>
      <c r="D31" s="27"/>
      <c r="E31" s="27"/>
      <c r="F31" s="27"/>
      <c r="G31" s="27"/>
      <c r="H31" s="27"/>
      <c r="I31" s="27"/>
      <c r="J31" s="27"/>
      <c r="K31" s="27"/>
      <c r="L31" s="27"/>
      <c r="M31" s="27"/>
      <c r="N31" s="27"/>
      <c r="O31" s="27"/>
      <c r="P31" s="27"/>
      <c r="Q31" s="27"/>
      <c r="R31" s="27"/>
    </row>
    <row r="32" spans="2:12" s="24" customFormat="1" ht="21" customHeight="1" outlineLevel="1">
      <c r="B32" s="25" t="s">
        <v>102</v>
      </c>
      <c r="C32" s="23"/>
      <c r="D32" s="23"/>
      <c r="E32" s="23"/>
      <c r="F32" s="23"/>
      <c r="G32" s="23"/>
      <c r="H32" s="23"/>
      <c r="I32" s="23"/>
      <c r="J32" s="23"/>
      <c r="K32" s="23"/>
      <c r="L32" s="23"/>
    </row>
    <row r="33" spans="1:18" s="18" customFormat="1" ht="15.75" customHeight="1" outlineLevel="2">
      <c r="A33" s="21"/>
      <c r="B33" s="30" t="s">
        <v>103</v>
      </c>
      <c r="C33" s="26"/>
      <c r="D33" s="21"/>
      <c r="E33" s="21"/>
      <c r="F33" s="21"/>
      <c r="G33" s="21"/>
      <c r="H33" s="21"/>
      <c r="I33" s="21"/>
      <c r="J33" s="21"/>
      <c r="K33" s="21"/>
      <c r="L33" s="21"/>
      <c r="M33" s="21"/>
      <c r="N33" s="21"/>
      <c r="O33" s="21"/>
      <c r="P33" s="21"/>
      <c r="Q33" s="21"/>
      <c r="R33" s="21"/>
    </row>
    <row r="34" spans="1:18" s="18" customFormat="1" ht="15.75" customHeight="1" outlineLevel="2">
      <c r="A34" s="21"/>
      <c r="B34" s="30" t="s">
        <v>104</v>
      </c>
      <c r="C34" s="26"/>
      <c r="D34" s="21"/>
      <c r="E34" s="21"/>
      <c r="F34" s="21"/>
      <c r="G34" s="21"/>
      <c r="H34" s="21"/>
      <c r="I34" s="21"/>
      <c r="J34" s="21"/>
      <c r="K34" s="21"/>
      <c r="L34" s="21"/>
      <c r="M34" s="21"/>
      <c r="N34" s="21"/>
      <c r="O34" s="21"/>
      <c r="P34" s="21"/>
      <c r="Q34" s="21"/>
      <c r="R34" s="21"/>
    </row>
    <row r="35" s="18" customFormat="1" ht="12.75" outlineLevel="1"/>
    <row r="36" s="18" customFormat="1" ht="12.75"/>
    <row r="37" s="18" customFormat="1" ht="12.75"/>
    <row r="38" s="18" customFormat="1" ht="12.75"/>
    <row r="39" s="18" customFormat="1" ht="12.75"/>
    <row r="40" s="18" customFormat="1" ht="12.75"/>
    <row r="41" s="18" customFormat="1" ht="12.75"/>
    <row r="42" s="18" customFormat="1" ht="12.75"/>
    <row r="43" s="18" customFormat="1" ht="12.75"/>
    <row r="44" s="18" customFormat="1" ht="12.75"/>
    <row r="45" s="18" customFormat="1" ht="12.75"/>
    <row r="46" s="18" customFormat="1" ht="12.75"/>
    <row r="47" s="18" customFormat="1" ht="12.75"/>
    <row r="48" s="18" customFormat="1" ht="12.75"/>
    <row r="49" s="18" customFormat="1" ht="12.75"/>
    <row r="50" s="18" customFormat="1" ht="12.75"/>
    <row r="51" s="18" customFormat="1" ht="12.75"/>
    <row r="52" s="18" customFormat="1" ht="12.75"/>
    <row r="53" s="18" customFormat="1" ht="12.75"/>
    <row r="54" s="18" customFormat="1" ht="12.75"/>
    <row r="55" s="18" customFormat="1" ht="12.75"/>
    <row r="56" s="18" customFormat="1" ht="12.75"/>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row r="66" s="18" customFormat="1" ht="12.75"/>
    <row r="67" s="18" customFormat="1" ht="12.75"/>
    <row r="68" s="18" customFormat="1" ht="12.75"/>
    <row r="69" s="18" customFormat="1" ht="12.75"/>
    <row r="70" s="18" customFormat="1" ht="12.75"/>
    <row r="71" s="18" customFormat="1" ht="12.75"/>
    <row r="72" s="18" customFormat="1" ht="12.75"/>
    <row r="73" s="18" customFormat="1" ht="12.75"/>
    <row r="74" s="18" customFormat="1" ht="12.75"/>
    <row r="75" s="18" customFormat="1" ht="12.75"/>
    <row r="76" s="18" customFormat="1" ht="12.75"/>
    <row r="77" s="18" customFormat="1" ht="12.75"/>
    <row r="78" s="18" customFormat="1" ht="12.75"/>
    <row r="79" s="18" customFormat="1" ht="12.75"/>
    <row r="80" s="18" customFormat="1" ht="12.75"/>
    <row r="81" s="18" customFormat="1" ht="12.75"/>
    <row r="82" s="18" customFormat="1" ht="12.75"/>
    <row r="83" s="18" customFormat="1" ht="12.75"/>
    <row r="84" s="18" customFormat="1" ht="12.75"/>
    <row r="85" s="18" customFormat="1" ht="12.75"/>
    <row r="86" s="18" customFormat="1" ht="12.75"/>
    <row r="87" s="18" customFormat="1" ht="12.75"/>
    <row r="88" s="18" customFormat="1" ht="12.75"/>
    <row r="89" s="18" customFormat="1" ht="12.75"/>
    <row r="90" s="18" customFormat="1" ht="12.75"/>
    <row r="91" s="18" customFormat="1" ht="12.75"/>
    <row r="92" s="18" customFormat="1" ht="12.75"/>
    <row r="93" s="18" customFormat="1" ht="12.75"/>
    <row r="94" s="18" customFormat="1" ht="12.75"/>
    <row r="95" s="18" customFormat="1" ht="12.75"/>
    <row r="96" s="18" customFormat="1" ht="12.75"/>
    <row r="97" s="18" customFormat="1" ht="12.75"/>
    <row r="98" s="18" customFormat="1" ht="12.75"/>
    <row r="99" s="18" customFormat="1" ht="12.75"/>
    <row r="100" s="18" customFormat="1" ht="12.75"/>
    <row r="101" s="18" customFormat="1" ht="12.75"/>
    <row r="102" s="18" customFormat="1" ht="12.75"/>
    <row r="103" s="18" customFormat="1" ht="12.75"/>
    <row r="104" s="18" customFormat="1" ht="12.75"/>
    <row r="105" s="18" customFormat="1" ht="12.75"/>
    <row r="106" s="18" customFormat="1" ht="12.75"/>
    <row r="107" s="18" customFormat="1" ht="12.75"/>
    <row r="108" s="18" customFormat="1" ht="12.75"/>
    <row r="109" s="18" customFormat="1" ht="12.75"/>
    <row r="110" s="18" customFormat="1" ht="12.75"/>
    <row r="111" s="18" customFormat="1" ht="12.75"/>
    <row r="112" s="18" customFormat="1" ht="12.75"/>
    <row r="113" s="18" customFormat="1" ht="12.75"/>
    <row r="114" s="18" customFormat="1" ht="12.75"/>
    <row r="115" s="18" customFormat="1" ht="12.75"/>
    <row r="116" s="18" customFormat="1" ht="12.75"/>
    <row r="117" s="18" customFormat="1" ht="12.75"/>
    <row r="118" s="18" customFormat="1" ht="12.75"/>
    <row r="119" s="18" customFormat="1" ht="12.75"/>
    <row r="120" s="18" customFormat="1" ht="12.75"/>
    <row r="121" s="18" customFormat="1" ht="12.75"/>
    <row r="122" s="18" customFormat="1" ht="12.75"/>
    <row r="123" s="18" customFormat="1" ht="12.75"/>
    <row r="124" s="18" customFormat="1" ht="12.75"/>
    <row r="125" s="18" customFormat="1" ht="12.75"/>
    <row r="126" s="18" customFormat="1" ht="12.75"/>
    <row r="127" s="18" customFormat="1" ht="12.75"/>
    <row r="128" s="18" customFormat="1" ht="12.75"/>
    <row r="129" s="18" customFormat="1" ht="12.75"/>
    <row r="130" s="18" customFormat="1" ht="12.75"/>
    <row r="131" s="18" customFormat="1" ht="12.75"/>
    <row r="132" s="18" customFormat="1" ht="12.75"/>
    <row r="133" s="18" customFormat="1" ht="12.75"/>
    <row r="134" s="18" customFormat="1" ht="12.75"/>
    <row r="135" s="18" customFormat="1" ht="12.75"/>
    <row r="136" s="18" customFormat="1" ht="12.75"/>
    <row r="137" s="18" customFormat="1" ht="12.75"/>
    <row r="138" s="18" customFormat="1" ht="12.75"/>
    <row r="139" s="18" customFormat="1" ht="12.75"/>
    <row r="140" s="18" customFormat="1" ht="12.75"/>
    <row r="141" s="18" customFormat="1" ht="12.75"/>
    <row r="142" s="18" customFormat="1" ht="12.75"/>
    <row r="143" s="18" customFormat="1" ht="12.75"/>
    <row r="144" s="18" customFormat="1" ht="12.75"/>
    <row r="145" s="18" customFormat="1" ht="12.75"/>
    <row r="146" s="18" customFormat="1" ht="12.75"/>
    <row r="147" s="18" customFormat="1" ht="12.75"/>
    <row r="148" s="18" customFormat="1" ht="12.75"/>
    <row r="149" s="18" customFormat="1" ht="12.75"/>
    <row r="150" s="18" customFormat="1" ht="12.75"/>
    <row r="151" s="18" customFormat="1" ht="12.75"/>
    <row r="152" s="18" customFormat="1" ht="12.75"/>
    <row r="153" s="18" customFormat="1" ht="12.75"/>
    <row r="154" s="18" customFormat="1" ht="12.75"/>
    <row r="155" s="18" customFormat="1" ht="12.75"/>
    <row r="156" s="18" customFormat="1" ht="12.75"/>
    <row r="157" s="18" customFormat="1" ht="12.75"/>
    <row r="158" s="18" customFormat="1" ht="12.75"/>
    <row r="159" s="18" customFormat="1" ht="12.75"/>
    <row r="160" s="18" customFormat="1" ht="12.75"/>
    <row r="161" s="18" customFormat="1" ht="12.75"/>
    <row r="162" s="18" customFormat="1" ht="12.75"/>
    <row r="163" s="18" customFormat="1" ht="12.75"/>
    <row r="164" s="18" customFormat="1" ht="12.75"/>
    <row r="165" s="18" customFormat="1" ht="12.75"/>
    <row r="166" s="18" customFormat="1" ht="12.75"/>
    <row r="167" s="18" customFormat="1" ht="12.75"/>
    <row r="168" s="18" customFormat="1" ht="12.75"/>
    <row r="169" s="18" customFormat="1" ht="12.75"/>
    <row r="170" s="18" customFormat="1" ht="12.75"/>
    <row r="171" s="18" customFormat="1" ht="12.75"/>
    <row r="172" s="18" customFormat="1" ht="12.75"/>
    <row r="173" s="18" customFormat="1" ht="12.75"/>
    <row r="174" s="18" customFormat="1" ht="12.75"/>
    <row r="175" s="18" customFormat="1" ht="12.75"/>
    <row r="176" s="18" customFormat="1" ht="12.75"/>
    <row r="177" s="18" customFormat="1" ht="12.75"/>
    <row r="178" s="18" customFormat="1" ht="12.75"/>
    <row r="179" s="18" customFormat="1" ht="12.75"/>
    <row r="180" s="18" customFormat="1" ht="12.75"/>
    <row r="181" s="18" customFormat="1" ht="12.75"/>
    <row r="182" s="18" customFormat="1" ht="12.75"/>
    <row r="183" s="18" customFormat="1" ht="12.75"/>
    <row r="184" s="18" customFormat="1" ht="12.75"/>
    <row r="185" s="18" customFormat="1" ht="12.75"/>
    <row r="186" s="18" customFormat="1" ht="12.75"/>
    <row r="187" s="18" customFormat="1" ht="12.75"/>
    <row r="188" s="18" customFormat="1" ht="12.75"/>
    <row r="189" s="18" customFormat="1" ht="12.75"/>
    <row r="190" s="18" customFormat="1" ht="12.75"/>
    <row r="191" s="18" customFormat="1" ht="12.75"/>
    <row r="192" s="18" customFormat="1" ht="12.75"/>
    <row r="193" s="18" customFormat="1" ht="12.75"/>
    <row r="194" s="18" customFormat="1" ht="12.75"/>
    <row r="195" s="18" customFormat="1" ht="12.75"/>
    <row r="196" s="18" customFormat="1" ht="12.75"/>
    <row r="197" s="18" customFormat="1" ht="12.75"/>
    <row r="198" s="18" customFormat="1" ht="12.75"/>
    <row r="199" s="18" customFormat="1" ht="12.75"/>
    <row r="200" s="18" customFormat="1" ht="12.75"/>
    <row r="201" s="18" customFormat="1" ht="12.75"/>
    <row r="202" s="18" customFormat="1" ht="12.75"/>
    <row r="203" s="18" customFormat="1" ht="12.75"/>
    <row r="204" s="18" customFormat="1" ht="12.75"/>
    <row r="205" s="18" customFormat="1" ht="12.75"/>
    <row r="206" s="18" customFormat="1" ht="12.75"/>
    <row r="207" s="18" customFormat="1" ht="12.75"/>
    <row r="208" s="18" customFormat="1" ht="12.75"/>
    <row r="209" s="18" customFormat="1" ht="12.75"/>
    <row r="210" s="18" customFormat="1" ht="12.75"/>
    <row r="211" s="18" customFormat="1" ht="12.75"/>
    <row r="212" s="18" customFormat="1" ht="12.75"/>
    <row r="213" s="18" customFormat="1" ht="12.75"/>
    <row r="214" s="18" customFormat="1" ht="12.75"/>
    <row r="215" s="18" customFormat="1" ht="12.75"/>
    <row r="216" s="18" customFormat="1" ht="12.75"/>
    <row r="217" s="18" customFormat="1" ht="12.75"/>
    <row r="218" s="18" customFormat="1" ht="12.75"/>
    <row r="219" s="18" customFormat="1" ht="12.75"/>
    <row r="220" s="18" customFormat="1" ht="12.75"/>
    <row r="221" s="18" customFormat="1" ht="12.75"/>
    <row r="222" s="18" customFormat="1" ht="12.75"/>
    <row r="223" s="18" customFormat="1" ht="12.75"/>
    <row r="224" s="18" customFormat="1" ht="12.75"/>
    <row r="225" s="18" customFormat="1" ht="12.75"/>
    <row r="226" s="18" customFormat="1" ht="12.75"/>
    <row r="227" s="18" customFormat="1" ht="12.75"/>
    <row r="228" s="18" customFormat="1" ht="12.75"/>
    <row r="229" s="18" customFormat="1" ht="12.75"/>
    <row r="230" s="18" customFormat="1" ht="12.75"/>
    <row r="231" s="18" customFormat="1" ht="12.75"/>
    <row r="232" s="18" customFormat="1" ht="12.75"/>
    <row r="233" s="18" customFormat="1" ht="12.75"/>
    <row r="234" s="18" customFormat="1" ht="12.75"/>
    <row r="235" s="18" customFormat="1" ht="12.75"/>
    <row r="236" s="18" customFormat="1" ht="12.75"/>
    <row r="237" s="18" customFormat="1" ht="12.75"/>
    <row r="238" s="18" customFormat="1" ht="12.75"/>
    <row r="239" s="18" customFormat="1" ht="12.75"/>
    <row r="240" s="18" customFormat="1" ht="12.75"/>
    <row r="241" s="18" customFormat="1" ht="12.75"/>
    <row r="242" s="18" customFormat="1" ht="12.75"/>
    <row r="243" s="18" customFormat="1" ht="12.75"/>
    <row r="244" s="18" customFormat="1" ht="12.75"/>
    <row r="245" s="18" customFormat="1" ht="12.75"/>
    <row r="246" s="18" customFormat="1" ht="12.75"/>
    <row r="247" s="18" customFormat="1" ht="12.75"/>
    <row r="248" s="18" customFormat="1" ht="12.75"/>
    <row r="249" s="18" customFormat="1" ht="12.75"/>
    <row r="250" s="18" customFormat="1" ht="12.75"/>
    <row r="251" s="18" customFormat="1" ht="12.75"/>
    <row r="252" s="18" customFormat="1" ht="12.75"/>
    <row r="253" s="18" customFormat="1" ht="12.75"/>
    <row r="254" s="18" customFormat="1" ht="12.75"/>
    <row r="255" s="18" customFormat="1" ht="12.75"/>
    <row r="256" s="18" customFormat="1" ht="12.75"/>
    <row r="257" s="18" customFormat="1" ht="12.75"/>
    <row r="258" s="18" customFormat="1" ht="12.75"/>
    <row r="259" s="18" customFormat="1" ht="12.75"/>
    <row r="260" s="18" customFormat="1" ht="12.75"/>
    <row r="261" s="18" customFormat="1" ht="12.75"/>
    <row r="262" s="18" customFormat="1" ht="12.75"/>
    <row r="263" s="18" customFormat="1" ht="12.75"/>
    <row r="264" s="18" customFormat="1" ht="12.75"/>
    <row r="265" s="18" customFormat="1" ht="12.75"/>
    <row r="266" s="18" customFormat="1" ht="12.75"/>
    <row r="267" s="18" customFormat="1" ht="12.75"/>
    <row r="268" s="18" customFormat="1" ht="12.75"/>
    <row r="269" s="18" customFormat="1" ht="12.75"/>
    <row r="270" s="18" customFormat="1" ht="12.75"/>
    <row r="271" s="18" customFormat="1" ht="12.75"/>
    <row r="272" ht="12.75">
      <c r="B272" s="18"/>
    </row>
  </sheetData>
  <sheetProtection/>
  <mergeCells count="2">
    <mergeCell ref="C2:D2"/>
    <mergeCell ref="B4:D4"/>
  </mergeCells>
  <hyperlinks>
    <hyperlink ref="B13:C13" location="E.1.1.!A1" display="              E.1.1.  Total"/>
    <hyperlink ref="B14:C14" location="E.1.2.!A1" display="              E.1.2.  Mujeres"/>
    <hyperlink ref="B17:C17" location="E.2.1.!A1" display="              E.2.1.  Total"/>
    <hyperlink ref="B18:C18" location="E.2.2.!A1" display="              E.2.2.  Mujeres"/>
    <hyperlink ref="B21:C21" location="E.3.1.!A1" display="              E.3.1.  Total"/>
    <hyperlink ref="B22:C22" location="E.3.2.!A1" display="              E.3.2.  Mujeres"/>
    <hyperlink ref="B25:C25" location="E.4.1.!A1" display="              E.4.1.  Total"/>
    <hyperlink ref="B26:C26" location="E.4.2.!A1" display="              E.4.2.  Mujeres"/>
    <hyperlink ref="B29:C29" location="E.5.1.!A1" display="              E.5.1.  Total"/>
    <hyperlink ref="B30:C30" location="E.5.2.!A1" display="              E.5.2.  Mujeres"/>
    <hyperlink ref="B33:C33" location="E.6.1.!A1" display="              E.6.1.  Total"/>
    <hyperlink ref="B34:C34" location="E.6.2.!A1" display="              E.6.2.  Mujeres"/>
    <hyperlink ref="C2" location="'NOTAS METODOLÓGICAS'!A1" display=" K    NOTAS"/>
    <hyperlink ref="B18" location="E.2.2.!A1" display="    E.2.2.  Mujeres"/>
    <hyperlink ref="B21" location="E.3.1.!A1" display="    E.3.1.  Total"/>
    <hyperlink ref="B22" location="E.3.2.!A1" display="    E.3.2.  Mujeres"/>
    <hyperlink ref="B25" location="E.4.1.!A1" display="    E.4.1.  Total"/>
    <hyperlink ref="B26" location="E.4.2.!A1" display="    E.4.2.  Mujeres"/>
    <hyperlink ref="B29" location="E.5.1.!A1" display="    E.5.1.  Total"/>
    <hyperlink ref="B30" location="E.5.2.!A1" display="    E.5.2.  Mujeres"/>
    <hyperlink ref="B33" location="E.6.1.!A1" display="    E.6.1.  Total"/>
    <hyperlink ref="B34" location="E.6.2.!A1" display="    E.6.2.  Mujeres"/>
    <hyperlink ref="B17" location="E.2.1.!A1" display="    E.2.1.  Total"/>
    <hyperlink ref="C2:D2" location="'NOTA METODOLÓGICA'!A1" display="NOTAS METODOLÓGICAS"/>
  </hyperlinks>
  <printOptions/>
  <pageMargins left="0.75" right="0.75" top="1" bottom="1" header="0" footer="0"/>
  <pageSetup horizontalDpi="600" verticalDpi="600" orientation="landscape" paperSize="9" scale="92" r:id="rId2"/>
  <colBreaks count="1" manualBreakCount="1">
    <brk id="12" max="65535" man="1"/>
  </colBreaks>
  <drawing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3:L50"/>
  <sheetViews>
    <sheetView showGridLines="0" zoomScaleSheetLayoutView="100" zoomScalePageLayoutView="0" workbookViewId="0" topLeftCell="A1">
      <pane xSplit="1" ySplit="9" topLeftCell="B10"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1" s="8" customFormat="1" ht="12.75">
      <c r="A4" s="8" t="s">
        <v>13</v>
      </c>
      <c r="B4" s="8" t="s">
        <v>13</v>
      </c>
      <c r="F4" s="8" t="s">
        <v>13</v>
      </c>
      <c r="G4" s="8" t="s">
        <v>13</v>
      </c>
      <c r="H4" s="8" t="s">
        <v>13</v>
      </c>
      <c r="I4" s="8" t="s">
        <v>13</v>
      </c>
      <c r="J4" s="8" t="s">
        <v>13</v>
      </c>
      <c r="K4" s="10" t="s">
        <v>80</v>
      </c>
    </row>
    <row r="5" ht="15.75">
      <c r="A5" s="9" t="s">
        <v>0</v>
      </c>
    </row>
    <row r="6" ht="15">
      <c r="A6" s="1"/>
    </row>
    <row r="7" spans="1:11" ht="12.75" customHeight="1">
      <c r="A7" s="39"/>
      <c r="B7" s="39" t="s">
        <v>16</v>
      </c>
      <c r="C7" s="39" t="s">
        <v>27</v>
      </c>
      <c r="D7" s="39"/>
      <c r="E7" s="39"/>
      <c r="F7" s="39" t="s">
        <v>30</v>
      </c>
      <c r="G7" s="39"/>
      <c r="H7" s="39"/>
      <c r="I7" s="39"/>
      <c r="J7" s="39" t="s">
        <v>32</v>
      </c>
      <c r="K7" s="39"/>
    </row>
    <row r="8" spans="1:11" ht="30" customHeight="1">
      <c r="A8" s="39"/>
      <c r="B8" s="39" t="s">
        <v>14</v>
      </c>
      <c r="C8" s="2" t="s">
        <v>14</v>
      </c>
      <c r="D8" s="2" t="s">
        <v>81</v>
      </c>
      <c r="E8" s="2" t="s">
        <v>82</v>
      </c>
      <c r="F8" s="39" t="s">
        <v>14</v>
      </c>
      <c r="G8" s="39" t="s">
        <v>81</v>
      </c>
      <c r="H8" s="39" t="s">
        <v>82</v>
      </c>
      <c r="I8" s="39" t="s">
        <v>83</v>
      </c>
      <c r="J8" s="39" t="s">
        <v>14</v>
      </c>
      <c r="K8" s="2" t="s">
        <v>15</v>
      </c>
    </row>
    <row r="10" spans="1:11" ht="12.75">
      <c r="A10" s="3" t="s">
        <v>16</v>
      </c>
      <c r="B10" s="11">
        <v>2589216</v>
      </c>
      <c r="C10" s="11">
        <v>727505</v>
      </c>
      <c r="D10" s="11">
        <v>197284</v>
      </c>
      <c r="E10" s="11">
        <v>530221</v>
      </c>
      <c r="F10" s="11">
        <v>1723985</v>
      </c>
      <c r="G10" s="11">
        <v>206029</v>
      </c>
      <c r="H10" s="11">
        <v>1496622</v>
      </c>
      <c r="I10" s="11">
        <v>21334</v>
      </c>
      <c r="J10" s="11">
        <v>137726</v>
      </c>
      <c r="K10" s="11">
        <v>137726</v>
      </c>
    </row>
    <row r="11" spans="1:11" ht="12.75">
      <c r="A11" s="3" t="s">
        <v>46</v>
      </c>
      <c r="B11" s="11">
        <v>44374</v>
      </c>
      <c r="C11" s="11">
        <v>31530</v>
      </c>
      <c r="D11" s="11">
        <v>13155</v>
      </c>
      <c r="E11" s="11">
        <v>18375</v>
      </c>
      <c r="F11" s="11">
        <v>12683</v>
      </c>
      <c r="G11" s="11">
        <v>5296</v>
      </c>
      <c r="H11" s="11">
        <v>7123</v>
      </c>
      <c r="I11" s="11">
        <v>264</v>
      </c>
      <c r="J11" s="11">
        <v>161</v>
      </c>
      <c r="K11" s="11">
        <v>161</v>
      </c>
    </row>
    <row r="12" spans="1:11" ht="12.75">
      <c r="A12" s="3" t="s">
        <v>47</v>
      </c>
      <c r="B12" s="11">
        <v>39908</v>
      </c>
      <c r="C12" s="11">
        <v>28448</v>
      </c>
      <c r="D12" s="11">
        <v>12390</v>
      </c>
      <c r="E12" s="11">
        <v>16058</v>
      </c>
      <c r="F12" s="11">
        <v>11325</v>
      </c>
      <c r="G12" s="11">
        <v>4792</v>
      </c>
      <c r="H12" s="11">
        <v>6300</v>
      </c>
      <c r="I12" s="11">
        <v>233</v>
      </c>
      <c r="J12" s="11">
        <v>135</v>
      </c>
      <c r="K12" s="11">
        <v>135</v>
      </c>
    </row>
    <row r="13" spans="1:11" ht="12.75">
      <c r="A13" s="3" t="s">
        <v>48</v>
      </c>
      <c r="B13" s="11">
        <v>4466</v>
      </c>
      <c r="C13" s="11">
        <v>3082</v>
      </c>
      <c r="D13" s="11">
        <v>765</v>
      </c>
      <c r="E13" s="11">
        <v>2317</v>
      </c>
      <c r="F13" s="11">
        <v>1358</v>
      </c>
      <c r="G13" s="11">
        <v>504</v>
      </c>
      <c r="H13" s="11">
        <v>823</v>
      </c>
      <c r="I13" s="11">
        <v>31</v>
      </c>
      <c r="J13" s="11">
        <v>26</v>
      </c>
      <c r="K13" s="11">
        <v>26</v>
      </c>
    </row>
    <row r="14" spans="1:11" ht="12.75">
      <c r="A14" s="3" t="s">
        <v>49</v>
      </c>
      <c r="B14" s="11">
        <v>207937</v>
      </c>
      <c r="C14" s="11">
        <v>112702</v>
      </c>
      <c r="D14" s="11">
        <v>35891</v>
      </c>
      <c r="E14" s="11">
        <v>76811</v>
      </c>
      <c r="F14" s="11">
        <v>94066</v>
      </c>
      <c r="G14" s="11">
        <v>23085</v>
      </c>
      <c r="H14" s="11">
        <v>69651</v>
      </c>
      <c r="I14" s="11">
        <v>1330</v>
      </c>
      <c r="J14" s="11">
        <v>1169</v>
      </c>
      <c r="K14" s="11">
        <v>1169</v>
      </c>
    </row>
    <row r="15" spans="1:11" ht="12.75">
      <c r="A15" s="3" t="s">
        <v>47</v>
      </c>
      <c r="B15" s="11">
        <v>173243</v>
      </c>
      <c r="C15" s="11">
        <v>92774</v>
      </c>
      <c r="D15" s="11">
        <v>31057</v>
      </c>
      <c r="E15" s="11">
        <v>61717</v>
      </c>
      <c r="F15" s="11">
        <v>79390</v>
      </c>
      <c r="G15" s="11">
        <v>18854</v>
      </c>
      <c r="H15" s="11">
        <v>59390</v>
      </c>
      <c r="I15" s="11">
        <v>1146</v>
      </c>
      <c r="J15" s="11">
        <v>1079</v>
      </c>
      <c r="K15" s="11">
        <v>1079</v>
      </c>
    </row>
    <row r="16" spans="1:11" ht="12.75">
      <c r="A16" s="3" t="s">
        <v>48</v>
      </c>
      <c r="B16" s="11">
        <v>34694</v>
      </c>
      <c r="C16" s="11">
        <v>19928</v>
      </c>
      <c r="D16" s="11">
        <v>4834</v>
      </c>
      <c r="E16" s="11">
        <v>15094</v>
      </c>
      <c r="F16" s="11">
        <v>14676</v>
      </c>
      <c r="G16" s="11">
        <v>4231</v>
      </c>
      <c r="H16" s="11">
        <v>10261</v>
      </c>
      <c r="I16" s="11">
        <v>184</v>
      </c>
      <c r="J16" s="11">
        <v>90</v>
      </c>
      <c r="K16" s="11">
        <v>90</v>
      </c>
    </row>
    <row r="17" spans="1:11" ht="12.75">
      <c r="A17" s="3" t="s">
        <v>50</v>
      </c>
      <c r="B17" s="11">
        <v>397698</v>
      </c>
      <c r="C17" s="11">
        <v>151938</v>
      </c>
      <c r="D17" s="11">
        <v>31148</v>
      </c>
      <c r="E17" s="11">
        <v>120790</v>
      </c>
      <c r="F17" s="11">
        <v>236376</v>
      </c>
      <c r="G17" s="11">
        <v>28357</v>
      </c>
      <c r="H17" s="11">
        <v>206379</v>
      </c>
      <c r="I17" s="11">
        <v>1640</v>
      </c>
      <c r="J17" s="11">
        <v>9384</v>
      </c>
      <c r="K17" s="11">
        <v>9384</v>
      </c>
    </row>
    <row r="18" spans="1:11" ht="12.75">
      <c r="A18" s="3" t="s">
        <v>47</v>
      </c>
      <c r="B18" s="11">
        <v>323128</v>
      </c>
      <c r="C18" s="11">
        <v>113731</v>
      </c>
      <c r="D18" s="11">
        <v>22480</v>
      </c>
      <c r="E18" s="11">
        <v>91251</v>
      </c>
      <c r="F18" s="11">
        <v>200485</v>
      </c>
      <c r="G18" s="11">
        <v>20352</v>
      </c>
      <c r="H18" s="11">
        <v>178743</v>
      </c>
      <c r="I18" s="11">
        <v>1390</v>
      </c>
      <c r="J18" s="11">
        <v>8912</v>
      </c>
      <c r="K18" s="11">
        <v>8912</v>
      </c>
    </row>
    <row r="19" spans="1:11" ht="12.75">
      <c r="A19" s="3" t="s">
        <v>48</v>
      </c>
      <c r="B19" s="11">
        <v>74570</v>
      </c>
      <c r="C19" s="11">
        <v>38207</v>
      </c>
      <c r="D19" s="11">
        <v>8668</v>
      </c>
      <c r="E19" s="11">
        <v>29539</v>
      </c>
      <c r="F19" s="11">
        <v>35891</v>
      </c>
      <c r="G19" s="11">
        <v>8005</v>
      </c>
      <c r="H19" s="11">
        <v>27636</v>
      </c>
      <c r="I19" s="11">
        <v>250</v>
      </c>
      <c r="J19" s="11">
        <v>472</v>
      </c>
      <c r="K19" s="11">
        <v>472</v>
      </c>
    </row>
    <row r="20" spans="1:12" ht="12.75">
      <c r="A20" s="3" t="s">
        <v>51</v>
      </c>
      <c r="B20" s="11">
        <v>461962</v>
      </c>
      <c r="C20" s="11">
        <v>127131</v>
      </c>
      <c r="D20" s="11">
        <v>25869</v>
      </c>
      <c r="E20" s="11">
        <v>101262</v>
      </c>
      <c r="F20" s="11">
        <v>321107</v>
      </c>
      <c r="G20" s="11">
        <v>31769</v>
      </c>
      <c r="H20" s="11">
        <v>287302</v>
      </c>
      <c r="I20" s="11">
        <v>2036</v>
      </c>
      <c r="J20" s="11">
        <v>13724</v>
      </c>
      <c r="K20" s="11">
        <v>13724</v>
      </c>
      <c r="L20" s="14"/>
    </row>
    <row r="21" spans="1:11" ht="12.75">
      <c r="A21" s="3" t="s">
        <v>47</v>
      </c>
      <c r="B21" s="11">
        <v>384234</v>
      </c>
      <c r="C21" s="11">
        <v>89255</v>
      </c>
      <c r="D21" s="11">
        <v>17383</v>
      </c>
      <c r="E21" s="11">
        <v>71872</v>
      </c>
      <c r="F21" s="11">
        <v>281567</v>
      </c>
      <c r="G21" s="11">
        <v>23895</v>
      </c>
      <c r="H21" s="11">
        <v>255901</v>
      </c>
      <c r="I21" s="11">
        <v>1771</v>
      </c>
      <c r="J21" s="11">
        <v>13412</v>
      </c>
      <c r="K21" s="11">
        <v>13412</v>
      </c>
    </row>
    <row r="22" spans="1:11" ht="12.75">
      <c r="A22" s="3" t="s">
        <v>48</v>
      </c>
      <c r="B22" s="11">
        <v>77728</v>
      </c>
      <c r="C22" s="11">
        <v>37876</v>
      </c>
      <c r="D22" s="11">
        <v>8486</v>
      </c>
      <c r="E22" s="11">
        <v>29390</v>
      </c>
      <c r="F22" s="11">
        <v>39540</v>
      </c>
      <c r="G22" s="11">
        <v>7874</v>
      </c>
      <c r="H22" s="11">
        <v>31401</v>
      </c>
      <c r="I22" s="11">
        <v>265</v>
      </c>
      <c r="J22" s="11">
        <v>312</v>
      </c>
      <c r="K22" s="11">
        <v>312</v>
      </c>
    </row>
    <row r="23" spans="1:11" ht="12.75">
      <c r="A23" s="3" t="s">
        <v>52</v>
      </c>
      <c r="B23" s="11">
        <v>394720</v>
      </c>
      <c r="C23" s="11">
        <v>94130</v>
      </c>
      <c r="D23" s="11">
        <v>22124</v>
      </c>
      <c r="E23" s="11">
        <v>72006</v>
      </c>
      <c r="F23" s="11">
        <v>284418</v>
      </c>
      <c r="G23" s="11">
        <v>32304</v>
      </c>
      <c r="H23" s="11">
        <v>249573</v>
      </c>
      <c r="I23" s="11">
        <v>2541</v>
      </c>
      <c r="J23" s="11">
        <v>16172</v>
      </c>
      <c r="K23" s="11">
        <v>16172</v>
      </c>
    </row>
    <row r="24" spans="1:11" ht="12.75">
      <c r="A24" s="3" t="s">
        <v>47</v>
      </c>
      <c r="B24" s="11">
        <v>334030</v>
      </c>
      <c r="C24" s="11">
        <v>64714</v>
      </c>
      <c r="D24" s="11">
        <v>15206</v>
      </c>
      <c r="E24" s="11">
        <v>49508</v>
      </c>
      <c r="F24" s="11">
        <v>253392</v>
      </c>
      <c r="G24" s="11">
        <v>25893</v>
      </c>
      <c r="H24" s="11">
        <v>225225</v>
      </c>
      <c r="I24" s="11">
        <v>2274</v>
      </c>
      <c r="J24" s="11">
        <v>15924</v>
      </c>
      <c r="K24" s="11">
        <v>15924</v>
      </c>
    </row>
    <row r="25" spans="1:11" ht="12.75">
      <c r="A25" s="3" t="s">
        <v>48</v>
      </c>
      <c r="B25" s="11">
        <v>60690</v>
      </c>
      <c r="C25" s="11">
        <v>29416</v>
      </c>
      <c r="D25" s="11">
        <v>6918</v>
      </c>
      <c r="E25" s="11">
        <v>22498</v>
      </c>
      <c r="F25" s="11">
        <v>31026</v>
      </c>
      <c r="G25" s="11">
        <v>6411</v>
      </c>
      <c r="H25" s="11">
        <v>24348</v>
      </c>
      <c r="I25" s="11">
        <v>267</v>
      </c>
      <c r="J25" s="11">
        <v>248</v>
      </c>
      <c r="K25" s="11">
        <v>248</v>
      </c>
    </row>
    <row r="26" spans="1:11" ht="12.75">
      <c r="A26" s="3" t="s">
        <v>53</v>
      </c>
      <c r="B26" s="11">
        <v>340442</v>
      </c>
      <c r="C26" s="11">
        <v>74710</v>
      </c>
      <c r="D26" s="11">
        <v>20065</v>
      </c>
      <c r="E26" s="11">
        <v>54645</v>
      </c>
      <c r="F26" s="11">
        <v>243909</v>
      </c>
      <c r="G26" s="11">
        <v>27753</v>
      </c>
      <c r="H26" s="11">
        <v>212687</v>
      </c>
      <c r="I26" s="11">
        <v>3469</v>
      </c>
      <c r="J26" s="11">
        <v>21823</v>
      </c>
      <c r="K26" s="11">
        <v>21823</v>
      </c>
    </row>
    <row r="27" spans="1:11" ht="12.75">
      <c r="A27" s="3" t="s">
        <v>47</v>
      </c>
      <c r="B27" s="11">
        <v>297854</v>
      </c>
      <c r="C27" s="11">
        <v>54134</v>
      </c>
      <c r="D27" s="11">
        <v>14927</v>
      </c>
      <c r="E27" s="11">
        <v>39207</v>
      </c>
      <c r="F27" s="11">
        <v>222107</v>
      </c>
      <c r="G27" s="11">
        <v>22971</v>
      </c>
      <c r="H27" s="11">
        <v>195904</v>
      </c>
      <c r="I27" s="11">
        <v>3232</v>
      </c>
      <c r="J27" s="11">
        <v>21613</v>
      </c>
      <c r="K27" s="11">
        <v>21613</v>
      </c>
    </row>
    <row r="28" spans="1:11" ht="12.75">
      <c r="A28" s="3" t="s">
        <v>48</v>
      </c>
      <c r="B28" s="11">
        <v>42588</v>
      </c>
      <c r="C28" s="11">
        <v>20576</v>
      </c>
      <c r="D28" s="11">
        <v>5138</v>
      </c>
      <c r="E28" s="11">
        <v>15438</v>
      </c>
      <c r="F28" s="11">
        <v>21802</v>
      </c>
      <c r="G28" s="11">
        <v>4782</v>
      </c>
      <c r="H28" s="11">
        <v>16783</v>
      </c>
      <c r="I28" s="11">
        <v>237</v>
      </c>
      <c r="J28" s="11">
        <v>210</v>
      </c>
      <c r="K28" s="11">
        <v>210</v>
      </c>
    </row>
    <row r="29" spans="1:11" ht="12.75">
      <c r="A29" s="3" t="s">
        <v>54</v>
      </c>
      <c r="B29" s="11">
        <v>279440</v>
      </c>
      <c r="C29" s="11">
        <v>55350</v>
      </c>
      <c r="D29" s="11">
        <v>16415</v>
      </c>
      <c r="E29" s="11">
        <v>38935</v>
      </c>
      <c r="F29" s="11">
        <v>201122</v>
      </c>
      <c r="G29" s="11">
        <v>22057</v>
      </c>
      <c r="H29" s="11">
        <v>175322</v>
      </c>
      <c r="I29" s="11">
        <v>3743</v>
      </c>
      <c r="J29" s="11">
        <v>22968</v>
      </c>
      <c r="K29" s="11">
        <v>22968</v>
      </c>
    </row>
    <row r="30" spans="1:11" ht="12.75">
      <c r="A30" s="3" t="s">
        <v>47</v>
      </c>
      <c r="B30" s="11">
        <v>251759</v>
      </c>
      <c r="C30" s="11">
        <v>41836</v>
      </c>
      <c r="D30" s="11">
        <v>12861</v>
      </c>
      <c r="E30" s="11">
        <v>28975</v>
      </c>
      <c r="F30" s="11">
        <v>187099</v>
      </c>
      <c r="G30" s="11">
        <v>18688</v>
      </c>
      <c r="H30" s="11">
        <v>164814</v>
      </c>
      <c r="I30" s="11">
        <v>3597</v>
      </c>
      <c r="J30" s="11">
        <v>22824</v>
      </c>
      <c r="K30" s="11">
        <v>22824</v>
      </c>
    </row>
    <row r="31" spans="1:11" ht="12.75">
      <c r="A31" s="3" t="s">
        <v>48</v>
      </c>
      <c r="B31" s="11">
        <v>27681</v>
      </c>
      <c r="C31" s="11">
        <v>13514</v>
      </c>
      <c r="D31" s="11">
        <v>3554</v>
      </c>
      <c r="E31" s="11">
        <v>9960</v>
      </c>
      <c r="F31" s="11">
        <v>14023</v>
      </c>
      <c r="G31" s="11">
        <v>3369</v>
      </c>
      <c r="H31" s="11">
        <v>10508</v>
      </c>
      <c r="I31" s="11">
        <v>146</v>
      </c>
      <c r="J31" s="11">
        <v>144</v>
      </c>
      <c r="K31" s="11">
        <v>144</v>
      </c>
    </row>
    <row r="32" spans="1:11" ht="12.75">
      <c r="A32" s="3" t="s">
        <v>55</v>
      </c>
      <c r="B32" s="11">
        <v>212023</v>
      </c>
      <c r="C32" s="11">
        <v>35726</v>
      </c>
      <c r="D32" s="11">
        <v>10920</v>
      </c>
      <c r="E32" s="11">
        <v>24806</v>
      </c>
      <c r="F32" s="11">
        <v>154538</v>
      </c>
      <c r="G32" s="11">
        <v>16634</v>
      </c>
      <c r="H32" s="11">
        <v>134889</v>
      </c>
      <c r="I32" s="11">
        <v>3015</v>
      </c>
      <c r="J32" s="11">
        <v>21759</v>
      </c>
      <c r="K32" s="11">
        <v>21759</v>
      </c>
    </row>
    <row r="33" spans="1:11" ht="12.75">
      <c r="A33" s="3" t="s">
        <v>47</v>
      </c>
      <c r="B33" s="11">
        <v>196443</v>
      </c>
      <c r="C33" s="11">
        <v>28364</v>
      </c>
      <c r="D33" s="11">
        <v>8809</v>
      </c>
      <c r="E33" s="11">
        <v>19555</v>
      </c>
      <c r="F33" s="11">
        <v>146432</v>
      </c>
      <c r="G33" s="11">
        <v>14646</v>
      </c>
      <c r="H33" s="11">
        <v>128873</v>
      </c>
      <c r="I33" s="11">
        <v>2913</v>
      </c>
      <c r="J33" s="11">
        <v>21647</v>
      </c>
      <c r="K33" s="11">
        <v>21647</v>
      </c>
    </row>
    <row r="34" spans="1:11" ht="12.75">
      <c r="A34" s="3" t="s">
        <v>48</v>
      </c>
      <c r="B34" s="11">
        <v>15580</v>
      </c>
      <c r="C34" s="11">
        <v>7362</v>
      </c>
      <c r="D34" s="11">
        <v>2111</v>
      </c>
      <c r="E34" s="11">
        <v>5251</v>
      </c>
      <c r="F34" s="11">
        <v>8106</v>
      </c>
      <c r="G34" s="11">
        <v>1988</v>
      </c>
      <c r="H34" s="11">
        <v>6016</v>
      </c>
      <c r="I34" s="11">
        <v>102</v>
      </c>
      <c r="J34" s="11">
        <v>112</v>
      </c>
      <c r="K34" s="11">
        <v>112</v>
      </c>
    </row>
    <row r="35" spans="1:11" ht="12.75">
      <c r="A35" s="3" t="s">
        <v>56</v>
      </c>
      <c r="B35" s="11">
        <v>152764</v>
      </c>
      <c r="C35" s="11">
        <v>21148</v>
      </c>
      <c r="D35" s="11">
        <v>6224</v>
      </c>
      <c r="E35" s="11">
        <v>14924</v>
      </c>
      <c r="F35" s="11">
        <v>114886</v>
      </c>
      <c r="G35" s="11">
        <v>11279</v>
      </c>
      <c r="H35" s="11">
        <v>101447</v>
      </c>
      <c r="I35" s="11">
        <v>2160</v>
      </c>
      <c r="J35" s="11">
        <v>16730</v>
      </c>
      <c r="K35" s="11">
        <v>16730</v>
      </c>
    </row>
    <row r="36" spans="1:11" ht="12.75">
      <c r="A36" s="3" t="s">
        <v>47</v>
      </c>
      <c r="B36" s="11">
        <v>145765</v>
      </c>
      <c r="C36" s="11">
        <v>18055</v>
      </c>
      <c r="D36" s="11">
        <v>5285</v>
      </c>
      <c r="E36" s="11">
        <v>12770</v>
      </c>
      <c r="F36" s="11">
        <v>111037</v>
      </c>
      <c r="G36" s="11">
        <v>10404</v>
      </c>
      <c r="H36" s="11">
        <v>98549</v>
      </c>
      <c r="I36" s="11">
        <v>2084</v>
      </c>
      <c r="J36" s="11">
        <v>16673</v>
      </c>
      <c r="K36" s="11">
        <v>16673</v>
      </c>
    </row>
    <row r="37" spans="1:11" ht="12.75">
      <c r="A37" s="3" t="s">
        <v>48</v>
      </c>
      <c r="B37" s="11">
        <v>6999</v>
      </c>
      <c r="C37" s="11">
        <v>3093</v>
      </c>
      <c r="D37" s="11">
        <v>939</v>
      </c>
      <c r="E37" s="11">
        <v>2154</v>
      </c>
      <c r="F37" s="11">
        <v>3849</v>
      </c>
      <c r="G37" s="11">
        <v>875</v>
      </c>
      <c r="H37" s="11">
        <v>2898</v>
      </c>
      <c r="I37" s="11">
        <v>76</v>
      </c>
      <c r="J37" s="11">
        <v>57</v>
      </c>
      <c r="K37" s="11">
        <v>57</v>
      </c>
    </row>
    <row r="38" spans="1:11" ht="12.75">
      <c r="A38" s="3" t="s">
        <v>57</v>
      </c>
      <c r="B38" s="11">
        <v>87200</v>
      </c>
      <c r="C38" s="11">
        <v>21676</v>
      </c>
      <c r="D38" s="11">
        <v>14756</v>
      </c>
      <c r="E38" s="11">
        <v>6920</v>
      </c>
      <c r="F38" s="11">
        <v>53830</v>
      </c>
      <c r="G38" s="11">
        <v>5925</v>
      </c>
      <c r="H38" s="11">
        <v>46882</v>
      </c>
      <c r="I38" s="11">
        <v>1023</v>
      </c>
      <c r="J38" s="11">
        <v>11694</v>
      </c>
      <c r="K38" s="11">
        <v>11694</v>
      </c>
    </row>
    <row r="39" spans="1:11" ht="12.75">
      <c r="A39" s="3" t="s">
        <v>47</v>
      </c>
      <c r="B39" s="11">
        <v>84832</v>
      </c>
      <c r="C39" s="11">
        <v>20754</v>
      </c>
      <c r="D39" s="11">
        <v>14450</v>
      </c>
      <c r="E39" s="11">
        <v>6304</v>
      </c>
      <c r="F39" s="11">
        <v>52418</v>
      </c>
      <c r="G39" s="11">
        <v>5664</v>
      </c>
      <c r="H39" s="11">
        <v>45766</v>
      </c>
      <c r="I39" s="11">
        <v>988</v>
      </c>
      <c r="J39" s="11">
        <v>11660</v>
      </c>
      <c r="K39" s="11">
        <v>11660</v>
      </c>
    </row>
    <row r="40" spans="1:11" ht="12.75">
      <c r="A40" s="3" t="s">
        <v>48</v>
      </c>
      <c r="B40" s="11">
        <v>2368</v>
      </c>
      <c r="C40" s="11">
        <v>922</v>
      </c>
      <c r="D40" s="11">
        <v>306</v>
      </c>
      <c r="E40" s="11">
        <v>616</v>
      </c>
      <c r="F40" s="11">
        <v>1412</v>
      </c>
      <c r="G40" s="11">
        <v>261</v>
      </c>
      <c r="H40" s="11">
        <v>1116</v>
      </c>
      <c r="I40" s="11">
        <v>35</v>
      </c>
      <c r="J40" s="11">
        <v>34</v>
      </c>
      <c r="K40" s="11">
        <v>34</v>
      </c>
    </row>
    <row r="41" spans="1:11" ht="12.75">
      <c r="A41" s="3" t="s">
        <v>58</v>
      </c>
      <c r="B41" s="11">
        <v>10656</v>
      </c>
      <c r="C41" s="11">
        <v>1464</v>
      </c>
      <c r="D41" s="11">
        <v>717</v>
      </c>
      <c r="E41" s="11">
        <v>747</v>
      </c>
      <c r="F41" s="11">
        <v>7050</v>
      </c>
      <c r="G41" s="11">
        <v>1570</v>
      </c>
      <c r="H41" s="11">
        <v>5367</v>
      </c>
      <c r="I41" s="11">
        <v>113</v>
      </c>
      <c r="J41" s="11">
        <v>2142</v>
      </c>
      <c r="K41" s="11">
        <v>2142</v>
      </c>
    </row>
    <row r="42" spans="1:11" ht="12.75">
      <c r="A42" s="3" t="s">
        <v>47</v>
      </c>
      <c r="B42" s="11">
        <v>9783</v>
      </c>
      <c r="C42" s="11">
        <v>1267</v>
      </c>
      <c r="D42" s="11">
        <v>653</v>
      </c>
      <c r="E42" s="11">
        <v>614</v>
      </c>
      <c r="F42" s="11">
        <v>6431</v>
      </c>
      <c r="G42" s="11">
        <v>1499</v>
      </c>
      <c r="H42" s="11">
        <v>4823</v>
      </c>
      <c r="I42" s="11">
        <v>109</v>
      </c>
      <c r="J42" s="11">
        <v>2085</v>
      </c>
      <c r="K42" s="11">
        <v>2085</v>
      </c>
    </row>
    <row r="43" spans="1:11" ht="12.75">
      <c r="A43" s="3" t="s">
        <v>48</v>
      </c>
      <c r="B43" s="11">
        <v>873</v>
      </c>
      <c r="C43" s="11">
        <v>197</v>
      </c>
      <c r="D43" s="11">
        <v>64</v>
      </c>
      <c r="E43" s="11">
        <v>133</v>
      </c>
      <c r="F43" s="11">
        <v>619</v>
      </c>
      <c r="G43" s="11">
        <v>71</v>
      </c>
      <c r="H43" s="11">
        <v>544</v>
      </c>
      <c r="I43" s="11">
        <v>4</v>
      </c>
      <c r="J43" s="11">
        <v>57</v>
      </c>
      <c r="K43" s="11">
        <v>57</v>
      </c>
    </row>
    <row r="44" spans="1:11" ht="12.75">
      <c r="A44" s="3" t="s">
        <v>59</v>
      </c>
      <c r="B44" s="11">
        <v>0</v>
      </c>
      <c r="C44" s="11">
        <v>0</v>
      </c>
      <c r="D44" s="11">
        <v>0</v>
      </c>
      <c r="E44" s="11">
        <v>0</v>
      </c>
      <c r="F44" s="11">
        <v>0</v>
      </c>
      <c r="G44" s="11">
        <v>0</v>
      </c>
      <c r="H44" s="11">
        <v>0</v>
      </c>
      <c r="I44" s="11">
        <v>0</v>
      </c>
      <c r="J44" s="11">
        <v>0</v>
      </c>
      <c r="K44" s="11">
        <v>0</v>
      </c>
    </row>
    <row r="45" spans="1:11" ht="12.75">
      <c r="A45" s="3" t="s">
        <v>47</v>
      </c>
      <c r="B45" s="11">
        <v>0</v>
      </c>
      <c r="C45" s="11">
        <v>0</v>
      </c>
      <c r="D45" s="11">
        <v>0</v>
      </c>
      <c r="E45" s="11">
        <v>0</v>
      </c>
      <c r="F45" s="11">
        <v>0</v>
      </c>
      <c r="G45" s="11">
        <v>0</v>
      </c>
      <c r="H45" s="11">
        <v>0</v>
      </c>
      <c r="I45" s="11">
        <v>0</v>
      </c>
      <c r="J45" s="11">
        <v>0</v>
      </c>
      <c r="K45" s="11">
        <v>0</v>
      </c>
    </row>
    <row r="46" spans="1:11" ht="12.75">
      <c r="A46" s="3" t="s">
        <v>48</v>
      </c>
      <c r="B46" s="11">
        <v>0</v>
      </c>
      <c r="C46" s="11">
        <v>0</v>
      </c>
      <c r="D46" s="11">
        <v>0</v>
      </c>
      <c r="E46" s="11">
        <v>0</v>
      </c>
      <c r="F46" s="11">
        <v>0</v>
      </c>
      <c r="G46" s="11">
        <v>0</v>
      </c>
      <c r="H46" s="11">
        <v>0</v>
      </c>
      <c r="I46" s="11">
        <v>0</v>
      </c>
      <c r="J46" s="11">
        <v>0</v>
      </c>
      <c r="K46" s="11">
        <v>0</v>
      </c>
    </row>
    <row r="47" spans="2:11" ht="12.75">
      <c r="B47" s="12"/>
      <c r="C47" s="12"/>
      <c r="D47" s="12"/>
      <c r="E47" s="12"/>
      <c r="F47" s="12"/>
      <c r="G47" s="12"/>
      <c r="H47" s="12"/>
      <c r="I47" s="12"/>
      <c r="J47" s="12"/>
      <c r="K47" s="12"/>
    </row>
    <row r="48" spans="1:11" ht="12.75">
      <c r="A48" s="5" t="s">
        <v>13</v>
      </c>
      <c r="B48" s="5" t="s">
        <v>13</v>
      </c>
      <c r="C48" s="5"/>
      <c r="D48" s="5"/>
      <c r="E48" s="5"/>
      <c r="F48" s="5" t="s">
        <v>13</v>
      </c>
      <c r="G48" s="5" t="s">
        <v>13</v>
      </c>
      <c r="H48" s="5" t="s">
        <v>13</v>
      </c>
      <c r="I48" s="5" t="s">
        <v>13</v>
      </c>
      <c r="J48" s="5" t="s">
        <v>13</v>
      </c>
      <c r="K48" s="5" t="s">
        <v>13</v>
      </c>
    </row>
    <row r="49" ht="12.75">
      <c r="A49" s="6" t="s">
        <v>77</v>
      </c>
    </row>
    <row r="50" ht="12.75">
      <c r="A50" s="6" t="s">
        <v>78</v>
      </c>
    </row>
  </sheetData>
  <sheetProtection/>
  <mergeCells count="4">
    <mergeCell ref="A7:A8"/>
    <mergeCell ref="C7:E7"/>
    <mergeCell ref="F7:I7"/>
    <mergeCell ref="J7:K7"/>
  </mergeCells>
  <hyperlinks>
    <hyperlink ref="K4" location="ÍNDICE!A1" display="VOLVER AL ÍNDICE"/>
    <hyperlink ref="F3" location="ÍNDICE!B13" display="ÍNDICE"/>
  </hyperlinks>
  <printOptions/>
  <pageMargins left="0.75" right="0.75" top="1" bottom="1" header="0" footer="0"/>
  <pageSetup fitToHeight="1" fitToWidth="1" horizontalDpi="600" verticalDpi="600" orientation="landscape" paperSize="9" scale="63" r:id="rId2"/>
  <headerFooter alignWithMargins="0">
    <oddFooter>&amp;L</oddFooter>
  </headerFooter>
  <drawing r:id="rId1"/>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3:K50"/>
  <sheetViews>
    <sheetView showGridLines="0" zoomScaleSheetLayoutView="100" zoomScalePageLayoutView="0" workbookViewId="0" topLeftCell="A1">
      <pane xSplit="1" ySplit="9" topLeftCell="B10"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1" s="8" customFormat="1" ht="12.75">
      <c r="A4" s="8" t="s">
        <v>13</v>
      </c>
      <c r="B4" s="8" t="s">
        <v>13</v>
      </c>
      <c r="F4" s="8" t="s">
        <v>13</v>
      </c>
      <c r="G4" s="8" t="s">
        <v>13</v>
      </c>
      <c r="H4" s="8" t="s">
        <v>13</v>
      </c>
      <c r="I4" s="8" t="s">
        <v>13</v>
      </c>
      <c r="J4" s="8" t="s">
        <v>13</v>
      </c>
      <c r="K4" s="10" t="s">
        <v>80</v>
      </c>
    </row>
    <row r="5" ht="15.75">
      <c r="A5" s="9" t="s">
        <v>1</v>
      </c>
    </row>
    <row r="6" ht="15">
      <c r="A6" s="1"/>
    </row>
    <row r="7" spans="1:11" ht="12.75" customHeight="1">
      <c r="A7" s="39"/>
      <c r="B7" s="2" t="s">
        <v>16</v>
      </c>
      <c r="C7" s="39" t="s">
        <v>27</v>
      </c>
      <c r="D7" s="39"/>
      <c r="E7" s="39"/>
      <c r="F7" s="39" t="s">
        <v>30</v>
      </c>
      <c r="G7" s="39"/>
      <c r="H7" s="39"/>
      <c r="I7" s="39"/>
      <c r="J7" s="39" t="s">
        <v>32</v>
      </c>
      <c r="K7" s="39"/>
    </row>
    <row r="8" spans="1:11" ht="30" customHeight="1">
      <c r="A8" s="39"/>
      <c r="B8" s="39" t="s">
        <v>14</v>
      </c>
      <c r="C8" s="2" t="s">
        <v>14</v>
      </c>
      <c r="D8" s="2" t="s">
        <v>81</v>
      </c>
      <c r="E8" s="2" t="s">
        <v>82</v>
      </c>
      <c r="F8" s="39" t="s">
        <v>14</v>
      </c>
      <c r="G8" s="39" t="s">
        <v>81</v>
      </c>
      <c r="H8" s="39" t="s">
        <v>82</v>
      </c>
      <c r="I8" s="39" t="s">
        <v>83</v>
      </c>
      <c r="J8" s="39" t="s">
        <v>14</v>
      </c>
      <c r="K8" s="2" t="s">
        <v>15</v>
      </c>
    </row>
    <row r="10" spans="1:11" ht="12.75">
      <c r="A10" s="3" t="s">
        <v>16</v>
      </c>
      <c r="B10" s="11">
        <f aca="true" t="shared" si="0" ref="B10:K10">+B11+B14+B17+B20+B23+B26+B29+B32+B35+B38+B41+B44</f>
        <v>1185394</v>
      </c>
      <c r="C10" s="11">
        <f t="shared" si="0"/>
        <v>342074</v>
      </c>
      <c r="D10" s="11">
        <f t="shared" si="0"/>
        <v>130986</v>
      </c>
      <c r="E10" s="11">
        <f t="shared" si="0"/>
        <v>211088</v>
      </c>
      <c r="F10" s="11">
        <f t="shared" si="0"/>
        <v>764028</v>
      </c>
      <c r="G10" s="11">
        <f t="shared" si="0"/>
        <v>149679</v>
      </c>
      <c r="H10" s="11">
        <f t="shared" si="0"/>
        <v>596091</v>
      </c>
      <c r="I10" s="11">
        <f t="shared" si="0"/>
        <v>18258</v>
      </c>
      <c r="J10" s="11">
        <f t="shared" si="0"/>
        <v>79292</v>
      </c>
      <c r="K10" s="11">
        <f t="shared" si="0"/>
        <v>79292</v>
      </c>
    </row>
    <row r="11" spans="1:11" ht="12.75">
      <c r="A11" s="3" t="s">
        <v>46</v>
      </c>
      <c r="B11" s="11">
        <f>+B12+B13</f>
        <v>20280</v>
      </c>
      <c r="C11" s="11">
        <f aca="true" t="shared" si="1" ref="C11:K11">+C12+C13</f>
        <v>14364</v>
      </c>
      <c r="D11" s="11">
        <f t="shared" si="1"/>
        <v>7992</v>
      </c>
      <c r="E11" s="11">
        <f t="shared" si="1"/>
        <v>6372</v>
      </c>
      <c r="F11" s="11">
        <f t="shared" si="1"/>
        <v>5871</v>
      </c>
      <c r="G11" s="11">
        <f t="shared" si="1"/>
        <v>3106</v>
      </c>
      <c r="H11" s="11">
        <f t="shared" si="1"/>
        <v>2598</v>
      </c>
      <c r="I11" s="11">
        <f t="shared" si="1"/>
        <v>167</v>
      </c>
      <c r="J11" s="11">
        <f t="shared" si="1"/>
        <v>45</v>
      </c>
      <c r="K11" s="11">
        <f t="shared" si="1"/>
        <v>45</v>
      </c>
    </row>
    <row r="12" spans="1:11" ht="12.75">
      <c r="A12" s="3" t="s">
        <v>47</v>
      </c>
      <c r="B12" s="11">
        <f>+C12+F12+J12</f>
        <v>18578</v>
      </c>
      <c r="C12" s="11">
        <f>+D12+E12</f>
        <v>13288</v>
      </c>
      <c r="D12" s="11">
        <v>7547</v>
      </c>
      <c r="E12" s="11">
        <v>5741</v>
      </c>
      <c r="F12" s="11">
        <f>+G12+H12+I12</f>
        <v>5251</v>
      </c>
      <c r="G12" s="11">
        <v>2832</v>
      </c>
      <c r="H12" s="11">
        <v>2275</v>
      </c>
      <c r="I12" s="11">
        <v>144</v>
      </c>
      <c r="J12" s="11">
        <f>+K12</f>
        <v>39</v>
      </c>
      <c r="K12" s="11">
        <v>39</v>
      </c>
    </row>
    <row r="13" spans="1:11" ht="12.75">
      <c r="A13" s="3" t="s">
        <v>48</v>
      </c>
      <c r="B13" s="11">
        <v>1702</v>
      </c>
      <c r="C13" s="11">
        <v>1076</v>
      </c>
      <c r="D13" s="11">
        <v>445</v>
      </c>
      <c r="E13" s="11">
        <v>631</v>
      </c>
      <c r="F13" s="11">
        <v>620</v>
      </c>
      <c r="G13" s="11">
        <v>274</v>
      </c>
      <c r="H13" s="11">
        <v>323</v>
      </c>
      <c r="I13" s="11">
        <v>23</v>
      </c>
      <c r="J13" s="11">
        <v>6</v>
      </c>
      <c r="K13" s="11">
        <v>6</v>
      </c>
    </row>
    <row r="14" spans="1:11" ht="12.75">
      <c r="A14" s="3" t="s">
        <v>49</v>
      </c>
      <c r="B14" s="11">
        <v>102842</v>
      </c>
      <c r="C14" s="11">
        <v>55274</v>
      </c>
      <c r="D14" s="11">
        <v>22843</v>
      </c>
      <c r="E14" s="11">
        <v>32431</v>
      </c>
      <c r="F14" s="11">
        <v>47070</v>
      </c>
      <c r="G14" s="11">
        <v>14340</v>
      </c>
      <c r="H14" s="11">
        <v>31750</v>
      </c>
      <c r="I14" s="11">
        <v>980</v>
      </c>
      <c r="J14" s="11">
        <v>498</v>
      </c>
      <c r="K14" s="11">
        <v>498</v>
      </c>
    </row>
    <row r="15" spans="1:11" ht="12.75">
      <c r="A15" s="3" t="s">
        <v>47</v>
      </c>
      <c r="B15" s="11">
        <v>87812</v>
      </c>
      <c r="C15" s="11">
        <v>47643</v>
      </c>
      <c r="D15" s="11">
        <v>19802</v>
      </c>
      <c r="E15" s="11">
        <v>27841</v>
      </c>
      <c r="F15" s="11">
        <v>39695</v>
      </c>
      <c r="G15" s="11">
        <v>11788</v>
      </c>
      <c r="H15" s="11">
        <v>27041</v>
      </c>
      <c r="I15" s="11">
        <v>866</v>
      </c>
      <c r="J15" s="11">
        <v>474</v>
      </c>
      <c r="K15" s="11">
        <v>474</v>
      </c>
    </row>
    <row r="16" spans="1:11" ht="12.75">
      <c r="A16" s="3" t="s">
        <v>48</v>
      </c>
      <c r="B16" s="11">
        <v>15030</v>
      </c>
      <c r="C16" s="11">
        <v>7631</v>
      </c>
      <c r="D16" s="11">
        <v>3041</v>
      </c>
      <c r="E16" s="11">
        <v>4590</v>
      </c>
      <c r="F16" s="11">
        <v>7375</v>
      </c>
      <c r="G16" s="11">
        <v>2552</v>
      </c>
      <c r="H16" s="11">
        <v>4709</v>
      </c>
      <c r="I16" s="11">
        <v>114</v>
      </c>
      <c r="J16" s="11">
        <v>24</v>
      </c>
      <c r="K16" s="11">
        <v>24</v>
      </c>
    </row>
    <row r="17" spans="1:11" ht="12.75">
      <c r="A17" s="3" t="s">
        <v>50</v>
      </c>
      <c r="B17" s="11">
        <v>195041</v>
      </c>
      <c r="C17" s="11">
        <v>73327</v>
      </c>
      <c r="D17" s="11">
        <v>20418</v>
      </c>
      <c r="E17" s="11">
        <v>52909</v>
      </c>
      <c r="F17" s="11">
        <v>117270</v>
      </c>
      <c r="G17" s="11">
        <v>18773</v>
      </c>
      <c r="H17" s="11">
        <v>97315</v>
      </c>
      <c r="I17" s="11">
        <v>1182</v>
      </c>
      <c r="J17" s="11">
        <v>4444</v>
      </c>
      <c r="K17" s="11">
        <v>4444</v>
      </c>
    </row>
    <row r="18" spans="1:11" ht="12.75">
      <c r="A18" s="3" t="s">
        <v>47</v>
      </c>
      <c r="B18" s="11">
        <v>162674</v>
      </c>
      <c r="C18" s="11">
        <v>58781</v>
      </c>
      <c r="D18" s="11">
        <v>14618</v>
      </c>
      <c r="E18" s="11">
        <v>44163</v>
      </c>
      <c r="F18" s="11">
        <v>99629</v>
      </c>
      <c r="G18" s="11">
        <v>13610</v>
      </c>
      <c r="H18" s="11">
        <v>85003</v>
      </c>
      <c r="I18" s="11">
        <v>1016</v>
      </c>
      <c r="J18" s="11">
        <v>4264</v>
      </c>
      <c r="K18" s="11">
        <v>4264</v>
      </c>
    </row>
    <row r="19" spans="1:11" ht="12.75">
      <c r="A19" s="3" t="s">
        <v>48</v>
      </c>
      <c r="B19" s="11">
        <v>32367</v>
      </c>
      <c r="C19" s="11">
        <v>14546</v>
      </c>
      <c r="D19" s="11">
        <v>5800</v>
      </c>
      <c r="E19" s="11">
        <v>8746</v>
      </c>
      <c r="F19" s="11">
        <v>17641</v>
      </c>
      <c r="G19" s="11">
        <v>5163</v>
      </c>
      <c r="H19" s="11">
        <v>12312</v>
      </c>
      <c r="I19" s="11">
        <v>166</v>
      </c>
      <c r="J19" s="11">
        <v>180</v>
      </c>
      <c r="K19" s="11">
        <v>180</v>
      </c>
    </row>
    <row r="20" spans="1:11" ht="12.75">
      <c r="A20" s="3" t="s">
        <v>51</v>
      </c>
      <c r="B20" s="11">
        <v>218420</v>
      </c>
      <c r="C20" s="11">
        <v>57807</v>
      </c>
      <c r="D20" s="11">
        <v>17554</v>
      </c>
      <c r="E20" s="11">
        <v>40253</v>
      </c>
      <c r="F20" s="11">
        <v>153507</v>
      </c>
      <c r="G20" s="11">
        <v>23114</v>
      </c>
      <c r="H20" s="11">
        <v>128866</v>
      </c>
      <c r="I20" s="11">
        <v>1527</v>
      </c>
      <c r="J20" s="11">
        <v>7106</v>
      </c>
      <c r="K20" s="11">
        <v>7106</v>
      </c>
    </row>
    <row r="21" spans="1:11" ht="12.75">
      <c r="A21" s="3" t="s">
        <v>47</v>
      </c>
      <c r="B21" s="11">
        <v>186610</v>
      </c>
      <c r="C21" s="11">
        <v>44386</v>
      </c>
      <c r="D21" s="11">
        <v>11762</v>
      </c>
      <c r="E21" s="11">
        <v>32624</v>
      </c>
      <c r="F21" s="11">
        <v>135216</v>
      </c>
      <c r="G21" s="11">
        <v>17779</v>
      </c>
      <c r="H21" s="11">
        <v>116085</v>
      </c>
      <c r="I21" s="11">
        <v>1352</v>
      </c>
      <c r="J21" s="11">
        <v>7008</v>
      </c>
      <c r="K21" s="11">
        <v>7008</v>
      </c>
    </row>
    <row r="22" spans="1:11" ht="12.75">
      <c r="A22" s="3" t="s">
        <v>48</v>
      </c>
      <c r="B22" s="11">
        <v>31810</v>
      </c>
      <c r="C22" s="11">
        <v>13421</v>
      </c>
      <c r="D22" s="11">
        <v>5792</v>
      </c>
      <c r="E22" s="11">
        <v>7629</v>
      </c>
      <c r="F22" s="11">
        <v>18291</v>
      </c>
      <c r="G22" s="11">
        <v>5335</v>
      </c>
      <c r="H22" s="11">
        <v>12781</v>
      </c>
      <c r="I22" s="11">
        <v>175</v>
      </c>
      <c r="J22" s="11">
        <v>98</v>
      </c>
      <c r="K22" s="11">
        <v>98</v>
      </c>
    </row>
    <row r="23" spans="1:11" ht="12.75">
      <c r="A23" s="3" t="s">
        <v>52</v>
      </c>
      <c r="B23" s="11">
        <v>180649</v>
      </c>
      <c r="C23" s="11">
        <v>42813</v>
      </c>
      <c r="D23" s="11">
        <v>15910</v>
      </c>
      <c r="E23" s="11">
        <v>26903</v>
      </c>
      <c r="F23" s="11">
        <v>128375</v>
      </c>
      <c r="G23" s="11">
        <v>24953</v>
      </c>
      <c r="H23" s="11">
        <v>101310</v>
      </c>
      <c r="I23" s="11">
        <v>2112</v>
      </c>
      <c r="J23" s="11">
        <v>9461</v>
      </c>
      <c r="K23" s="11">
        <v>9461</v>
      </c>
    </row>
    <row r="24" spans="1:11" ht="12.75">
      <c r="A24" s="3" t="s">
        <v>47</v>
      </c>
      <c r="B24" s="11">
        <v>156276</v>
      </c>
      <c r="C24" s="11">
        <v>32269</v>
      </c>
      <c r="D24" s="11">
        <v>10995</v>
      </c>
      <c r="E24" s="11">
        <v>21274</v>
      </c>
      <c r="F24" s="11">
        <v>114598</v>
      </c>
      <c r="G24" s="11">
        <v>20384</v>
      </c>
      <c r="H24" s="11">
        <v>92293</v>
      </c>
      <c r="I24" s="11">
        <v>1921</v>
      </c>
      <c r="J24" s="11">
        <v>9409</v>
      </c>
      <c r="K24" s="11">
        <v>9409</v>
      </c>
    </row>
    <row r="25" spans="1:11" ht="12.75">
      <c r="A25" s="3" t="s">
        <v>48</v>
      </c>
      <c r="B25" s="11">
        <v>24373</v>
      </c>
      <c r="C25" s="11">
        <v>10544</v>
      </c>
      <c r="D25" s="11">
        <v>4915</v>
      </c>
      <c r="E25" s="11">
        <v>5629</v>
      </c>
      <c r="F25" s="11">
        <v>13777</v>
      </c>
      <c r="G25" s="11">
        <v>4569</v>
      </c>
      <c r="H25" s="11">
        <v>9017</v>
      </c>
      <c r="I25" s="11">
        <v>191</v>
      </c>
      <c r="J25" s="11">
        <v>52</v>
      </c>
      <c r="K25" s="11">
        <v>52</v>
      </c>
    </row>
    <row r="26" spans="1:11" ht="12.75">
      <c r="A26" s="3" t="s">
        <v>53</v>
      </c>
      <c r="B26" s="11">
        <v>154789</v>
      </c>
      <c r="C26" s="11">
        <v>36130</v>
      </c>
      <c r="D26" s="11">
        <v>15252</v>
      </c>
      <c r="E26" s="11">
        <v>20878</v>
      </c>
      <c r="F26" s="11">
        <v>105250</v>
      </c>
      <c r="G26" s="11">
        <v>21632</v>
      </c>
      <c r="H26" s="11">
        <v>80544</v>
      </c>
      <c r="I26" s="11">
        <v>3074</v>
      </c>
      <c r="J26" s="11">
        <v>13409</v>
      </c>
      <c r="K26" s="11">
        <v>13409</v>
      </c>
    </row>
    <row r="27" spans="1:11" ht="12.75">
      <c r="A27" s="3" t="s">
        <v>47</v>
      </c>
      <c r="B27" s="11">
        <v>137393</v>
      </c>
      <c r="C27" s="11">
        <v>28505</v>
      </c>
      <c r="D27" s="11">
        <v>11387</v>
      </c>
      <c r="E27" s="11">
        <v>17118</v>
      </c>
      <c r="F27" s="11">
        <v>95527</v>
      </c>
      <c r="G27" s="11">
        <v>18125</v>
      </c>
      <c r="H27" s="11">
        <v>74500</v>
      </c>
      <c r="I27" s="11">
        <v>2902</v>
      </c>
      <c r="J27" s="11">
        <v>13361</v>
      </c>
      <c r="K27" s="11">
        <v>13361</v>
      </c>
    </row>
    <row r="28" spans="1:11" ht="12.75">
      <c r="A28" s="3" t="s">
        <v>48</v>
      </c>
      <c r="B28" s="11">
        <v>17396</v>
      </c>
      <c r="C28" s="11">
        <v>7625</v>
      </c>
      <c r="D28" s="11">
        <v>3865</v>
      </c>
      <c r="E28" s="11">
        <v>3760</v>
      </c>
      <c r="F28" s="11">
        <v>9723</v>
      </c>
      <c r="G28" s="11">
        <v>3507</v>
      </c>
      <c r="H28" s="11">
        <v>6044</v>
      </c>
      <c r="I28" s="11">
        <v>172</v>
      </c>
      <c r="J28" s="11">
        <v>48</v>
      </c>
      <c r="K28" s="11">
        <v>48</v>
      </c>
    </row>
    <row r="29" spans="1:11" ht="12.75">
      <c r="A29" s="3" t="s">
        <v>54</v>
      </c>
      <c r="B29" s="11">
        <v>127425</v>
      </c>
      <c r="C29" s="11">
        <v>28484</v>
      </c>
      <c r="D29" s="11">
        <v>12949</v>
      </c>
      <c r="E29" s="11">
        <v>15535</v>
      </c>
      <c r="F29" s="11">
        <v>84492</v>
      </c>
      <c r="G29" s="11">
        <v>17259</v>
      </c>
      <c r="H29" s="11">
        <v>63808</v>
      </c>
      <c r="I29" s="11">
        <v>3425</v>
      </c>
      <c r="J29" s="11">
        <v>14449</v>
      </c>
      <c r="K29" s="11">
        <v>14449</v>
      </c>
    </row>
    <row r="30" spans="1:11" ht="12.75">
      <c r="A30" s="3" t="s">
        <v>47</v>
      </c>
      <c r="B30" s="11">
        <v>115999</v>
      </c>
      <c r="C30" s="11">
        <v>23432</v>
      </c>
      <c r="D30" s="11">
        <v>10188</v>
      </c>
      <c r="E30" s="11">
        <v>13244</v>
      </c>
      <c r="F30" s="11">
        <v>78153</v>
      </c>
      <c r="G30" s="11">
        <v>14697</v>
      </c>
      <c r="H30" s="11">
        <v>60133</v>
      </c>
      <c r="I30" s="11">
        <v>3323</v>
      </c>
      <c r="J30" s="11">
        <v>14414</v>
      </c>
      <c r="K30" s="11">
        <v>14414</v>
      </c>
    </row>
    <row r="31" spans="1:11" ht="12.75">
      <c r="A31" s="3" t="s">
        <v>48</v>
      </c>
      <c r="B31" s="11">
        <v>11426</v>
      </c>
      <c r="C31" s="11">
        <v>5052</v>
      </c>
      <c r="D31" s="11">
        <v>2761</v>
      </c>
      <c r="E31" s="11">
        <v>2291</v>
      </c>
      <c r="F31" s="11">
        <v>6339</v>
      </c>
      <c r="G31" s="11">
        <v>2562</v>
      </c>
      <c r="H31" s="11">
        <v>3675</v>
      </c>
      <c r="I31" s="11">
        <v>102</v>
      </c>
      <c r="J31" s="11">
        <v>35</v>
      </c>
      <c r="K31" s="11">
        <v>35</v>
      </c>
    </row>
    <row r="32" spans="1:11" ht="12.75">
      <c r="A32" s="3" t="s">
        <v>55</v>
      </c>
      <c r="B32" s="11">
        <v>94211</v>
      </c>
      <c r="C32" s="11">
        <v>17792</v>
      </c>
      <c r="D32" s="11">
        <v>8490</v>
      </c>
      <c r="E32" s="11">
        <v>9302</v>
      </c>
      <c r="F32" s="11">
        <v>62707</v>
      </c>
      <c r="G32" s="11">
        <v>13102</v>
      </c>
      <c r="H32" s="11">
        <v>46803</v>
      </c>
      <c r="I32" s="11">
        <v>2802</v>
      </c>
      <c r="J32" s="11">
        <v>13712</v>
      </c>
      <c r="K32" s="11">
        <v>13712</v>
      </c>
    </row>
    <row r="33" spans="1:11" ht="12.75">
      <c r="A33" s="3" t="s">
        <v>47</v>
      </c>
      <c r="B33" s="11">
        <v>87872</v>
      </c>
      <c r="C33" s="11">
        <v>15077</v>
      </c>
      <c r="D33" s="11">
        <v>6845</v>
      </c>
      <c r="E33" s="11">
        <v>8232</v>
      </c>
      <c r="F33" s="11">
        <v>59113</v>
      </c>
      <c r="G33" s="11">
        <v>11603</v>
      </c>
      <c r="H33" s="11">
        <v>44776</v>
      </c>
      <c r="I33" s="11">
        <v>2734</v>
      </c>
      <c r="J33" s="11">
        <v>13682</v>
      </c>
      <c r="K33" s="11">
        <v>13682</v>
      </c>
    </row>
    <row r="34" spans="1:11" ht="12.75">
      <c r="A34" s="3" t="s">
        <v>48</v>
      </c>
      <c r="B34" s="11">
        <v>6339</v>
      </c>
      <c r="C34" s="11">
        <v>2715</v>
      </c>
      <c r="D34" s="11">
        <v>1645</v>
      </c>
      <c r="E34" s="11">
        <v>1070</v>
      </c>
      <c r="F34" s="11">
        <v>3594</v>
      </c>
      <c r="G34" s="11">
        <v>1499</v>
      </c>
      <c r="H34" s="11">
        <v>2027</v>
      </c>
      <c r="I34" s="11">
        <v>68</v>
      </c>
      <c r="J34" s="11">
        <v>30</v>
      </c>
      <c r="K34" s="11">
        <v>30</v>
      </c>
    </row>
    <row r="35" spans="1:11" ht="12.75">
      <c r="A35" s="3" t="s">
        <v>56</v>
      </c>
      <c r="B35" s="11">
        <v>59596</v>
      </c>
      <c r="C35" s="11">
        <v>9241</v>
      </c>
      <c r="D35" s="11">
        <v>4691</v>
      </c>
      <c r="E35" s="11">
        <v>4550</v>
      </c>
      <c r="F35" s="11">
        <v>40433</v>
      </c>
      <c r="G35" s="11">
        <v>8696</v>
      </c>
      <c r="H35" s="11">
        <v>29768</v>
      </c>
      <c r="I35" s="11">
        <v>1969</v>
      </c>
      <c r="J35" s="11">
        <v>9922</v>
      </c>
      <c r="K35" s="11">
        <v>9922</v>
      </c>
    </row>
    <row r="36" spans="1:11" ht="12.75">
      <c r="A36" s="3" t="s">
        <v>47</v>
      </c>
      <c r="B36" s="11">
        <v>56836</v>
      </c>
      <c r="C36" s="11">
        <v>8131</v>
      </c>
      <c r="D36" s="11">
        <v>3958</v>
      </c>
      <c r="E36" s="11">
        <v>4173</v>
      </c>
      <c r="F36" s="11">
        <v>38798</v>
      </c>
      <c r="G36" s="11">
        <v>8062</v>
      </c>
      <c r="H36" s="11">
        <v>28813</v>
      </c>
      <c r="I36" s="11">
        <v>1923</v>
      </c>
      <c r="J36" s="11">
        <v>9907</v>
      </c>
      <c r="K36" s="11">
        <v>9907</v>
      </c>
    </row>
    <row r="37" spans="1:11" ht="12.75">
      <c r="A37" s="3" t="s">
        <v>48</v>
      </c>
      <c r="B37" s="11">
        <v>2760</v>
      </c>
      <c r="C37" s="11">
        <v>1110</v>
      </c>
      <c r="D37" s="11">
        <v>733</v>
      </c>
      <c r="E37" s="11">
        <v>377</v>
      </c>
      <c r="F37" s="11">
        <v>1635</v>
      </c>
      <c r="G37" s="11">
        <v>634</v>
      </c>
      <c r="H37" s="11">
        <v>955</v>
      </c>
      <c r="I37" s="11">
        <v>46</v>
      </c>
      <c r="J37" s="11">
        <v>15</v>
      </c>
      <c r="K37" s="11">
        <v>15</v>
      </c>
    </row>
    <row r="38" spans="1:11" ht="12.75">
      <c r="A38" s="3" t="s">
        <v>57</v>
      </c>
      <c r="B38" s="11">
        <v>28638</v>
      </c>
      <c r="C38" s="11">
        <v>6321</v>
      </c>
      <c r="D38" s="11">
        <v>4570</v>
      </c>
      <c r="E38" s="11">
        <v>1751</v>
      </c>
      <c r="F38" s="11">
        <v>16796</v>
      </c>
      <c r="G38" s="11">
        <v>4048</v>
      </c>
      <c r="H38" s="11">
        <v>11825</v>
      </c>
      <c r="I38" s="11">
        <v>923</v>
      </c>
      <c r="J38" s="11">
        <v>5521</v>
      </c>
      <c r="K38" s="11">
        <v>5521</v>
      </c>
    </row>
    <row r="39" spans="1:11" ht="12.75">
      <c r="A39" s="3" t="s">
        <v>47</v>
      </c>
      <c r="B39" s="11">
        <v>27837</v>
      </c>
      <c r="C39" s="11">
        <v>6001</v>
      </c>
      <c r="D39" s="11">
        <v>4359</v>
      </c>
      <c r="E39" s="11">
        <v>1642</v>
      </c>
      <c r="F39" s="11">
        <v>16326</v>
      </c>
      <c r="G39" s="11">
        <v>3885</v>
      </c>
      <c r="H39" s="11">
        <v>11537</v>
      </c>
      <c r="I39" s="11">
        <v>904</v>
      </c>
      <c r="J39" s="11">
        <v>5510</v>
      </c>
      <c r="K39" s="11">
        <v>5510</v>
      </c>
    </row>
    <row r="40" spans="1:11" ht="12.75">
      <c r="A40" s="3" t="s">
        <v>48</v>
      </c>
      <c r="B40" s="11">
        <v>801</v>
      </c>
      <c r="C40" s="11">
        <v>320</v>
      </c>
      <c r="D40" s="11">
        <v>211</v>
      </c>
      <c r="E40" s="11">
        <v>109</v>
      </c>
      <c r="F40" s="11">
        <v>470</v>
      </c>
      <c r="G40" s="11">
        <v>163</v>
      </c>
      <c r="H40" s="11">
        <v>288</v>
      </c>
      <c r="I40" s="11">
        <v>19</v>
      </c>
      <c r="J40" s="11">
        <v>11</v>
      </c>
      <c r="K40" s="11">
        <v>11</v>
      </c>
    </row>
    <row r="41" spans="1:11" ht="12.75">
      <c r="A41" s="3" t="s">
        <v>58</v>
      </c>
      <c r="B41" s="11">
        <v>3503</v>
      </c>
      <c r="C41" s="11">
        <v>521</v>
      </c>
      <c r="D41" s="11">
        <v>317</v>
      </c>
      <c r="E41" s="11">
        <v>204</v>
      </c>
      <c r="F41" s="11">
        <v>2257</v>
      </c>
      <c r="G41" s="11">
        <v>656</v>
      </c>
      <c r="H41" s="11">
        <v>1504</v>
      </c>
      <c r="I41" s="11">
        <v>97</v>
      </c>
      <c r="J41" s="11">
        <v>725</v>
      </c>
      <c r="K41" s="11">
        <v>725</v>
      </c>
    </row>
    <row r="42" spans="1:11" ht="12.75">
      <c r="A42" s="3" t="s">
        <v>47</v>
      </c>
      <c r="B42" s="11">
        <v>3266</v>
      </c>
      <c r="C42" s="11">
        <v>479</v>
      </c>
      <c r="D42" s="11">
        <v>286</v>
      </c>
      <c r="E42" s="11">
        <v>193</v>
      </c>
      <c r="F42" s="11">
        <v>2085</v>
      </c>
      <c r="G42" s="11">
        <v>625</v>
      </c>
      <c r="H42" s="11">
        <v>1364</v>
      </c>
      <c r="I42" s="11">
        <v>96</v>
      </c>
      <c r="J42" s="11">
        <v>702</v>
      </c>
      <c r="K42" s="11">
        <v>702</v>
      </c>
    </row>
    <row r="43" spans="1:11" ht="12.75">
      <c r="A43" s="3" t="s">
        <v>48</v>
      </c>
      <c r="B43" s="11">
        <v>237</v>
      </c>
      <c r="C43" s="11">
        <v>42</v>
      </c>
      <c r="D43" s="11">
        <v>31</v>
      </c>
      <c r="E43" s="11">
        <v>11</v>
      </c>
      <c r="F43" s="11">
        <v>172</v>
      </c>
      <c r="G43" s="11">
        <v>31</v>
      </c>
      <c r="H43" s="11">
        <v>140</v>
      </c>
      <c r="I43" s="11">
        <v>1</v>
      </c>
      <c r="J43" s="11">
        <v>23</v>
      </c>
      <c r="K43" s="11">
        <v>23</v>
      </c>
    </row>
    <row r="44" spans="1:11" ht="12.75">
      <c r="A44" s="3" t="s">
        <v>59</v>
      </c>
      <c r="B44" s="11">
        <v>0</v>
      </c>
      <c r="C44" s="11">
        <v>0</v>
      </c>
      <c r="D44" s="11">
        <v>0</v>
      </c>
      <c r="E44" s="11">
        <v>0</v>
      </c>
      <c r="F44" s="11">
        <v>0</v>
      </c>
      <c r="G44" s="11">
        <v>0</v>
      </c>
      <c r="H44" s="11">
        <v>0</v>
      </c>
      <c r="I44" s="11">
        <v>0</v>
      </c>
      <c r="J44" s="11">
        <v>0</v>
      </c>
      <c r="K44" s="11">
        <v>0</v>
      </c>
    </row>
    <row r="45" spans="1:11" ht="12.75">
      <c r="A45" s="3" t="s">
        <v>47</v>
      </c>
      <c r="B45" s="11">
        <v>0</v>
      </c>
      <c r="C45" s="11">
        <v>0</v>
      </c>
      <c r="D45" s="11">
        <v>0</v>
      </c>
      <c r="E45" s="11">
        <v>0</v>
      </c>
      <c r="F45" s="11">
        <v>0</v>
      </c>
      <c r="G45" s="11">
        <v>0</v>
      </c>
      <c r="H45" s="11">
        <v>0</v>
      </c>
      <c r="I45" s="11">
        <v>0</v>
      </c>
      <c r="J45" s="11">
        <v>0</v>
      </c>
      <c r="K45" s="11">
        <v>0</v>
      </c>
    </row>
    <row r="46" spans="1:11" ht="12.75">
      <c r="A46" s="3" t="s">
        <v>48</v>
      </c>
      <c r="B46" s="11">
        <v>0</v>
      </c>
      <c r="C46" s="11">
        <v>0</v>
      </c>
      <c r="D46" s="11">
        <v>0</v>
      </c>
      <c r="E46" s="11">
        <v>0</v>
      </c>
      <c r="F46" s="11">
        <v>0</v>
      </c>
      <c r="G46" s="11">
        <v>0</v>
      </c>
      <c r="H46" s="11">
        <v>0</v>
      </c>
      <c r="I46" s="11">
        <v>0</v>
      </c>
      <c r="J46" s="11">
        <v>0</v>
      </c>
      <c r="K46" s="11">
        <v>0</v>
      </c>
    </row>
    <row r="47" spans="2:11" ht="12.75">
      <c r="B47" s="12"/>
      <c r="C47" s="12"/>
      <c r="D47" s="12"/>
      <c r="E47" s="12"/>
      <c r="F47" s="12"/>
      <c r="G47" s="12"/>
      <c r="H47" s="12"/>
      <c r="I47" s="12"/>
      <c r="J47" s="12"/>
      <c r="K47" s="12"/>
    </row>
    <row r="48" spans="1:11" ht="12.75">
      <c r="A48" s="5" t="s">
        <v>13</v>
      </c>
      <c r="B48" s="5" t="s">
        <v>13</v>
      </c>
      <c r="C48" s="5"/>
      <c r="D48" s="5"/>
      <c r="E48" s="5"/>
      <c r="F48" s="5" t="s">
        <v>13</v>
      </c>
      <c r="G48" s="5" t="s">
        <v>13</v>
      </c>
      <c r="H48" s="5" t="s">
        <v>13</v>
      </c>
      <c r="I48" s="5" t="s">
        <v>13</v>
      </c>
      <c r="J48" s="5" t="s">
        <v>13</v>
      </c>
      <c r="K48" s="5" t="s">
        <v>13</v>
      </c>
    </row>
    <row r="49" ht="12.75">
      <c r="A49" s="6" t="s">
        <v>77</v>
      </c>
    </row>
    <row r="50" ht="12.75">
      <c r="A50" s="6" t="s">
        <v>78</v>
      </c>
    </row>
  </sheetData>
  <sheetProtection/>
  <mergeCells count="4">
    <mergeCell ref="A7:A8"/>
    <mergeCell ref="C7:E7"/>
    <mergeCell ref="F7:I7"/>
    <mergeCell ref="J7:K7"/>
  </mergeCells>
  <hyperlinks>
    <hyperlink ref="K4" location="ÍNDICE!A1" display="VOLVER AL ÍNDICE"/>
    <hyperlink ref="F3" location="ÍNDICE!B14" display="ÍNDICE"/>
  </hyperlinks>
  <printOptions/>
  <pageMargins left="0.75" right="0.75" top="1" bottom="1" header="0" footer="0"/>
  <pageSetup fitToHeight="1" fitToWidth="1" horizontalDpi="600" verticalDpi="600" orientation="portrait" paperSize="9" scale="45" r:id="rId2"/>
  <headerFooter alignWithMargins="0">
    <oddFooter>&amp;L</oddFooter>
  </headerFooter>
  <drawing r:id="rId1"/>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3:L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2" s="8" customFormat="1" ht="12.75">
      <c r="A4" s="8" t="s">
        <v>13</v>
      </c>
      <c r="B4" s="8" t="s">
        <v>13</v>
      </c>
      <c r="C4" s="8" t="s">
        <v>13</v>
      </c>
      <c r="D4" s="8" t="s">
        <v>13</v>
      </c>
      <c r="E4" s="8" t="s">
        <v>13</v>
      </c>
      <c r="F4" s="8" t="s">
        <v>13</v>
      </c>
      <c r="G4" s="8" t="s">
        <v>13</v>
      </c>
      <c r="H4" s="8" t="s">
        <v>13</v>
      </c>
      <c r="I4" s="8" t="s">
        <v>13</v>
      </c>
      <c r="J4" s="8" t="s">
        <v>13</v>
      </c>
      <c r="K4" s="8" t="s">
        <v>13</v>
      </c>
      <c r="L4" s="10" t="s">
        <v>80</v>
      </c>
    </row>
    <row r="5" ht="15.75">
      <c r="A5" s="9" t="s">
        <v>2</v>
      </c>
    </row>
    <row r="6" ht="15">
      <c r="A6" s="1"/>
    </row>
    <row r="7" spans="1:12" ht="27.75" customHeight="1">
      <c r="A7" s="2"/>
      <c r="B7" s="39" t="s">
        <v>14</v>
      </c>
      <c r="C7" s="39" t="s">
        <v>18</v>
      </c>
      <c r="D7" s="39" t="s">
        <v>19</v>
      </c>
      <c r="E7" s="39" t="s">
        <v>20</v>
      </c>
      <c r="F7" s="39" t="s">
        <v>21</v>
      </c>
      <c r="G7" s="39" t="s">
        <v>22</v>
      </c>
      <c r="H7" s="39" t="s">
        <v>23</v>
      </c>
      <c r="I7" s="39" t="s">
        <v>24</v>
      </c>
      <c r="J7" s="39" t="s">
        <v>25</v>
      </c>
      <c r="K7" s="2" t="s">
        <v>26</v>
      </c>
      <c r="L7" s="2" t="s">
        <v>17</v>
      </c>
    </row>
    <row r="9" spans="1:12" ht="12.75">
      <c r="A9" s="3" t="s">
        <v>16</v>
      </c>
      <c r="B9" s="11">
        <v>2589216</v>
      </c>
      <c r="C9" s="11">
        <v>149697</v>
      </c>
      <c r="D9" s="11">
        <v>158300</v>
      </c>
      <c r="E9" s="11">
        <v>140730</v>
      </c>
      <c r="F9" s="11">
        <v>311947</v>
      </c>
      <c r="G9" s="11">
        <v>230377</v>
      </c>
      <c r="H9" s="11">
        <v>550934</v>
      </c>
      <c r="I9" s="11">
        <v>246539</v>
      </c>
      <c r="J9" s="11">
        <v>204459</v>
      </c>
      <c r="K9" s="11">
        <v>595844</v>
      </c>
      <c r="L9" s="11">
        <v>389</v>
      </c>
    </row>
    <row r="10" spans="1:12" ht="12.75">
      <c r="A10" s="3" t="s">
        <v>46</v>
      </c>
      <c r="B10" s="11">
        <v>44374</v>
      </c>
      <c r="C10" s="11">
        <v>4538</v>
      </c>
      <c r="D10" s="11">
        <v>3350</v>
      </c>
      <c r="E10" s="11">
        <v>2741</v>
      </c>
      <c r="F10" s="11">
        <v>5883</v>
      </c>
      <c r="G10" s="11">
        <v>3881</v>
      </c>
      <c r="H10" s="11">
        <v>8154</v>
      </c>
      <c r="I10" s="11">
        <v>3571</v>
      </c>
      <c r="J10" s="11">
        <v>2630</v>
      </c>
      <c r="K10" s="11">
        <v>9528</v>
      </c>
      <c r="L10" s="11">
        <v>98</v>
      </c>
    </row>
    <row r="11" spans="1:12" ht="12.75">
      <c r="A11" s="3" t="s">
        <v>47</v>
      </c>
      <c r="B11" s="11">
        <v>39908</v>
      </c>
      <c r="C11" s="11">
        <v>3974</v>
      </c>
      <c r="D11" s="11">
        <v>2895</v>
      </c>
      <c r="E11" s="11">
        <v>2333</v>
      </c>
      <c r="F11" s="11">
        <v>5065</v>
      </c>
      <c r="G11" s="11">
        <v>3372</v>
      </c>
      <c r="H11" s="11">
        <v>7448</v>
      </c>
      <c r="I11" s="11">
        <v>3270</v>
      </c>
      <c r="J11" s="11">
        <v>2460</v>
      </c>
      <c r="K11" s="11">
        <v>9010</v>
      </c>
      <c r="L11" s="11">
        <v>81</v>
      </c>
    </row>
    <row r="12" spans="1:12" ht="12.75">
      <c r="A12" s="3" t="s">
        <v>48</v>
      </c>
      <c r="B12" s="11">
        <v>4466</v>
      </c>
      <c r="C12" s="11">
        <v>564</v>
      </c>
      <c r="D12" s="11">
        <v>455</v>
      </c>
      <c r="E12" s="11">
        <v>408</v>
      </c>
      <c r="F12" s="11">
        <v>818</v>
      </c>
      <c r="G12" s="11">
        <v>509</v>
      </c>
      <c r="H12" s="11">
        <v>706</v>
      </c>
      <c r="I12" s="11">
        <v>301</v>
      </c>
      <c r="J12" s="11">
        <v>170</v>
      </c>
      <c r="K12" s="11">
        <v>518</v>
      </c>
      <c r="L12" s="11">
        <v>17</v>
      </c>
    </row>
    <row r="13" spans="1:12" ht="12.75">
      <c r="A13" s="3" t="s">
        <v>49</v>
      </c>
      <c r="B13" s="11">
        <v>207937</v>
      </c>
      <c r="C13" s="11">
        <v>12797</v>
      </c>
      <c r="D13" s="11">
        <v>15641</v>
      </c>
      <c r="E13" s="11">
        <v>13769</v>
      </c>
      <c r="F13" s="11">
        <v>28341</v>
      </c>
      <c r="G13" s="11">
        <v>19731</v>
      </c>
      <c r="H13" s="11">
        <v>43765</v>
      </c>
      <c r="I13" s="11">
        <v>18699</v>
      </c>
      <c r="J13" s="11">
        <v>14239</v>
      </c>
      <c r="K13" s="11">
        <v>40947</v>
      </c>
      <c r="L13" s="11">
        <v>8</v>
      </c>
    </row>
    <row r="14" spans="1:12" ht="12.75">
      <c r="A14" s="3" t="s">
        <v>47</v>
      </c>
      <c r="B14" s="11">
        <v>173243</v>
      </c>
      <c r="C14" s="11">
        <v>9736</v>
      </c>
      <c r="D14" s="11">
        <v>11768</v>
      </c>
      <c r="E14" s="11">
        <v>10516</v>
      </c>
      <c r="F14" s="11">
        <v>22353</v>
      </c>
      <c r="G14" s="11">
        <v>16034</v>
      </c>
      <c r="H14" s="11">
        <v>37831</v>
      </c>
      <c r="I14" s="11">
        <v>16163</v>
      </c>
      <c r="J14" s="11">
        <v>12623</v>
      </c>
      <c r="K14" s="11">
        <v>36211</v>
      </c>
      <c r="L14" s="11">
        <v>8</v>
      </c>
    </row>
    <row r="15" spans="1:12" ht="12.75">
      <c r="A15" s="3" t="s">
        <v>48</v>
      </c>
      <c r="B15" s="11">
        <v>34694</v>
      </c>
      <c r="C15" s="11">
        <v>3061</v>
      </c>
      <c r="D15" s="11">
        <v>3873</v>
      </c>
      <c r="E15" s="11">
        <v>3253</v>
      </c>
      <c r="F15" s="11">
        <v>5988</v>
      </c>
      <c r="G15" s="11">
        <v>3697</v>
      </c>
      <c r="H15" s="11">
        <v>5934</v>
      </c>
      <c r="I15" s="11">
        <v>2536</v>
      </c>
      <c r="J15" s="11">
        <v>1616</v>
      </c>
      <c r="K15" s="11">
        <v>4736</v>
      </c>
      <c r="L15" s="11">
        <v>0</v>
      </c>
    </row>
    <row r="16" spans="1:12" ht="12.75">
      <c r="A16" s="3" t="s">
        <v>50</v>
      </c>
      <c r="B16" s="11">
        <v>397698</v>
      </c>
      <c r="C16" s="11">
        <v>19995</v>
      </c>
      <c r="D16" s="11">
        <v>25957</v>
      </c>
      <c r="E16" s="11">
        <v>24046</v>
      </c>
      <c r="F16" s="11">
        <v>52312</v>
      </c>
      <c r="G16" s="11">
        <v>38391</v>
      </c>
      <c r="H16" s="11">
        <v>91053</v>
      </c>
      <c r="I16" s="11">
        <v>36998</v>
      </c>
      <c r="J16" s="11">
        <v>28830</v>
      </c>
      <c r="K16" s="11">
        <v>80109</v>
      </c>
      <c r="L16" s="11">
        <v>7</v>
      </c>
    </row>
    <row r="17" spans="1:12" ht="12.75">
      <c r="A17" s="3" t="s">
        <v>47</v>
      </c>
      <c r="B17" s="11">
        <v>323128</v>
      </c>
      <c r="C17" s="11">
        <v>13900</v>
      </c>
      <c r="D17" s="11">
        <v>18449</v>
      </c>
      <c r="E17" s="11">
        <v>17576</v>
      </c>
      <c r="F17" s="11">
        <v>39351</v>
      </c>
      <c r="G17" s="11">
        <v>30645</v>
      </c>
      <c r="H17" s="11">
        <v>77451</v>
      </c>
      <c r="I17" s="11">
        <v>31338</v>
      </c>
      <c r="J17" s="11">
        <v>24956</v>
      </c>
      <c r="K17" s="11">
        <v>69456</v>
      </c>
      <c r="L17" s="11">
        <v>6</v>
      </c>
    </row>
    <row r="18" spans="1:12" ht="12.75">
      <c r="A18" s="3" t="s">
        <v>48</v>
      </c>
      <c r="B18" s="11">
        <v>74570</v>
      </c>
      <c r="C18" s="11">
        <v>6095</v>
      </c>
      <c r="D18" s="11">
        <v>7508</v>
      </c>
      <c r="E18" s="11">
        <v>6470</v>
      </c>
      <c r="F18" s="11">
        <v>12961</v>
      </c>
      <c r="G18" s="11">
        <v>7746</v>
      </c>
      <c r="H18" s="11">
        <v>13602</v>
      </c>
      <c r="I18" s="11">
        <v>5660</v>
      </c>
      <c r="J18" s="11">
        <v>3874</v>
      </c>
      <c r="K18" s="11">
        <v>10653</v>
      </c>
      <c r="L18" s="11">
        <v>1</v>
      </c>
    </row>
    <row r="19" spans="1:12" ht="12.75">
      <c r="A19" s="3" t="s">
        <v>51</v>
      </c>
      <c r="B19" s="11">
        <v>461962</v>
      </c>
      <c r="C19" s="11">
        <v>23139</v>
      </c>
      <c r="D19" s="11">
        <v>28732</v>
      </c>
      <c r="E19" s="11">
        <v>26053</v>
      </c>
      <c r="F19" s="11">
        <v>58623</v>
      </c>
      <c r="G19" s="11">
        <v>44133</v>
      </c>
      <c r="H19" s="11">
        <v>105810</v>
      </c>
      <c r="I19" s="11">
        <v>44746</v>
      </c>
      <c r="J19" s="11">
        <v>35642</v>
      </c>
      <c r="K19" s="11">
        <v>95066</v>
      </c>
      <c r="L19" s="11">
        <v>18</v>
      </c>
    </row>
    <row r="20" spans="1:12" ht="12.75">
      <c r="A20" s="3" t="s">
        <v>47</v>
      </c>
      <c r="B20" s="11">
        <v>384234</v>
      </c>
      <c r="C20" s="11">
        <v>16747</v>
      </c>
      <c r="D20" s="11">
        <v>21123</v>
      </c>
      <c r="E20" s="11">
        <v>19630</v>
      </c>
      <c r="F20" s="11">
        <v>45149</v>
      </c>
      <c r="G20" s="11">
        <v>35718</v>
      </c>
      <c r="H20" s="11">
        <v>90787</v>
      </c>
      <c r="I20" s="11">
        <v>38693</v>
      </c>
      <c r="J20" s="11">
        <v>31639</v>
      </c>
      <c r="K20" s="11">
        <v>84732</v>
      </c>
      <c r="L20" s="11">
        <v>16</v>
      </c>
    </row>
    <row r="21" spans="1:12" ht="12.75">
      <c r="A21" s="3" t="s">
        <v>48</v>
      </c>
      <c r="B21" s="11">
        <v>77728</v>
      </c>
      <c r="C21" s="11">
        <v>6392</v>
      </c>
      <c r="D21" s="11">
        <v>7609</v>
      </c>
      <c r="E21" s="11">
        <v>6423</v>
      </c>
      <c r="F21" s="11">
        <v>13474</v>
      </c>
      <c r="G21" s="11">
        <v>8415</v>
      </c>
      <c r="H21" s="11">
        <v>15023</v>
      </c>
      <c r="I21" s="11">
        <v>6053</v>
      </c>
      <c r="J21" s="11">
        <v>4003</v>
      </c>
      <c r="K21" s="11">
        <v>10334</v>
      </c>
      <c r="L21" s="11">
        <v>2</v>
      </c>
    </row>
    <row r="22" spans="1:12" ht="12.75">
      <c r="A22" s="3" t="s">
        <v>52</v>
      </c>
      <c r="B22" s="11">
        <v>394720</v>
      </c>
      <c r="C22" s="11">
        <v>21676</v>
      </c>
      <c r="D22" s="11">
        <v>24456</v>
      </c>
      <c r="E22" s="11">
        <v>21713</v>
      </c>
      <c r="F22" s="11">
        <v>48553</v>
      </c>
      <c r="G22" s="11">
        <v>35900</v>
      </c>
      <c r="H22" s="11">
        <v>86506</v>
      </c>
      <c r="I22" s="11">
        <v>37723</v>
      </c>
      <c r="J22" s="11">
        <v>31383</v>
      </c>
      <c r="K22" s="11">
        <v>86795</v>
      </c>
      <c r="L22" s="11">
        <v>15</v>
      </c>
    </row>
    <row r="23" spans="1:12" ht="12.75">
      <c r="A23" s="3" t="s">
        <v>47</v>
      </c>
      <c r="B23" s="11">
        <v>334030</v>
      </c>
      <c r="C23" s="11">
        <v>16590</v>
      </c>
      <c r="D23" s="11">
        <v>18541</v>
      </c>
      <c r="E23" s="11">
        <v>16653</v>
      </c>
      <c r="F23" s="11">
        <v>38200</v>
      </c>
      <c r="G23" s="11">
        <v>29329</v>
      </c>
      <c r="H23" s="11">
        <v>74024</v>
      </c>
      <c r="I23" s="11">
        <v>33220</v>
      </c>
      <c r="J23" s="11">
        <v>28319</v>
      </c>
      <c r="K23" s="11">
        <v>79141</v>
      </c>
      <c r="L23" s="11">
        <v>13</v>
      </c>
    </row>
    <row r="24" spans="1:12" ht="12.75">
      <c r="A24" s="3" t="s">
        <v>48</v>
      </c>
      <c r="B24" s="11">
        <v>60690</v>
      </c>
      <c r="C24" s="11">
        <v>5086</v>
      </c>
      <c r="D24" s="11">
        <v>5915</v>
      </c>
      <c r="E24" s="11">
        <v>5060</v>
      </c>
      <c r="F24" s="11">
        <v>10353</v>
      </c>
      <c r="G24" s="11">
        <v>6571</v>
      </c>
      <c r="H24" s="11">
        <v>12482</v>
      </c>
      <c r="I24" s="11">
        <v>4503</v>
      </c>
      <c r="J24" s="11">
        <v>3064</v>
      </c>
      <c r="K24" s="11">
        <v>7654</v>
      </c>
      <c r="L24" s="11">
        <v>2</v>
      </c>
    </row>
    <row r="25" spans="1:12" ht="12.75">
      <c r="A25" s="3" t="s">
        <v>53</v>
      </c>
      <c r="B25" s="11">
        <v>340442</v>
      </c>
      <c r="C25" s="11">
        <v>18977</v>
      </c>
      <c r="D25" s="11">
        <v>19394</v>
      </c>
      <c r="E25" s="11">
        <v>17367</v>
      </c>
      <c r="F25" s="11">
        <v>39211</v>
      </c>
      <c r="G25" s="11">
        <v>29205</v>
      </c>
      <c r="H25" s="11">
        <v>70410</v>
      </c>
      <c r="I25" s="11">
        <v>32642</v>
      </c>
      <c r="J25" s="11">
        <v>28639</v>
      </c>
      <c r="K25" s="11">
        <v>84581</v>
      </c>
      <c r="L25" s="11">
        <v>16</v>
      </c>
    </row>
    <row r="26" spans="1:12" ht="12.75">
      <c r="A26" s="3" t="s">
        <v>47</v>
      </c>
      <c r="B26" s="11">
        <v>297854</v>
      </c>
      <c r="C26" s="11">
        <v>15378</v>
      </c>
      <c r="D26" s="11">
        <v>15308</v>
      </c>
      <c r="E26" s="11">
        <v>13771</v>
      </c>
      <c r="F26" s="11">
        <v>31952</v>
      </c>
      <c r="G26" s="11">
        <v>24244</v>
      </c>
      <c r="H26" s="11">
        <v>61640</v>
      </c>
      <c r="I26" s="11">
        <v>29504</v>
      </c>
      <c r="J26" s="11">
        <v>26590</v>
      </c>
      <c r="K26" s="11">
        <v>79451</v>
      </c>
      <c r="L26" s="11">
        <v>16</v>
      </c>
    </row>
    <row r="27" spans="1:12" ht="12.75">
      <c r="A27" s="3" t="s">
        <v>48</v>
      </c>
      <c r="B27" s="11">
        <v>42588</v>
      </c>
      <c r="C27" s="11">
        <v>3599</v>
      </c>
      <c r="D27" s="11">
        <v>4086</v>
      </c>
      <c r="E27" s="11">
        <v>3596</v>
      </c>
      <c r="F27" s="11">
        <v>7259</v>
      </c>
      <c r="G27" s="11">
        <v>4961</v>
      </c>
      <c r="H27" s="11">
        <v>8770</v>
      </c>
      <c r="I27" s="11">
        <v>3138</v>
      </c>
      <c r="J27" s="11">
        <v>2049</v>
      </c>
      <c r="K27" s="11">
        <v>5130</v>
      </c>
      <c r="L27" s="11">
        <v>0</v>
      </c>
    </row>
    <row r="28" spans="1:12" ht="12.75">
      <c r="A28" s="3" t="s">
        <v>54</v>
      </c>
      <c r="B28" s="11">
        <v>279440</v>
      </c>
      <c r="C28" s="11">
        <v>15945</v>
      </c>
      <c r="D28" s="11">
        <v>15294</v>
      </c>
      <c r="E28" s="11">
        <v>13416</v>
      </c>
      <c r="F28" s="11">
        <v>30465</v>
      </c>
      <c r="G28" s="11">
        <v>22762</v>
      </c>
      <c r="H28" s="11">
        <v>55277</v>
      </c>
      <c r="I28" s="11">
        <v>26635</v>
      </c>
      <c r="J28" s="11">
        <v>23711</v>
      </c>
      <c r="K28" s="11">
        <v>75916</v>
      </c>
      <c r="L28" s="11">
        <v>19</v>
      </c>
    </row>
    <row r="29" spans="1:12" ht="12.75">
      <c r="A29" s="3" t="s">
        <v>47</v>
      </c>
      <c r="B29" s="11">
        <v>251759</v>
      </c>
      <c r="C29" s="11">
        <v>13525</v>
      </c>
      <c r="D29" s="11">
        <v>12715</v>
      </c>
      <c r="E29" s="11">
        <v>11235</v>
      </c>
      <c r="F29" s="11">
        <v>25765</v>
      </c>
      <c r="G29" s="11">
        <v>19601</v>
      </c>
      <c r="H29" s="11">
        <v>49180</v>
      </c>
      <c r="I29" s="11">
        <v>24660</v>
      </c>
      <c r="J29" s="11">
        <v>22396</v>
      </c>
      <c r="K29" s="11">
        <v>72663</v>
      </c>
      <c r="L29" s="11">
        <v>19</v>
      </c>
    </row>
    <row r="30" spans="1:12" ht="12.75">
      <c r="A30" s="3" t="s">
        <v>48</v>
      </c>
      <c r="B30" s="11">
        <v>27681</v>
      </c>
      <c r="C30" s="11">
        <v>2420</v>
      </c>
      <c r="D30" s="11">
        <v>2579</v>
      </c>
      <c r="E30" s="11">
        <v>2181</v>
      </c>
      <c r="F30" s="11">
        <v>4700</v>
      </c>
      <c r="G30" s="11">
        <v>3161</v>
      </c>
      <c r="H30" s="11">
        <v>6097</v>
      </c>
      <c r="I30" s="11">
        <v>1975</v>
      </c>
      <c r="J30" s="11">
        <v>1315</v>
      </c>
      <c r="K30" s="11">
        <v>3253</v>
      </c>
      <c r="L30" s="11">
        <v>0</v>
      </c>
    </row>
    <row r="31" spans="1:12" ht="12.75">
      <c r="A31" s="3" t="s">
        <v>55</v>
      </c>
      <c r="B31" s="11">
        <v>212023</v>
      </c>
      <c r="C31" s="11">
        <v>12480</v>
      </c>
      <c r="D31" s="11">
        <v>10991</v>
      </c>
      <c r="E31" s="11">
        <v>9621</v>
      </c>
      <c r="F31" s="11">
        <v>21933</v>
      </c>
      <c r="G31" s="11">
        <v>16618</v>
      </c>
      <c r="H31" s="11">
        <v>41603</v>
      </c>
      <c r="I31" s="11">
        <v>21034</v>
      </c>
      <c r="J31" s="11">
        <v>18772</v>
      </c>
      <c r="K31" s="11">
        <v>58941</v>
      </c>
      <c r="L31" s="11">
        <v>30</v>
      </c>
    </row>
    <row r="32" spans="1:12" ht="12.75">
      <c r="A32" s="3" t="s">
        <v>47</v>
      </c>
      <c r="B32" s="11">
        <v>196443</v>
      </c>
      <c r="C32" s="11">
        <v>11034</v>
      </c>
      <c r="D32" s="11">
        <v>9555</v>
      </c>
      <c r="E32" s="11">
        <v>8386</v>
      </c>
      <c r="F32" s="11">
        <v>19245</v>
      </c>
      <c r="G32" s="11">
        <v>14788</v>
      </c>
      <c r="H32" s="11">
        <v>38088</v>
      </c>
      <c r="I32" s="11">
        <v>19976</v>
      </c>
      <c r="J32" s="11">
        <v>18122</v>
      </c>
      <c r="K32" s="11">
        <v>57221</v>
      </c>
      <c r="L32" s="11">
        <v>28</v>
      </c>
    </row>
    <row r="33" spans="1:12" ht="12.75">
      <c r="A33" s="3" t="s">
        <v>48</v>
      </c>
      <c r="B33" s="11">
        <v>15580</v>
      </c>
      <c r="C33" s="11">
        <v>1446</v>
      </c>
      <c r="D33" s="11">
        <v>1436</v>
      </c>
      <c r="E33" s="11">
        <v>1235</v>
      </c>
      <c r="F33" s="11">
        <v>2688</v>
      </c>
      <c r="G33" s="11">
        <v>1830</v>
      </c>
      <c r="H33" s="11">
        <v>3515</v>
      </c>
      <c r="I33" s="11">
        <v>1058</v>
      </c>
      <c r="J33" s="11">
        <v>650</v>
      </c>
      <c r="K33" s="11">
        <v>1720</v>
      </c>
      <c r="L33" s="11">
        <v>2</v>
      </c>
    </row>
    <row r="34" spans="1:12" ht="12.75">
      <c r="A34" s="3" t="s">
        <v>56</v>
      </c>
      <c r="B34" s="11">
        <v>152764</v>
      </c>
      <c r="C34" s="11">
        <v>10653</v>
      </c>
      <c r="D34" s="11">
        <v>8294</v>
      </c>
      <c r="E34" s="11">
        <v>7037</v>
      </c>
      <c r="F34" s="11">
        <v>15954</v>
      </c>
      <c r="G34" s="11">
        <v>12002</v>
      </c>
      <c r="H34" s="11">
        <v>29953</v>
      </c>
      <c r="I34" s="11">
        <v>15282</v>
      </c>
      <c r="J34" s="11">
        <v>13032</v>
      </c>
      <c r="K34" s="11">
        <v>40409</v>
      </c>
      <c r="L34" s="11">
        <v>148</v>
      </c>
    </row>
    <row r="35" spans="1:12" ht="12.75">
      <c r="A35" s="3" t="s">
        <v>47</v>
      </c>
      <c r="B35" s="11">
        <v>145765</v>
      </c>
      <c r="C35" s="11">
        <v>9956</v>
      </c>
      <c r="D35" s="11">
        <v>7615</v>
      </c>
      <c r="E35" s="11">
        <v>6486</v>
      </c>
      <c r="F35" s="11">
        <v>14791</v>
      </c>
      <c r="G35" s="11">
        <v>11206</v>
      </c>
      <c r="H35" s="11">
        <v>28322</v>
      </c>
      <c r="I35" s="11">
        <v>14795</v>
      </c>
      <c r="J35" s="11">
        <v>12730</v>
      </c>
      <c r="K35" s="11">
        <v>39716</v>
      </c>
      <c r="L35" s="11">
        <v>148</v>
      </c>
    </row>
    <row r="36" spans="1:12" ht="12.75">
      <c r="A36" s="3" t="s">
        <v>48</v>
      </c>
      <c r="B36" s="11">
        <v>6999</v>
      </c>
      <c r="C36" s="11">
        <v>697</v>
      </c>
      <c r="D36" s="11">
        <v>679</v>
      </c>
      <c r="E36" s="11">
        <v>551</v>
      </c>
      <c r="F36" s="11">
        <v>1163</v>
      </c>
      <c r="G36" s="11">
        <v>796</v>
      </c>
      <c r="H36" s="11">
        <v>1631</v>
      </c>
      <c r="I36" s="11">
        <v>487</v>
      </c>
      <c r="J36" s="11">
        <v>302</v>
      </c>
      <c r="K36" s="11">
        <v>693</v>
      </c>
      <c r="L36" s="11">
        <v>0</v>
      </c>
    </row>
    <row r="37" spans="1:12" ht="12.75">
      <c r="A37" s="3" t="s">
        <v>57</v>
      </c>
      <c r="B37" s="11">
        <v>87200</v>
      </c>
      <c r="C37" s="11">
        <v>7847</v>
      </c>
      <c r="D37" s="11">
        <v>5317</v>
      </c>
      <c r="E37" s="11">
        <v>4341</v>
      </c>
      <c r="F37" s="11">
        <v>9478</v>
      </c>
      <c r="G37" s="11">
        <v>6979</v>
      </c>
      <c r="H37" s="11">
        <v>16642</v>
      </c>
      <c r="I37" s="11">
        <v>8293</v>
      </c>
      <c r="J37" s="11">
        <v>6902</v>
      </c>
      <c r="K37" s="11">
        <v>21371</v>
      </c>
      <c r="L37" s="11">
        <v>30</v>
      </c>
    </row>
    <row r="38" spans="1:12" ht="12.75">
      <c r="A38" s="3" t="s">
        <v>47</v>
      </c>
      <c r="B38" s="11">
        <v>84832</v>
      </c>
      <c r="C38" s="11">
        <v>7581</v>
      </c>
      <c r="D38" s="11">
        <v>5076</v>
      </c>
      <c r="E38" s="11">
        <v>4162</v>
      </c>
      <c r="F38" s="11">
        <v>9112</v>
      </c>
      <c r="G38" s="11">
        <v>6712</v>
      </c>
      <c r="H38" s="11">
        <v>16062</v>
      </c>
      <c r="I38" s="11">
        <v>8136</v>
      </c>
      <c r="J38" s="11">
        <v>6803</v>
      </c>
      <c r="K38" s="11">
        <v>21158</v>
      </c>
      <c r="L38" s="11">
        <v>30</v>
      </c>
    </row>
    <row r="39" spans="1:12" ht="12.75">
      <c r="A39" s="3" t="s">
        <v>48</v>
      </c>
      <c r="B39" s="11">
        <v>2368</v>
      </c>
      <c r="C39" s="11">
        <v>266</v>
      </c>
      <c r="D39" s="11">
        <v>241</v>
      </c>
      <c r="E39" s="11">
        <v>179</v>
      </c>
      <c r="F39" s="11">
        <v>366</v>
      </c>
      <c r="G39" s="11">
        <v>267</v>
      </c>
      <c r="H39" s="11">
        <v>580</v>
      </c>
      <c r="I39" s="11">
        <v>157</v>
      </c>
      <c r="J39" s="11">
        <v>99</v>
      </c>
      <c r="K39" s="11">
        <v>213</v>
      </c>
      <c r="L39" s="11">
        <v>0</v>
      </c>
    </row>
    <row r="40" spans="1:12" ht="12.75">
      <c r="A40" s="3" t="s">
        <v>58</v>
      </c>
      <c r="B40" s="11">
        <v>10656</v>
      </c>
      <c r="C40" s="11">
        <v>1650</v>
      </c>
      <c r="D40" s="11">
        <v>874</v>
      </c>
      <c r="E40" s="11">
        <v>626</v>
      </c>
      <c r="F40" s="11">
        <v>1194</v>
      </c>
      <c r="G40" s="11">
        <v>775</v>
      </c>
      <c r="H40" s="11">
        <v>1761</v>
      </c>
      <c r="I40" s="11">
        <v>916</v>
      </c>
      <c r="J40" s="11">
        <v>679</v>
      </c>
      <c r="K40" s="11">
        <v>2181</v>
      </c>
      <c r="L40" s="11">
        <v>0</v>
      </c>
    </row>
    <row r="41" spans="1:12" ht="12.75">
      <c r="A41" s="3" t="s">
        <v>47</v>
      </c>
      <c r="B41" s="11">
        <v>9783</v>
      </c>
      <c r="C41" s="11">
        <v>1562</v>
      </c>
      <c r="D41" s="11">
        <v>806</v>
      </c>
      <c r="E41" s="11">
        <v>588</v>
      </c>
      <c r="F41" s="11">
        <v>1093</v>
      </c>
      <c r="G41" s="11">
        <v>709</v>
      </c>
      <c r="H41" s="11">
        <v>1613</v>
      </c>
      <c r="I41" s="11">
        <v>820</v>
      </c>
      <c r="J41" s="11">
        <v>645</v>
      </c>
      <c r="K41" s="11">
        <v>1947</v>
      </c>
      <c r="L41" s="11">
        <v>0</v>
      </c>
    </row>
    <row r="42" spans="1:12" ht="12.75">
      <c r="A42" s="3" t="s">
        <v>48</v>
      </c>
      <c r="B42" s="11">
        <v>873</v>
      </c>
      <c r="C42" s="11">
        <v>88</v>
      </c>
      <c r="D42" s="11">
        <v>68</v>
      </c>
      <c r="E42" s="11">
        <v>38</v>
      </c>
      <c r="F42" s="11">
        <v>101</v>
      </c>
      <c r="G42" s="11">
        <v>66</v>
      </c>
      <c r="H42" s="11">
        <v>148</v>
      </c>
      <c r="I42" s="11">
        <v>96</v>
      </c>
      <c r="J42" s="11">
        <v>34</v>
      </c>
      <c r="K42" s="11">
        <v>234</v>
      </c>
      <c r="L42" s="11">
        <v>0</v>
      </c>
    </row>
    <row r="43" spans="1:12" ht="12.75">
      <c r="A43" s="3" t="s">
        <v>59</v>
      </c>
      <c r="B43" s="11">
        <v>0</v>
      </c>
      <c r="C43" s="11">
        <v>0</v>
      </c>
      <c r="D43" s="11">
        <v>0</v>
      </c>
      <c r="E43" s="11">
        <v>0</v>
      </c>
      <c r="F43" s="11">
        <v>0</v>
      </c>
      <c r="G43" s="11">
        <v>0</v>
      </c>
      <c r="H43" s="11">
        <v>0</v>
      </c>
      <c r="I43" s="11">
        <v>0</v>
      </c>
      <c r="J43" s="11">
        <v>0</v>
      </c>
      <c r="K43" s="11">
        <v>0</v>
      </c>
      <c r="L43" s="11">
        <v>0</v>
      </c>
    </row>
    <row r="44" spans="1:12" ht="12.75">
      <c r="A44" s="3" t="s">
        <v>47</v>
      </c>
      <c r="B44" s="11">
        <v>0</v>
      </c>
      <c r="C44" s="11">
        <v>0</v>
      </c>
      <c r="D44" s="11">
        <v>0</v>
      </c>
      <c r="E44" s="11">
        <v>0</v>
      </c>
      <c r="F44" s="11">
        <v>0</v>
      </c>
      <c r="G44" s="11">
        <v>0</v>
      </c>
      <c r="H44" s="11">
        <v>0</v>
      </c>
      <c r="I44" s="11">
        <v>0</v>
      </c>
      <c r="J44" s="11">
        <v>0</v>
      </c>
      <c r="K44" s="11">
        <v>0</v>
      </c>
      <c r="L44" s="11">
        <v>0</v>
      </c>
    </row>
    <row r="45" spans="1:12" ht="12.75">
      <c r="A45" s="3" t="s">
        <v>48</v>
      </c>
      <c r="B45" s="11">
        <v>0</v>
      </c>
      <c r="C45" s="11">
        <v>0</v>
      </c>
      <c r="D45" s="11">
        <v>0</v>
      </c>
      <c r="E45" s="11">
        <v>0</v>
      </c>
      <c r="F45" s="11">
        <v>0</v>
      </c>
      <c r="G45" s="11">
        <v>0</v>
      </c>
      <c r="H45" s="11">
        <v>0</v>
      </c>
      <c r="I45" s="11">
        <v>0</v>
      </c>
      <c r="J45" s="11">
        <v>0</v>
      </c>
      <c r="K45" s="11">
        <v>0</v>
      </c>
      <c r="L45" s="11">
        <v>0</v>
      </c>
    </row>
    <row r="46" spans="2:12" ht="12.75">
      <c r="B46" s="12"/>
      <c r="C46" s="12"/>
      <c r="D46" s="12"/>
      <c r="E46" s="12"/>
      <c r="F46" s="12"/>
      <c r="G46" s="12"/>
      <c r="H46" s="12"/>
      <c r="I46" s="12"/>
      <c r="J46" s="12"/>
      <c r="K46" s="12"/>
      <c r="L46" s="12"/>
    </row>
    <row r="47" spans="1:12" ht="12.75">
      <c r="A47" s="5" t="s">
        <v>13</v>
      </c>
      <c r="B47" s="5" t="s">
        <v>13</v>
      </c>
      <c r="C47" s="5" t="s">
        <v>13</v>
      </c>
      <c r="D47" s="5" t="s">
        <v>13</v>
      </c>
      <c r="E47" s="5" t="s">
        <v>13</v>
      </c>
      <c r="F47" s="5" t="s">
        <v>13</v>
      </c>
      <c r="G47" s="5" t="s">
        <v>13</v>
      </c>
      <c r="H47" s="5" t="s">
        <v>13</v>
      </c>
      <c r="I47" s="5" t="s">
        <v>13</v>
      </c>
      <c r="J47" s="5" t="s">
        <v>13</v>
      </c>
      <c r="K47" s="5" t="s">
        <v>13</v>
      </c>
      <c r="L47" s="5" t="s">
        <v>13</v>
      </c>
    </row>
    <row r="48" ht="12.75">
      <c r="A48" s="6" t="s">
        <v>77</v>
      </c>
    </row>
    <row r="49" ht="12.75">
      <c r="A49" s="6" t="s">
        <v>78</v>
      </c>
    </row>
  </sheetData>
  <sheetProtection/>
  <hyperlinks>
    <hyperlink ref="L4" location="ÍNDICE!A1" display="VOLVER AL ÍNDICE"/>
    <hyperlink ref="F3" location="ÍNDICE!B17" display="ÍNDICE"/>
  </hyperlinks>
  <printOptions/>
  <pageMargins left="0.75" right="0.75" top="1" bottom="1" header="0" footer="0"/>
  <pageSetup fitToHeight="1" fitToWidth="1" horizontalDpi="600" verticalDpi="600" orientation="portrait" paperSize="9" scale="42" r:id="rId2"/>
  <headerFooter alignWithMargins="0">
    <oddFooter>&amp;L</oddFooter>
  </headerFooter>
  <drawing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3:L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2" s="8" customFormat="1" ht="12.75">
      <c r="A4" s="8" t="s">
        <v>13</v>
      </c>
      <c r="B4" s="8" t="s">
        <v>13</v>
      </c>
      <c r="C4" s="8" t="s">
        <v>13</v>
      </c>
      <c r="D4" s="8" t="s">
        <v>13</v>
      </c>
      <c r="E4" s="8" t="s">
        <v>13</v>
      </c>
      <c r="F4" s="8" t="s">
        <v>13</v>
      </c>
      <c r="G4" s="8" t="s">
        <v>13</v>
      </c>
      <c r="H4" s="8" t="s">
        <v>13</v>
      </c>
      <c r="I4" s="8" t="s">
        <v>13</v>
      </c>
      <c r="J4" s="8" t="s">
        <v>13</v>
      </c>
      <c r="K4" s="8" t="s">
        <v>13</v>
      </c>
      <c r="L4" s="10" t="s">
        <v>80</v>
      </c>
    </row>
    <row r="5" ht="15.75">
      <c r="A5" s="9" t="s">
        <v>3</v>
      </c>
    </row>
    <row r="6" ht="15">
      <c r="A6" s="1"/>
    </row>
    <row r="7" spans="1:12" ht="30" customHeight="1">
      <c r="A7" s="2"/>
      <c r="B7" s="2" t="s">
        <v>14</v>
      </c>
      <c r="C7" s="2" t="s">
        <v>18</v>
      </c>
      <c r="D7" s="2" t="s">
        <v>19</v>
      </c>
      <c r="E7" s="2" t="s">
        <v>20</v>
      </c>
      <c r="F7" s="2" t="s">
        <v>21</v>
      </c>
      <c r="G7" s="2" t="s">
        <v>22</v>
      </c>
      <c r="H7" s="2" t="s">
        <v>23</v>
      </c>
      <c r="I7" s="2" t="s">
        <v>24</v>
      </c>
      <c r="J7" s="2" t="s">
        <v>25</v>
      </c>
      <c r="K7" s="2" t="s">
        <v>26</v>
      </c>
      <c r="L7" s="2" t="s">
        <v>17</v>
      </c>
    </row>
    <row r="9" spans="1:12" ht="12.75">
      <c r="A9" s="3" t="s">
        <v>16</v>
      </c>
      <c r="B9" s="11">
        <v>1185394</v>
      </c>
      <c r="C9" s="11">
        <v>66331</v>
      </c>
      <c r="D9" s="11">
        <v>68259</v>
      </c>
      <c r="E9" s="11">
        <v>57258</v>
      </c>
      <c r="F9" s="11">
        <v>120513</v>
      </c>
      <c r="G9" s="11">
        <v>91204</v>
      </c>
      <c r="H9" s="11">
        <v>243785</v>
      </c>
      <c r="I9" s="11">
        <v>121722</v>
      </c>
      <c r="J9" s="11">
        <v>103377</v>
      </c>
      <c r="K9" s="11">
        <v>312788</v>
      </c>
      <c r="L9" s="11">
        <v>157</v>
      </c>
    </row>
    <row r="10" spans="1:12" ht="12.75">
      <c r="A10" s="3" t="s">
        <v>46</v>
      </c>
      <c r="B10" s="11">
        <v>20280</v>
      </c>
      <c r="C10" s="11">
        <v>1656</v>
      </c>
      <c r="D10" s="11">
        <v>1425</v>
      </c>
      <c r="E10" s="11">
        <v>1049</v>
      </c>
      <c r="F10" s="11">
        <v>2276</v>
      </c>
      <c r="G10" s="11">
        <v>1429</v>
      </c>
      <c r="H10" s="11">
        <v>3975</v>
      </c>
      <c r="I10" s="11">
        <v>1970</v>
      </c>
      <c r="J10" s="11">
        <v>1447</v>
      </c>
      <c r="K10" s="11">
        <v>5038</v>
      </c>
      <c r="L10" s="11">
        <v>15</v>
      </c>
    </row>
    <row r="11" spans="1:12" ht="12.75">
      <c r="A11" s="3" t="s">
        <v>47</v>
      </c>
      <c r="B11" s="11">
        <v>18578</v>
      </c>
      <c r="C11" s="11">
        <v>1458</v>
      </c>
      <c r="D11" s="11">
        <v>1254</v>
      </c>
      <c r="E11" s="11">
        <v>909</v>
      </c>
      <c r="F11" s="11">
        <v>1995</v>
      </c>
      <c r="G11" s="11">
        <v>1270</v>
      </c>
      <c r="H11" s="11">
        <v>3717</v>
      </c>
      <c r="I11" s="11">
        <v>1825</v>
      </c>
      <c r="J11" s="11">
        <v>1364</v>
      </c>
      <c r="K11" s="11">
        <v>4775</v>
      </c>
      <c r="L11" s="11">
        <v>11</v>
      </c>
    </row>
    <row r="12" spans="1:12" ht="12.75">
      <c r="A12" s="3" t="s">
        <v>48</v>
      </c>
      <c r="B12" s="11">
        <v>1702</v>
      </c>
      <c r="C12" s="11">
        <v>198</v>
      </c>
      <c r="D12" s="11">
        <v>171</v>
      </c>
      <c r="E12" s="11">
        <v>140</v>
      </c>
      <c r="F12" s="11">
        <v>281</v>
      </c>
      <c r="G12" s="11">
        <v>159</v>
      </c>
      <c r="H12" s="11">
        <v>258</v>
      </c>
      <c r="I12" s="11">
        <v>145</v>
      </c>
      <c r="J12" s="11">
        <v>83</v>
      </c>
      <c r="K12" s="11">
        <v>263</v>
      </c>
      <c r="L12" s="11">
        <v>4</v>
      </c>
    </row>
    <row r="13" spans="1:12" ht="12.75">
      <c r="A13" s="3" t="s">
        <v>49</v>
      </c>
      <c r="B13" s="11">
        <v>102842</v>
      </c>
      <c r="C13" s="11">
        <v>6332</v>
      </c>
      <c r="D13" s="11">
        <v>7557</v>
      </c>
      <c r="E13" s="11">
        <v>6310</v>
      </c>
      <c r="F13" s="11">
        <v>12313</v>
      </c>
      <c r="G13" s="11">
        <v>8484</v>
      </c>
      <c r="H13" s="11">
        <v>21307</v>
      </c>
      <c r="I13" s="11">
        <v>10087</v>
      </c>
      <c r="J13" s="11">
        <v>7851</v>
      </c>
      <c r="K13" s="11">
        <v>22599</v>
      </c>
      <c r="L13" s="11">
        <v>2</v>
      </c>
    </row>
    <row r="14" spans="1:12" ht="12.75">
      <c r="A14" s="3" t="s">
        <v>47</v>
      </c>
      <c r="B14" s="11">
        <v>87812</v>
      </c>
      <c r="C14" s="11">
        <v>5085</v>
      </c>
      <c r="D14" s="11">
        <v>6031</v>
      </c>
      <c r="E14" s="11">
        <v>5072</v>
      </c>
      <c r="F14" s="11">
        <v>10212</v>
      </c>
      <c r="G14" s="11">
        <v>7135</v>
      </c>
      <c r="H14" s="11">
        <v>18804</v>
      </c>
      <c r="I14" s="11">
        <v>8712</v>
      </c>
      <c r="J14" s="11">
        <v>6897</v>
      </c>
      <c r="K14" s="11">
        <v>19862</v>
      </c>
      <c r="L14" s="11">
        <v>2</v>
      </c>
    </row>
    <row r="15" spans="1:12" ht="12.75">
      <c r="A15" s="3" t="s">
        <v>48</v>
      </c>
      <c r="B15" s="11">
        <v>15030</v>
      </c>
      <c r="C15" s="11">
        <v>1247</v>
      </c>
      <c r="D15" s="11">
        <v>1526</v>
      </c>
      <c r="E15" s="11">
        <v>1238</v>
      </c>
      <c r="F15" s="11">
        <v>2101</v>
      </c>
      <c r="G15" s="11">
        <v>1349</v>
      </c>
      <c r="H15" s="11">
        <v>2503</v>
      </c>
      <c r="I15" s="11">
        <v>1375</v>
      </c>
      <c r="J15" s="11">
        <v>954</v>
      </c>
      <c r="K15" s="11">
        <v>2737</v>
      </c>
      <c r="L15" s="11">
        <v>0</v>
      </c>
    </row>
    <row r="16" spans="1:12" ht="12.75">
      <c r="A16" s="3" t="s">
        <v>50</v>
      </c>
      <c r="B16" s="11">
        <v>195041</v>
      </c>
      <c r="C16" s="11">
        <v>9891</v>
      </c>
      <c r="D16" s="11">
        <v>12313</v>
      </c>
      <c r="E16" s="11">
        <v>11011</v>
      </c>
      <c r="F16" s="11">
        <v>22999</v>
      </c>
      <c r="G16" s="11">
        <v>17008</v>
      </c>
      <c r="H16" s="11">
        <v>43362</v>
      </c>
      <c r="I16" s="11">
        <v>19094</v>
      </c>
      <c r="J16" s="11">
        <v>15226</v>
      </c>
      <c r="K16" s="11">
        <v>44134</v>
      </c>
      <c r="L16" s="11">
        <v>3</v>
      </c>
    </row>
    <row r="17" spans="1:12" ht="12.75">
      <c r="A17" s="3" t="s">
        <v>47</v>
      </c>
      <c r="B17" s="11">
        <v>162674</v>
      </c>
      <c r="C17" s="11">
        <v>7489</v>
      </c>
      <c r="D17" s="11">
        <v>9565</v>
      </c>
      <c r="E17" s="11">
        <v>8715</v>
      </c>
      <c r="F17" s="11">
        <v>18471</v>
      </c>
      <c r="G17" s="11">
        <v>14245</v>
      </c>
      <c r="H17" s="11">
        <v>37554</v>
      </c>
      <c r="I17" s="11">
        <v>16034</v>
      </c>
      <c r="J17" s="11">
        <v>12926</v>
      </c>
      <c r="K17" s="11">
        <v>37672</v>
      </c>
      <c r="L17" s="11">
        <v>3</v>
      </c>
    </row>
    <row r="18" spans="1:12" ht="12.75">
      <c r="A18" s="3" t="s">
        <v>48</v>
      </c>
      <c r="B18" s="11">
        <v>32367</v>
      </c>
      <c r="C18" s="11">
        <v>2402</v>
      </c>
      <c r="D18" s="11">
        <v>2748</v>
      </c>
      <c r="E18" s="11">
        <v>2296</v>
      </c>
      <c r="F18" s="11">
        <v>4528</v>
      </c>
      <c r="G18" s="11">
        <v>2763</v>
      </c>
      <c r="H18" s="11">
        <v>5808</v>
      </c>
      <c r="I18" s="11">
        <v>3060</v>
      </c>
      <c r="J18" s="11">
        <v>2300</v>
      </c>
      <c r="K18" s="11">
        <v>6462</v>
      </c>
      <c r="L18" s="11">
        <v>0</v>
      </c>
    </row>
    <row r="19" spans="1:12" ht="12.75">
      <c r="A19" s="3" t="s">
        <v>51</v>
      </c>
      <c r="B19" s="11">
        <v>218420</v>
      </c>
      <c r="C19" s="11">
        <v>10998</v>
      </c>
      <c r="D19" s="11">
        <v>12971</v>
      </c>
      <c r="E19" s="11">
        <v>11376</v>
      </c>
      <c r="F19" s="11">
        <v>24167</v>
      </c>
      <c r="G19" s="11">
        <v>18576</v>
      </c>
      <c r="H19" s="11">
        <v>48367</v>
      </c>
      <c r="I19" s="11">
        <v>22558</v>
      </c>
      <c r="J19" s="11">
        <v>18178</v>
      </c>
      <c r="K19" s="11">
        <v>51220</v>
      </c>
      <c r="L19" s="11">
        <v>9</v>
      </c>
    </row>
    <row r="20" spans="1:12" ht="12.75">
      <c r="A20" s="3" t="s">
        <v>47</v>
      </c>
      <c r="B20" s="11">
        <v>186610</v>
      </c>
      <c r="C20" s="11">
        <v>8619</v>
      </c>
      <c r="D20" s="11">
        <v>10395</v>
      </c>
      <c r="E20" s="11">
        <v>9269</v>
      </c>
      <c r="F20" s="11">
        <v>19909</v>
      </c>
      <c r="G20" s="11">
        <v>15672</v>
      </c>
      <c r="H20" s="11">
        <v>42453</v>
      </c>
      <c r="I20" s="11">
        <v>19417</v>
      </c>
      <c r="J20" s="11">
        <v>15977</v>
      </c>
      <c r="K20" s="11">
        <v>44890</v>
      </c>
      <c r="L20" s="11">
        <v>9</v>
      </c>
    </row>
    <row r="21" spans="1:12" ht="12.75">
      <c r="A21" s="3" t="s">
        <v>48</v>
      </c>
      <c r="B21" s="11">
        <v>31810</v>
      </c>
      <c r="C21" s="11">
        <v>2379</v>
      </c>
      <c r="D21" s="11">
        <v>2576</v>
      </c>
      <c r="E21" s="11">
        <v>2107</v>
      </c>
      <c r="F21" s="11">
        <v>4258</v>
      </c>
      <c r="G21" s="11">
        <v>2904</v>
      </c>
      <c r="H21" s="11">
        <v>5914</v>
      </c>
      <c r="I21" s="11">
        <v>3141</v>
      </c>
      <c r="J21" s="11">
        <v>2201</v>
      </c>
      <c r="K21" s="11">
        <v>6330</v>
      </c>
      <c r="L21" s="11">
        <v>0</v>
      </c>
    </row>
    <row r="22" spans="1:12" ht="12.75">
      <c r="A22" s="3" t="s">
        <v>52</v>
      </c>
      <c r="B22" s="11">
        <v>180649</v>
      </c>
      <c r="C22" s="11">
        <v>10215</v>
      </c>
      <c r="D22" s="11">
        <v>10861</v>
      </c>
      <c r="E22" s="11">
        <v>8925</v>
      </c>
      <c r="F22" s="11">
        <v>18631</v>
      </c>
      <c r="G22" s="11">
        <v>13995</v>
      </c>
      <c r="H22" s="11">
        <v>37529</v>
      </c>
      <c r="I22" s="11">
        <v>18532</v>
      </c>
      <c r="J22" s="11">
        <v>15904</v>
      </c>
      <c r="K22" s="11">
        <v>46048</v>
      </c>
      <c r="L22" s="11">
        <v>9</v>
      </c>
    </row>
    <row r="23" spans="1:12" ht="12.75">
      <c r="A23" s="3" t="s">
        <v>47</v>
      </c>
      <c r="B23" s="11">
        <v>156276</v>
      </c>
      <c r="C23" s="11">
        <v>8374</v>
      </c>
      <c r="D23" s="11">
        <v>8821</v>
      </c>
      <c r="E23" s="11">
        <v>7294</v>
      </c>
      <c r="F23" s="11">
        <v>15412</v>
      </c>
      <c r="G23" s="11">
        <v>11888</v>
      </c>
      <c r="H23" s="11">
        <v>32802</v>
      </c>
      <c r="I23" s="11">
        <v>16238</v>
      </c>
      <c r="J23" s="11">
        <v>14237</v>
      </c>
      <c r="K23" s="11">
        <v>41201</v>
      </c>
      <c r="L23" s="11">
        <v>9</v>
      </c>
    </row>
    <row r="24" spans="1:12" ht="12.75">
      <c r="A24" s="3" t="s">
        <v>48</v>
      </c>
      <c r="B24" s="11">
        <v>24373</v>
      </c>
      <c r="C24" s="11">
        <v>1841</v>
      </c>
      <c r="D24" s="11">
        <v>2040</v>
      </c>
      <c r="E24" s="11">
        <v>1631</v>
      </c>
      <c r="F24" s="11">
        <v>3219</v>
      </c>
      <c r="G24" s="11">
        <v>2107</v>
      </c>
      <c r="H24" s="11">
        <v>4727</v>
      </c>
      <c r="I24" s="11">
        <v>2294</v>
      </c>
      <c r="J24" s="11">
        <v>1667</v>
      </c>
      <c r="K24" s="11">
        <v>4847</v>
      </c>
      <c r="L24" s="11">
        <v>0</v>
      </c>
    </row>
    <row r="25" spans="1:12" ht="12.75">
      <c r="A25" s="3" t="s">
        <v>53</v>
      </c>
      <c r="B25" s="11">
        <v>154789</v>
      </c>
      <c r="C25" s="11">
        <v>8578</v>
      </c>
      <c r="D25" s="11">
        <v>8120</v>
      </c>
      <c r="E25" s="11">
        <v>6750</v>
      </c>
      <c r="F25" s="11">
        <v>14537</v>
      </c>
      <c r="G25" s="11">
        <v>11083</v>
      </c>
      <c r="H25" s="11">
        <v>30454</v>
      </c>
      <c r="I25" s="11">
        <v>16121</v>
      </c>
      <c r="J25" s="11">
        <v>14627</v>
      </c>
      <c r="K25" s="11">
        <v>44509</v>
      </c>
      <c r="L25" s="11">
        <v>10</v>
      </c>
    </row>
    <row r="26" spans="1:12" ht="12.75">
      <c r="A26" s="3" t="s">
        <v>47</v>
      </c>
      <c r="B26" s="11">
        <v>137393</v>
      </c>
      <c r="C26" s="11">
        <v>7256</v>
      </c>
      <c r="D26" s="11">
        <v>6840</v>
      </c>
      <c r="E26" s="11">
        <v>5590</v>
      </c>
      <c r="F26" s="11">
        <v>12279</v>
      </c>
      <c r="G26" s="11">
        <v>9401</v>
      </c>
      <c r="H26" s="11">
        <v>26929</v>
      </c>
      <c r="I26" s="11">
        <v>14494</v>
      </c>
      <c r="J26" s="11">
        <v>13519</v>
      </c>
      <c r="K26" s="11">
        <v>41075</v>
      </c>
      <c r="L26" s="11">
        <v>10</v>
      </c>
    </row>
    <row r="27" spans="1:12" ht="12.75">
      <c r="A27" s="3" t="s">
        <v>48</v>
      </c>
      <c r="B27" s="11">
        <v>17396</v>
      </c>
      <c r="C27" s="11">
        <v>1322</v>
      </c>
      <c r="D27" s="11">
        <v>1280</v>
      </c>
      <c r="E27" s="11">
        <v>1160</v>
      </c>
      <c r="F27" s="11">
        <v>2258</v>
      </c>
      <c r="G27" s="11">
        <v>1682</v>
      </c>
      <c r="H27" s="11">
        <v>3525</v>
      </c>
      <c r="I27" s="11">
        <v>1627</v>
      </c>
      <c r="J27" s="11">
        <v>1108</v>
      </c>
      <c r="K27" s="11">
        <v>3434</v>
      </c>
      <c r="L27" s="11">
        <v>0</v>
      </c>
    </row>
    <row r="28" spans="1:12" ht="12.75">
      <c r="A28" s="3" t="s">
        <v>54</v>
      </c>
      <c r="B28" s="11">
        <v>127425</v>
      </c>
      <c r="C28" s="11">
        <v>7019</v>
      </c>
      <c r="D28" s="11">
        <v>6275</v>
      </c>
      <c r="E28" s="11">
        <v>5025</v>
      </c>
      <c r="F28" s="11">
        <v>10933</v>
      </c>
      <c r="G28" s="11">
        <v>8664</v>
      </c>
      <c r="H28" s="11">
        <v>24347</v>
      </c>
      <c r="I28" s="11">
        <v>13473</v>
      </c>
      <c r="J28" s="11">
        <v>12195</v>
      </c>
      <c r="K28" s="11">
        <v>39482</v>
      </c>
      <c r="L28" s="11">
        <v>12</v>
      </c>
    </row>
    <row r="29" spans="1:12" ht="12.75">
      <c r="A29" s="3" t="s">
        <v>47</v>
      </c>
      <c r="B29" s="11">
        <v>115999</v>
      </c>
      <c r="C29" s="11">
        <v>6179</v>
      </c>
      <c r="D29" s="11">
        <v>5402</v>
      </c>
      <c r="E29" s="11">
        <v>4328</v>
      </c>
      <c r="F29" s="11">
        <v>9442</v>
      </c>
      <c r="G29" s="11">
        <v>7576</v>
      </c>
      <c r="H29" s="11">
        <v>21908</v>
      </c>
      <c r="I29" s="11">
        <v>12480</v>
      </c>
      <c r="J29" s="11">
        <v>11517</v>
      </c>
      <c r="K29" s="11">
        <v>37155</v>
      </c>
      <c r="L29" s="11">
        <v>12</v>
      </c>
    </row>
    <row r="30" spans="1:12" ht="12.75">
      <c r="A30" s="3" t="s">
        <v>48</v>
      </c>
      <c r="B30" s="11">
        <v>11426</v>
      </c>
      <c r="C30" s="11">
        <v>840</v>
      </c>
      <c r="D30" s="11">
        <v>873</v>
      </c>
      <c r="E30" s="11">
        <v>697</v>
      </c>
      <c r="F30" s="11">
        <v>1491</v>
      </c>
      <c r="G30" s="11">
        <v>1088</v>
      </c>
      <c r="H30" s="11">
        <v>2439</v>
      </c>
      <c r="I30" s="11">
        <v>993</v>
      </c>
      <c r="J30" s="11">
        <v>678</v>
      </c>
      <c r="K30" s="11">
        <v>2327</v>
      </c>
      <c r="L30" s="11">
        <v>0</v>
      </c>
    </row>
    <row r="31" spans="1:12" ht="12.75">
      <c r="A31" s="3" t="s">
        <v>55</v>
      </c>
      <c r="B31" s="11">
        <v>94211</v>
      </c>
      <c r="C31" s="11">
        <v>5069</v>
      </c>
      <c r="D31" s="11">
        <v>4203</v>
      </c>
      <c r="E31" s="11">
        <v>3377</v>
      </c>
      <c r="F31" s="11">
        <v>7513</v>
      </c>
      <c r="G31" s="11">
        <v>5999</v>
      </c>
      <c r="H31" s="11">
        <v>17710</v>
      </c>
      <c r="I31" s="11">
        <v>10236</v>
      </c>
      <c r="J31" s="11">
        <v>9517</v>
      </c>
      <c r="K31" s="11">
        <v>30559</v>
      </c>
      <c r="L31" s="11">
        <v>28</v>
      </c>
    </row>
    <row r="32" spans="1:12" ht="12.75">
      <c r="A32" s="3" t="s">
        <v>47</v>
      </c>
      <c r="B32" s="11">
        <v>87872</v>
      </c>
      <c r="C32" s="11">
        <v>4557</v>
      </c>
      <c r="D32" s="11">
        <v>3724</v>
      </c>
      <c r="E32" s="11">
        <v>2988</v>
      </c>
      <c r="F32" s="11">
        <v>6660</v>
      </c>
      <c r="G32" s="11">
        <v>5375</v>
      </c>
      <c r="H32" s="11">
        <v>16342</v>
      </c>
      <c r="I32" s="11">
        <v>9692</v>
      </c>
      <c r="J32" s="11">
        <v>9170</v>
      </c>
      <c r="K32" s="11">
        <v>29337</v>
      </c>
      <c r="L32" s="11">
        <v>27</v>
      </c>
    </row>
    <row r="33" spans="1:12" ht="12.75">
      <c r="A33" s="3" t="s">
        <v>48</v>
      </c>
      <c r="B33" s="11">
        <v>6339</v>
      </c>
      <c r="C33" s="11">
        <v>512</v>
      </c>
      <c r="D33" s="11">
        <v>479</v>
      </c>
      <c r="E33" s="11">
        <v>389</v>
      </c>
      <c r="F33" s="11">
        <v>853</v>
      </c>
      <c r="G33" s="11">
        <v>624</v>
      </c>
      <c r="H33" s="11">
        <v>1368</v>
      </c>
      <c r="I33" s="11">
        <v>544</v>
      </c>
      <c r="J33" s="11">
        <v>347</v>
      </c>
      <c r="K33" s="11">
        <v>1222</v>
      </c>
      <c r="L33" s="11">
        <v>1</v>
      </c>
    </row>
    <row r="34" spans="1:12" ht="12.75">
      <c r="A34" s="3" t="s">
        <v>56</v>
      </c>
      <c r="B34" s="11">
        <v>59596</v>
      </c>
      <c r="C34" s="11">
        <v>3763</v>
      </c>
      <c r="D34" s="11">
        <v>2777</v>
      </c>
      <c r="E34" s="11">
        <v>2125</v>
      </c>
      <c r="F34" s="11">
        <v>4582</v>
      </c>
      <c r="G34" s="11">
        <v>3881</v>
      </c>
      <c r="H34" s="11">
        <v>11071</v>
      </c>
      <c r="I34" s="11">
        <v>6347</v>
      </c>
      <c r="J34" s="11">
        <v>5688</v>
      </c>
      <c r="K34" s="11">
        <v>19307</v>
      </c>
      <c r="L34" s="11">
        <v>55</v>
      </c>
    </row>
    <row r="35" spans="1:12" ht="12.75">
      <c r="A35" s="3" t="s">
        <v>47</v>
      </c>
      <c r="B35" s="11">
        <v>56836</v>
      </c>
      <c r="C35" s="11">
        <v>3525</v>
      </c>
      <c r="D35" s="11">
        <v>2544</v>
      </c>
      <c r="E35" s="11">
        <v>1933</v>
      </c>
      <c r="F35" s="11">
        <v>4252</v>
      </c>
      <c r="G35" s="11">
        <v>3597</v>
      </c>
      <c r="H35" s="11">
        <v>10454</v>
      </c>
      <c r="I35" s="11">
        <v>6115</v>
      </c>
      <c r="J35" s="11">
        <v>5545</v>
      </c>
      <c r="K35" s="11">
        <v>18816</v>
      </c>
      <c r="L35" s="11">
        <v>55</v>
      </c>
    </row>
    <row r="36" spans="1:12" ht="12.75">
      <c r="A36" s="3" t="s">
        <v>48</v>
      </c>
      <c r="B36" s="11">
        <v>2760</v>
      </c>
      <c r="C36" s="11">
        <v>238</v>
      </c>
      <c r="D36" s="11">
        <v>233</v>
      </c>
      <c r="E36" s="11">
        <v>192</v>
      </c>
      <c r="F36" s="11">
        <v>330</v>
      </c>
      <c r="G36" s="11">
        <v>284</v>
      </c>
      <c r="H36" s="11">
        <v>617</v>
      </c>
      <c r="I36" s="11">
        <v>232</v>
      </c>
      <c r="J36" s="11">
        <v>143</v>
      </c>
      <c r="K36" s="11">
        <v>491</v>
      </c>
      <c r="L36" s="11">
        <v>0</v>
      </c>
    </row>
    <row r="37" spans="1:12" ht="12.75">
      <c r="A37" s="3" t="s">
        <v>57</v>
      </c>
      <c r="B37" s="11">
        <v>28638</v>
      </c>
      <c r="C37" s="11">
        <v>2256</v>
      </c>
      <c r="D37" s="11">
        <v>1513</v>
      </c>
      <c r="E37" s="11">
        <v>1118</v>
      </c>
      <c r="F37" s="11">
        <v>2232</v>
      </c>
      <c r="G37" s="11">
        <v>1865</v>
      </c>
      <c r="H37" s="11">
        <v>5127</v>
      </c>
      <c r="I37" s="11">
        <v>2966</v>
      </c>
      <c r="J37" s="11">
        <v>2511</v>
      </c>
      <c r="K37" s="11">
        <v>9036</v>
      </c>
      <c r="L37" s="11">
        <v>14</v>
      </c>
    </row>
    <row r="38" spans="1:12" ht="12.75">
      <c r="A38" s="3" t="s">
        <v>47</v>
      </c>
      <c r="B38" s="11">
        <v>27837</v>
      </c>
      <c r="C38" s="11">
        <v>2162</v>
      </c>
      <c r="D38" s="11">
        <v>1441</v>
      </c>
      <c r="E38" s="11">
        <v>1064</v>
      </c>
      <c r="F38" s="11">
        <v>2133</v>
      </c>
      <c r="G38" s="11">
        <v>1803</v>
      </c>
      <c r="H38" s="11">
        <v>4927</v>
      </c>
      <c r="I38" s="11">
        <v>2907</v>
      </c>
      <c r="J38" s="11">
        <v>2471</v>
      </c>
      <c r="K38" s="11">
        <v>8915</v>
      </c>
      <c r="L38" s="11">
        <v>14</v>
      </c>
    </row>
    <row r="39" spans="1:12" ht="12.75">
      <c r="A39" s="3" t="s">
        <v>48</v>
      </c>
      <c r="B39" s="11">
        <v>801</v>
      </c>
      <c r="C39" s="11">
        <v>94</v>
      </c>
      <c r="D39" s="11">
        <v>72</v>
      </c>
      <c r="E39" s="11">
        <v>54</v>
      </c>
      <c r="F39" s="11">
        <v>99</v>
      </c>
      <c r="G39" s="11">
        <v>62</v>
      </c>
      <c r="H39" s="11">
        <v>200</v>
      </c>
      <c r="I39" s="11">
        <v>59</v>
      </c>
      <c r="J39" s="11">
        <v>40</v>
      </c>
      <c r="K39" s="11">
        <v>121</v>
      </c>
      <c r="L39" s="11">
        <v>0</v>
      </c>
    </row>
    <row r="40" spans="1:12" ht="12.75">
      <c r="A40" s="3" t="s">
        <v>58</v>
      </c>
      <c r="B40" s="11">
        <v>3503</v>
      </c>
      <c r="C40" s="11">
        <v>554</v>
      </c>
      <c r="D40" s="11">
        <v>244</v>
      </c>
      <c r="E40" s="11">
        <v>192</v>
      </c>
      <c r="F40" s="11">
        <v>330</v>
      </c>
      <c r="G40" s="11">
        <v>220</v>
      </c>
      <c r="H40" s="11">
        <v>536</v>
      </c>
      <c r="I40" s="11">
        <v>338</v>
      </c>
      <c r="J40" s="11">
        <v>233</v>
      </c>
      <c r="K40" s="11">
        <v>856</v>
      </c>
      <c r="L40" s="11">
        <v>0</v>
      </c>
    </row>
    <row r="41" spans="1:12" ht="12.75">
      <c r="A41" s="3" t="s">
        <v>47</v>
      </c>
      <c r="B41" s="11">
        <v>3266</v>
      </c>
      <c r="C41" s="11">
        <v>532</v>
      </c>
      <c r="D41" s="11">
        <v>230</v>
      </c>
      <c r="E41" s="11">
        <v>180</v>
      </c>
      <c r="F41" s="11">
        <v>305</v>
      </c>
      <c r="G41" s="11">
        <v>208</v>
      </c>
      <c r="H41" s="11">
        <v>509</v>
      </c>
      <c r="I41" s="11">
        <v>306</v>
      </c>
      <c r="J41" s="11">
        <v>222</v>
      </c>
      <c r="K41" s="11">
        <v>774</v>
      </c>
      <c r="L41" s="11">
        <v>0</v>
      </c>
    </row>
    <row r="42" spans="1:12" ht="12.75">
      <c r="A42" s="3" t="s">
        <v>48</v>
      </c>
      <c r="B42" s="11">
        <v>237</v>
      </c>
      <c r="C42" s="11">
        <v>22</v>
      </c>
      <c r="D42" s="11">
        <v>14</v>
      </c>
      <c r="E42" s="11">
        <v>12</v>
      </c>
      <c r="F42" s="11">
        <v>25</v>
      </c>
      <c r="G42" s="11">
        <v>12</v>
      </c>
      <c r="H42" s="11">
        <v>27</v>
      </c>
      <c r="I42" s="11">
        <v>32</v>
      </c>
      <c r="J42" s="11">
        <v>11</v>
      </c>
      <c r="K42" s="11">
        <v>82</v>
      </c>
      <c r="L42" s="11">
        <v>0</v>
      </c>
    </row>
    <row r="43" spans="1:12" ht="12.75">
      <c r="A43" s="3" t="s">
        <v>59</v>
      </c>
      <c r="B43" s="11">
        <v>0</v>
      </c>
      <c r="C43" s="11">
        <v>0</v>
      </c>
      <c r="D43" s="11">
        <v>0</v>
      </c>
      <c r="E43" s="11">
        <v>0</v>
      </c>
      <c r="F43" s="11">
        <v>0</v>
      </c>
      <c r="G43" s="11">
        <v>0</v>
      </c>
      <c r="H43" s="11">
        <v>0</v>
      </c>
      <c r="I43" s="11">
        <v>0</v>
      </c>
      <c r="J43" s="11">
        <v>0</v>
      </c>
      <c r="K43" s="11">
        <v>0</v>
      </c>
      <c r="L43" s="11">
        <v>0</v>
      </c>
    </row>
    <row r="44" spans="1:12" ht="12.75">
      <c r="A44" s="3" t="s">
        <v>47</v>
      </c>
      <c r="B44" s="11">
        <v>0</v>
      </c>
      <c r="C44" s="11">
        <v>0</v>
      </c>
      <c r="D44" s="11">
        <v>0</v>
      </c>
      <c r="E44" s="11">
        <v>0</v>
      </c>
      <c r="F44" s="11">
        <v>0</v>
      </c>
      <c r="G44" s="11">
        <v>0</v>
      </c>
      <c r="H44" s="11">
        <v>0</v>
      </c>
      <c r="I44" s="11">
        <v>0</v>
      </c>
      <c r="J44" s="11">
        <v>0</v>
      </c>
      <c r="K44" s="11">
        <v>0</v>
      </c>
      <c r="L44" s="11">
        <v>0</v>
      </c>
    </row>
    <row r="45" spans="1:12" ht="12.75">
      <c r="A45" s="3" t="s">
        <v>48</v>
      </c>
      <c r="B45" s="11">
        <v>0</v>
      </c>
      <c r="C45" s="11">
        <v>0</v>
      </c>
      <c r="D45" s="11">
        <v>0</v>
      </c>
      <c r="E45" s="11">
        <v>0</v>
      </c>
      <c r="F45" s="11">
        <v>0</v>
      </c>
      <c r="G45" s="11">
        <v>0</v>
      </c>
      <c r="H45" s="11">
        <v>0</v>
      </c>
      <c r="I45" s="11">
        <v>0</v>
      </c>
      <c r="J45" s="11">
        <v>0</v>
      </c>
      <c r="K45" s="11">
        <v>0</v>
      </c>
      <c r="L45" s="11">
        <v>0</v>
      </c>
    </row>
    <row r="46" spans="2:12" ht="12.75">
      <c r="B46" s="12"/>
      <c r="C46" s="12"/>
      <c r="D46" s="12"/>
      <c r="E46" s="12"/>
      <c r="F46" s="12"/>
      <c r="G46" s="12"/>
      <c r="H46" s="12"/>
      <c r="I46" s="12"/>
      <c r="J46" s="12"/>
      <c r="K46" s="12"/>
      <c r="L46" s="12"/>
    </row>
    <row r="47" spans="1:12" ht="12.75">
      <c r="A47" s="5" t="s">
        <v>13</v>
      </c>
      <c r="B47" s="5" t="s">
        <v>13</v>
      </c>
      <c r="C47" s="5" t="s">
        <v>13</v>
      </c>
      <c r="D47" s="5" t="s">
        <v>13</v>
      </c>
      <c r="E47" s="5" t="s">
        <v>13</v>
      </c>
      <c r="F47" s="5" t="s">
        <v>13</v>
      </c>
      <c r="G47" s="5" t="s">
        <v>13</v>
      </c>
      <c r="H47" s="5" t="s">
        <v>13</v>
      </c>
      <c r="I47" s="5" t="s">
        <v>13</v>
      </c>
      <c r="J47" s="5" t="s">
        <v>13</v>
      </c>
      <c r="K47" s="5" t="s">
        <v>13</v>
      </c>
      <c r="L47" s="5" t="s">
        <v>13</v>
      </c>
    </row>
    <row r="48" ht="12.75">
      <c r="A48" s="6" t="s">
        <v>77</v>
      </c>
    </row>
    <row r="49" ht="12.75">
      <c r="A49" s="6" t="s">
        <v>78</v>
      </c>
    </row>
  </sheetData>
  <sheetProtection/>
  <hyperlinks>
    <hyperlink ref="L4" location="ÍNDICE!A1" display="VOLVER AL ÍNDICE"/>
    <hyperlink ref="F3" location="ÍNDICE!B18" display="ÍNDICE"/>
  </hyperlinks>
  <printOptions/>
  <pageMargins left="0.75" right="0.75" top="1" bottom="1" header="0" footer="0"/>
  <pageSetup fitToHeight="1" fitToWidth="1" horizontalDpi="600" verticalDpi="600" orientation="portrait" paperSize="9" scale="42" r:id="rId2"/>
  <headerFooter alignWithMargins="0">
    <oddFooter>&amp;L</oddFooter>
  </headerFooter>
  <ignoredErrors>
    <ignoredError sqref="B46" formula="1"/>
  </ignoredErrors>
  <drawing r:id="rId1"/>
</worksheet>
</file>

<file path=xl/worksheets/sheet7.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 min="2" max="8" width="16.00390625" style="0" customWidth="1"/>
    <col min="9" max="9" width="28.00390625" style="0" customWidth="1"/>
    <col min="17" max="17" width="26.00390625" style="0" customWidth="1"/>
  </cols>
  <sheetData>
    <row r="3" s="8" customFormat="1" ht="15">
      <c r="F3" s="33" t="s">
        <v>37</v>
      </c>
    </row>
    <row r="4" spans="1:20" s="8" customFormat="1" ht="12.75">
      <c r="A4" s="8" t="s">
        <v>13</v>
      </c>
      <c r="B4" s="8" t="s">
        <v>13</v>
      </c>
      <c r="C4" s="8" t="s">
        <v>13</v>
      </c>
      <c r="D4" s="8"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10" t="s">
        <v>80</v>
      </c>
    </row>
    <row r="5" ht="15.75">
      <c r="A5" s="9" t="s">
        <v>5</v>
      </c>
    </row>
    <row r="6" ht="15">
      <c r="A6" s="1"/>
    </row>
    <row r="7" spans="1:20" ht="58.5" customHeight="1">
      <c r="A7" s="2"/>
      <c r="B7" s="39" t="s">
        <v>14</v>
      </c>
      <c r="C7" s="39" t="s">
        <v>60</v>
      </c>
      <c r="D7" s="39" t="s">
        <v>61</v>
      </c>
      <c r="E7" s="39" t="s">
        <v>62</v>
      </c>
      <c r="F7" s="39" t="s">
        <v>63</v>
      </c>
      <c r="G7" s="39" t="s">
        <v>64</v>
      </c>
      <c r="H7" s="39" t="s">
        <v>65</v>
      </c>
      <c r="I7" s="39" t="s">
        <v>76</v>
      </c>
      <c r="J7" s="39" t="s">
        <v>66</v>
      </c>
      <c r="K7" s="39" t="s">
        <v>67</v>
      </c>
      <c r="L7" s="39" t="s">
        <v>68</v>
      </c>
      <c r="M7" s="39" t="s">
        <v>69</v>
      </c>
      <c r="N7" s="39" t="s">
        <v>70</v>
      </c>
      <c r="O7" s="39" t="s">
        <v>71</v>
      </c>
      <c r="P7" s="39" t="s">
        <v>72</v>
      </c>
      <c r="Q7" s="39" t="s">
        <v>73</v>
      </c>
      <c r="R7" s="39" t="s">
        <v>74</v>
      </c>
      <c r="S7" s="39" t="s">
        <v>75</v>
      </c>
      <c r="T7" s="2" t="s">
        <v>15</v>
      </c>
    </row>
    <row r="9" spans="1:20" ht="12.75">
      <c r="A9" s="3" t="s">
        <v>16</v>
      </c>
      <c r="B9" s="11">
        <v>2589216</v>
      </c>
      <c r="C9" s="11">
        <v>9085</v>
      </c>
      <c r="D9" s="11">
        <v>12</v>
      </c>
      <c r="E9" s="11">
        <v>2195</v>
      </c>
      <c r="F9" s="11">
        <v>244591</v>
      </c>
      <c r="G9" s="11">
        <v>9902</v>
      </c>
      <c r="H9" s="11">
        <v>243185</v>
      </c>
      <c r="I9" s="11">
        <v>445330</v>
      </c>
      <c r="J9" s="11">
        <v>149389</v>
      </c>
      <c r="K9" s="11">
        <v>191792</v>
      </c>
      <c r="L9" s="11">
        <v>106798</v>
      </c>
      <c r="M9" s="11">
        <v>587095</v>
      </c>
      <c r="N9" s="11">
        <v>147637</v>
      </c>
      <c r="O9" s="11">
        <v>127287</v>
      </c>
      <c r="P9" s="11">
        <v>171492</v>
      </c>
      <c r="Q9" s="11">
        <v>137273</v>
      </c>
      <c r="R9" s="11">
        <v>14508</v>
      </c>
      <c r="S9" s="11">
        <v>1256</v>
      </c>
      <c r="T9" s="11">
        <v>389</v>
      </c>
    </row>
    <row r="10" spans="1:20" ht="12.75">
      <c r="A10" s="3" t="s">
        <v>46</v>
      </c>
      <c r="B10" s="11">
        <v>44374</v>
      </c>
      <c r="C10" s="11">
        <v>147</v>
      </c>
      <c r="D10" s="11">
        <v>0</v>
      </c>
      <c r="E10" s="11">
        <v>9</v>
      </c>
      <c r="F10" s="11">
        <v>3436</v>
      </c>
      <c r="G10" s="11">
        <v>9</v>
      </c>
      <c r="H10" s="11">
        <v>4650</v>
      </c>
      <c r="I10" s="11">
        <v>17641</v>
      </c>
      <c r="J10" s="11">
        <v>3464</v>
      </c>
      <c r="K10" s="11">
        <v>1476</v>
      </c>
      <c r="L10" s="11">
        <v>193</v>
      </c>
      <c r="M10" s="11">
        <v>8161</v>
      </c>
      <c r="N10" s="11">
        <v>547</v>
      </c>
      <c r="O10" s="11">
        <v>949</v>
      </c>
      <c r="P10" s="11">
        <v>544</v>
      </c>
      <c r="Q10" s="11">
        <v>3031</v>
      </c>
      <c r="R10" s="11">
        <v>18</v>
      </c>
      <c r="S10" s="11">
        <v>1</v>
      </c>
      <c r="T10" s="11">
        <v>98</v>
      </c>
    </row>
    <row r="11" spans="1:21" ht="12.75">
      <c r="A11" s="3" t="s">
        <v>47</v>
      </c>
      <c r="B11" s="11">
        <v>39908</v>
      </c>
      <c r="C11" s="11">
        <v>119</v>
      </c>
      <c r="D11" s="11">
        <v>0</v>
      </c>
      <c r="E11" s="11">
        <v>6</v>
      </c>
      <c r="F11" s="11">
        <v>3116</v>
      </c>
      <c r="G11" s="11">
        <v>9</v>
      </c>
      <c r="H11" s="11">
        <v>3792</v>
      </c>
      <c r="I11" s="11">
        <v>16536</v>
      </c>
      <c r="J11" s="11">
        <v>2570</v>
      </c>
      <c r="K11" s="11">
        <v>1317</v>
      </c>
      <c r="L11" s="11">
        <v>178</v>
      </c>
      <c r="M11" s="11">
        <v>7495</v>
      </c>
      <c r="N11" s="11">
        <v>480</v>
      </c>
      <c r="O11" s="11">
        <v>909</v>
      </c>
      <c r="P11" s="11">
        <v>494</v>
      </c>
      <c r="Q11" s="11">
        <v>2792</v>
      </c>
      <c r="R11" s="11">
        <v>13</v>
      </c>
      <c r="S11" s="11">
        <v>1</v>
      </c>
      <c r="T11" s="11">
        <v>81</v>
      </c>
      <c r="U11" s="4"/>
    </row>
    <row r="12" spans="1:21" ht="12.75">
      <c r="A12" s="3" t="s">
        <v>48</v>
      </c>
      <c r="B12" s="11">
        <v>4466</v>
      </c>
      <c r="C12" s="11">
        <v>28</v>
      </c>
      <c r="D12" s="11">
        <v>0</v>
      </c>
      <c r="E12" s="11">
        <v>3</v>
      </c>
      <c r="F12" s="11">
        <v>320</v>
      </c>
      <c r="G12" s="11">
        <v>0</v>
      </c>
      <c r="H12" s="11">
        <v>858</v>
      </c>
      <c r="I12" s="11">
        <v>1105</v>
      </c>
      <c r="J12" s="11">
        <v>894</v>
      </c>
      <c r="K12" s="11">
        <v>159</v>
      </c>
      <c r="L12" s="11">
        <v>15</v>
      </c>
      <c r="M12" s="11">
        <v>666</v>
      </c>
      <c r="N12" s="11">
        <v>67</v>
      </c>
      <c r="O12" s="11">
        <v>40</v>
      </c>
      <c r="P12" s="11">
        <v>50</v>
      </c>
      <c r="Q12" s="11">
        <v>239</v>
      </c>
      <c r="R12" s="11">
        <v>5</v>
      </c>
      <c r="S12" s="11">
        <v>0</v>
      </c>
      <c r="T12" s="11">
        <v>17</v>
      </c>
      <c r="U12" s="4"/>
    </row>
    <row r="13" spans="1:20" ht="12.75">
      <c r="A13" s="3" t="s">
        <v>49</v>
      </c>
      <c r="B13" s="11">
        <v>207937</v>
      </c>
      <c r="C13" s="11">
        <v>659</v>
      </c>
      <c r="D13" s="11">
        <v>0</v>
      </c>
      <c r="E13" s="11">
        <v>67</v>
      </c>
      <c r="F13" s="11">
        <v>15369</v>
      </c>
      <c r="G13" s="11">
        <v>215</v>
      </c>
      <c r="H13" s="11">
        <v>21238</v>
      </c>
      <c r="I13" s="11">
        <v>56496</v>
      </c>
      <c r="J13" s="11">
        <v>15265</v>
      </c>
      <c r="K13" s="11">
        <v>10689</v>
      </c>
      <c r="L13" s="11">
        <v>3277</v>
      </c>
      <c r="M13" s="11">
        <v>49628</v>
      </c>
      <c r="N13" s="11">
        <v>2331</v>
      </c>
      <c r="O13" s="11">
        <v>7872</v>
      </c>
      <c r="P13" s="11">
        <v>10506</v>
      </c>
      <c r="Q13" s="11">
        <v>14158</v>
      </c>
      <c r="R13" s="11">
        <v>142</v>
      </c>
      <c r="S13" s="11">
        <v>17</v>
      </c>
      <c r="T13" s="11">
        <v>8</v>
      </c>
    </row>
    <row r="14" spans="1:21" ht="12.75">
      <c r="A14" s="3" t="s">
        <v>47</v>
      </c>
      <c r="B14" s="11">
        <v>173243</v>
      </c>
      <c r="C14" s="11">
        <v>486</v>
      </c>
      <c r="D14" s="11">
        <v>0</v>
      </c>
      <c r="E14" s="11">
        <v>58</v>
      </c>
      <c r="F14" s="11">
        <v>13394</v>
      </c>
      <c r="G14" s="11">
        <v>207</v>
      </c>
      <c r="H14" s="11">
        <v>14342</v>
      </c>
      <c r="I14" s="11">
        <v>48907</v>
      </c>
      <c r="J14" s="11">
        <v>7773</v>
      </c>
      <c r="K14" s="11">
        <v>9203</v>
      </c>
      <c r="L14" s="11">
        <v>3057</v>
      </c>
      <c r="M14" s="11">
        <v>43401</v>
      </c>
      <c r="N14" s="11">
        <v>2171</v>
      </c>
      <c r="O14" s="11">
        <v>7413</v>
      </c>
      <c r="P14" s="11">
        <v>9834</v>
      </c>
      <c r="Q14" s="11">
        <v>12864</v>
      </c>
      <c r="R14" s="11">
        <v>113</v>
      </c>
      <c r="S14" s="11">
        <v>12</v>
      </c>
      <c r="T14" s="11">
        <v>8</v>
      </c>
      <c r="U14" s="4"/>
    </row>
    <row r="15" spans="1:21" ht="12.75">
      <c r="A15" s="3" t="s">
        <v>48</v>
      </c>
      <c r="B15" s="11">
        <v>34694</v>
      </c>
      <c r="C15" s="11">
        <v>173</v>
      </c>
      <c r="D15" s="11">
        <v>0</v>
      </c>
      <c r="E15" s="11">
        <v>9</v>
      </c>
      <c r="F15" s="11">
        <v>1975</v>
      </c>
      <c r="G15" s="11">
        <v>8</v>
      </c>
      <c r="H15" s="11">
        <v>6896</v>
      </c>
      <c r="I15" s="11">
        <v>7589</v>
      </c>
      <c r="J15" s="11">
        <v>7492</v>
      </c>
      <c r="K15" s="11">
        <v>1486</v>
      </c>
      <c r="L15" s="11">
        <v>220</v>
      </c>
      <c r="M15" s="11">
        <v>6227</v>
      </c>
      <c r="N15" s="11">
        <v>160</v>
      </c>
      <c r="O15" s="11">
        <v>459</v>
      </c>
      <c r="P15" s="11">
        <v>672</v>
      </c>
      <c r="Q15" s="11">
        <v>1294</v>
      </c>
      <c r="R15" s="11">
        <v>29</v>
      </c>
      <c r="S15" s="11">
        <v>5</v>
      </c>
      <c r="T15" s="11">
        <v>0</v>
      </c>
      <c r="U15" s="4"/>
    </row>
    <row r="16" spans="1:20" ht="12.75">
      <c r="A16" s="3" t="s">
        <v>50</v>
      </c>
      <c r="B16" s="11">
        <v>397698</v>
      </c>
      <c r="C16" s="11">
        <v>1324</v>
      </c>
      <c r="D16" s="11">
        <v>4</v>
      </c>
      <c r="E16" s="11">
        <v>287</v>
      </c>
      <c r="F16" s="11">
        <v>32905</v>
      </c>
      <c r="G16" s="11">
        <v>1168</v>
      </c>
      <c r="H16" s="11">
        <v>39575</v>
      </c>
      <c r="I16" s="11">
        <v>74077</v>
      </c>
      <c r="J16" s="11">
        <v>23958</v>
      </c>
      <c r="K16" s="11">
        <v>24448</v>
      </c>
      <c r="L16" s="11">
        <v>16025</v>
      </c>
      <c r="M16" s="11">
        <v>108617</v>
      </c>
      <c r="N16" s="11">
        <v>10208</v>
      </c>
      <c r="O16" s="11">
        <v>18929</v>
      </c>
      <c r="P16" s="11">
        <v>23567</v>
      </c>
      <c r="Q16" s="11">
        <v>22185</v>
      </c>
      <c r="R16" s="11">
        <v>312</v>
      </c>
      <c r="S16" s="11">
        <v>102</v>
      </c>
      <c r="T16" s="11">
        <v>7</v>
      </c>
    </row>
    <row r="17" spans="1:21" ht="12.75">
      <c r="A17" s="3" t="s">
        <v>47</v>
      </c>
      <c r="B17" s="11">
        <v>323128</v>
      </c>
      <c r="C17" s="11">
        <v>1004</v>
      </c>
      <c r="D17" s="11">
        <v>3</v>
      </c>
      <c r="E17" s="11">
        <v>224</v>
      </c>
      <c r="F17" s="11">
        <v>28331</v>
      </c>
      <c r="G17" s="11">
        <v>1133</v>
      </c>
      <c r="H17" s="11">
        <v>24320</v>
      </c>
      <c r="I17" s="11">
        <v>60170</v>
      </c>
      <c r="J17" s="11">
        <v>10209</v>
      </c>
      <c r="K17" s="11">
        <v>20676</v>
      </c>
      <c r="L17" s="11">
        <v>15143</v>
      </c>
      <c r="M17" s="11">
        <v>93339</v>
      </c>
      <c r="N17" s="11">
        <v>9711</v>
      </c>
      <c r="O17" s="11">
        <v>17610</v>
      </c>
      <c r="P17" s="11">
        <v>21414</v>
      </c>
      <c r="Q17" s="11">
        <v>19553</v>
      </c>
      <c r="R17" s="11">
        <v>217</v>
      </c>
      <c r="S17" s="11">
        <v>65</v>
      </c>
      <c r="T17" s="11">
        <v>6</v>
      </c>
      <c r="U17" s="4"/>
    </row>
    <row r="18" spans="1:21" ht="12.75">
      <c r="A18" s="3" t="s">
        <v>48</v>
      </c>
      <c r="B18" s="11">
        <v>74570</v>
      </c>
      <c r="C18" s="11">
        <v>320</v>
      </c>
      <c r="D18" s="11">
        <v>1</v>
      </c>
      <c r="E18" s="11">
        <v>63</v>
      </c>
      <c r="F18" s="11">
        <v>4574</v>
      </c>
      <c r="G18" s="11">
        <v>35</v>
      </c>
      <c r="H18" s="11">
        <v>15255</v>
      </c>
      <c r="I18" s="11">
        <v>13907</v>
      </c>
      <c r="J18" s="11">
        <v>13749</v>
      </c>
      <c r="K18" s="11">
        <v>3772</v>
      </c>
      <c r="L18" s="11">
        <v>882</v>
      </c>
      <c r="M18" s="11">
        <v>15278</v>
      </c>
      <c r="N18" s="11">
        <v>497</v>
      </c>
      <c r="O18" s="11">
        <v>1319</v>
      </c>
      <c r="P18" s="11">
        <v>2153</v>
      </c>
      <c r="Q18" s="11">
        <v>2632</v>
      </c>
      <c r="R18" s="11">
        <v>95</v>
      </c>
      <c r="S18" s="11">
        <v>37</v>
      </c>
      <c r="T18" s="11">
        <v>1</v>
      </c>
      <c r="U18" s="4"/>
    </row>
    <row r="19" spans="1:20" ht="12.75">
      <c r="A19" s="3" t="s">
        <v>51</v>
      </c>
      <c r="B19" s="11">
        <v>461962</v>
      </c>
      <c r="C19" s="11">
        <v>1659</v>
      </c>
      <c r="D19" s="11">
        <v>0</v>
      </c>
      <c r="E19" s="11">
        <v>365</v>
      </c>
      <c r="F19" s="11">
        <v>43438</v>
      </c>
      <c r="G19" s="11">
        <v>1704</v>
      </c>
      <c r="H19" s="11">
        <v>45783</v>
      </c>
      <c r="I19" s="11">
        <v>82541</v>
      </c>
      <c r="J19" s="11">
        <v>24176</v>
      </c>
      <c r="K19" s="11">
        <v>36326</v>
      </c>
      <c r="L19" s="11">
        <v>21681</v>
      </c>
      <c r="M19" s="11">
        <v>120229</v>
      </c>
      <c r="N19" s="11">
        <v>15539</v>
      </c>
      <c r="O19" s="11">
        <v>21494</v>
      </c>
      <c r="P19" s="11">
        <v>23365</v>
      </c>
      <c r="Q19" s="11">
        <v>22796</v>
      </c>
      <c r="R19" s="11">
        <v>669</v>
      </c>
      <c r="S19" s="11">
        <v>179</v>
      </c>
      <c r="T19" s="11">
        <v>18</v>
      </c>
    </row>
    <row r="20" spans="1:21" ht="12.75">
      <c r="A20" s="3" t="s">
        <v>47</v>
      </c>
      <c r="B20" s="11">
        <v>384234</v>
      </c>
      <c r="C20" s="11">
        <v>1258</v>
      </c>
      <c r="D20" s="11">
        <v>0</v>
      </c>
      <c r="E20" s="11">
        <v>293</v>
      </c>
      <c r="F20" s="11">
        <v>38430</v>
      </c>
      <c r="G20" s="11">
        <v>1667</v>
      </c>
      <c r="H20" s="11">
        <v>28802</v>
      </c>
      <c r="I20" s="11">
        <v>69480</v>
      </c>
      <c r="J20" s="11">
        <v>12236</v>
      </c>
      <c r="K20" s="11">
        <v>31729</v>
      </c>
      <c r="L20" s="11">
        <v>20646</v>
      </c>
      <c r="M20" s="11">
        <v>103609</v>
      </c>
      <c r="N20" s="11">
        <v>15118</v>
      </c>
      <c r="O20" s="11">
        <v>20017</v>
      </c>
      <c r="P20" s="11">
        <v>20462</v>
      </c>
      <c r="Q20" s="11">
        <v>19843</v>
      </c>
      <c r="R20" s="11">
        <v>509</v>
      </c>
      <c r="S20" s="11">
        <v>119</v>
      </c>
      <c r="T20" s="11">
        <v>16</v>
      </c>
      <c r="U20" s="4"/>
    </row>
    <row r="21" spans="1:21" ht="12.75">
      <c r="A21" s="3" t="s">
        <v>48</v>
      </c>
      <c r="B21" s="11">
        <v>77728</v>
      </c>
      <c r="C21" s="11">
        <v>401</v>
      </c>
      <c r="D21" s="11">
        <v>0</v>
      </c>
      <c r="E21" s="11">
        <v>72</v>
      </c>
      <c r="F21" s="11">
        <v>5008</v>
      </c>
      <c r="G21" s="11">
        <v>37</v>
      </c>
      <c r="H21" s="11">
        <v>16981</v>
      </c>
      <c r="I21" s="11">
        <v>13061</v>
      </c>
      <c r="J21" s="11">
        <v>11940</v>
      </c>
      <c r="K21" s="11">
        <v>4597</v>
      </c>
      <c r="L21" s="11">
        <v>1035</v>
      </c>
      <c r="M21" s="11">
        <v>16620</v>
      </c>
      <c r="N21" s="11">
        <v>421</v>
      </c>
      <c r="O21" s="11">
        <v>1477</v>
      </c>
      <c r="P21" s="11">
        <v>2903</v>
      </c>
      <c r="Q21" s="11">
        <v>2953</v>
      </c>
      <c r="R21" s="11">
        <v>160</v>
      </c>
      <c r="S21" s="11">
        <v>60</v>
      </c>
      <c r="T21" s="11">
        <v>2</v>
      </c>
      <c r="U21" s="4"/>
    </row>
    <row r="22" spans="1:20" ht="12.75">
      <c r="A22" s="3" t="s">
        <v>52</v>
      </c>
      <c r="B22" s="11">
        <v>394720</v>
      </c>
      <c r="C22" s="11">
        <v>1524</v>
      </c>
      <c r="D22" s="11">
        <v>0</v>
      </c>
      <c r="E22" s="11">
        <v>340</v>
      </c>
      <c r="F22" s="11">
        <v>37742</v>
      </c>
      <c r="G22" s="11">
        <v>1302</v>
      </c>
      <c r="H22" s="11">
        <v>37756</v>
      </c>
      <c r="I22" s="11">
        <v>68180</v>
      </c>
      <c r="J22" s="11">
        <v>21504</v>
      </c>
      <c r="K22" s="11">
        <v>34367</v>
      </c>
      <c r="L22" s="11">
        <v>18591</v>
      </c>
      <c r="M22" s="11">
        <v>92558</v>
      </c>
      <c r="N22" s="11">
        <v>18742</v>
      </c>
      <c r="O22" s="11">
        <v>19031</v>
      </c>
      <c r="P22" s="11">
        <v>21845</v>
      </c>
      <c r="Q22" s="11">
        <v>19865</v>
      </c>
      <c r="R22" s="11">
        <v>1155</v>
      </c>
      <c r="S22" s="11">
        <v>203</v>
      </c>
      <c r="T22" s="11">
        <v>15</v>
      </c>
    </row>
    <row r="23" spans="1:21" ht="12.75">
      <c r="A23" s="3" t="s">
        <v>47</v>
      </c>
      <c r="B23" s="11">
        <v>334030</v>
      </c>
      <c r="C23" s="11">
        <v>1194</v>
      </c>
      <c r="D23" s="11">
        <v>0</v>
      </c>
      <c r="E23" s="11">
        <v>256</v>
      </c>
      <c r="F23" s="11">
        <v>33417</v>
      </c>
      <c r="G23" s="11">
        <v>1277</v>
      </c>
      <c r="H23" s="11">
        <v>24167</v>
      </c>
      <c r="I23" s="11">
        <v>59032</v>
      </c>
      <c r="J23" s="11">
        <v>13185</v>
      </c>
      <c r="K23" s="11">
        <v>30843</v>
      </c>
      <c r="L23" s="11">
        <v>17877</v>
      </c>
      <c r="M23" s="11">
        <v>79182</v>
      </c>
      <c r="N23" s="11">
        <v>18353</v>
      </c>
      <c r="O23" s="11">
        <v>17759</v>
      </c>
      <c r="P23" s="11">
        <v>18966</v>
      </c>
      <c r="Q23" s="11">
        <v>17422</v>
      </c>
      <c r="R23" s="11">
        <v>950</v>
      </c>
      <c r="S23" s="11">
        <v>137</v>
      </c>
      <c r="T23" s="11">
        <v>13</v>
      </c>
      <c r="U23" s="4"/>
    </row>
    <row r="24" spans="1:21" ht="12.75">
      <c r="A24" s="3" t="s">
        <v>48</v>
      </c>
      <c r="B24" s="11">
        <v>60690</v>
      </c>
      <c r="C24" s="11">
        <v>330</v>
      </c>
      <c r="D24" s="11">
        <v>0</v>
      </c>
      <c r="E24" s="11">
        <v>84</v>
      </c>
      <c r="F24" s="11">
        <v>4325</v>
      </c>
      <c r="G24" s="11">
        <v>25</v>
      </c>
      <c r="H24" s="11">
        <v>13589</v>
      </c>
      <c r="I24" s="11">
        <v>9148</v>
      </c>
      <c r="J24" s="11">
        <v>8319</v>
      </c>
      <c r="K24" s="11">
        <v>3524</v>
      </c>
      <c r="L24" s="11">
        <v>714</v>
      </c>
      <c r="M24" s="11">
        <v>13376</v>
      </c>
      <c r="N24" s="11">
        <v>389</v>
      </c>
      <c r="O24" s="11">
        <v>1272</v>
      </c>
      <c r="P24" s="11">
        <v>2879</v>
      </c>
      <c r="Q24" s="11">
        <v>2443</v>
      </c>
      <c r="R24" s="11">
        <v>205</v>
      </c>
      <c r="S24" s="11">
        <v>66</v>
      </c>
      <c r="T24" s="11">
        <v>2</v>
      </c>
      <c r="U24" s="4"/>
    </row>
    <row r="25" spans="1:20" ht="12.75">
      <c r="A25" s="3" t="s">
        <v>53</v>
      </c>
      <c r="B25" s="11">
        <v>340442</v>
      </c>
      <c r="C25" s="11">
        <v>1304</v>
      </c>
      <c r="D25" s="11">
        <v>0</v>
      </c>
      <c r="E25" s="11">
        <v>329</v>
      </c>
      <c r="F25" s="11">
        <v>31526</v>
      </c>
      <c r="G25" s="11">
        <v>1340</v>
      </c>
      <c r="H25" s="11">
        <v>30541</v>
      </c>
      <c r="I25" s="11">
        <v>51723</v>
      </c>
      <c r="J25" s="11">
        <v>19969</v>
      </c>
      <c r="K25" s="11">
        <v>30021</v>
      </c>
      <c r="L25" s="11">
        <v>15790</v>
      </c>
      <c r="M25" s="11">
        <v>71468</v>
      </c>
      <c r="N25" s="11">
        <v>24429</v>
      </c>
      <c r="O25" s="11">
        <v>17873</v>
      </c>
      <c r="P25" s="11">
        <v>24036</v>
      </c>
      <c r="Q25" s="11">
        <v>18021</v>
      </c>
      <c r="R25" s="11">
        <v>1845</v>
      </c>
      <c r="S25" s="11">
        <v>211</v>
      </c>
      <c r="T25" s="11">
        <v>16</v>
      </c>
    </row>
    <row r="26" spans="1:21" ht="12.75">
      <c r="A26" s="3" t="s">
        <v>47</v>
      </c>
      <c r="B26" s="11">
        <v>297854</v>
      </c>
      <c r="C26" s="11">
        <v>1033</v>
      </c>
      <c r="D26" s="11">
        <v>0</v>
      </c>
      <c r="E26" s="11">
        <v>266</v>
      </c>
      <c r="F26" s="11">
        <v>28676</v>
      </c>
      <c r="G26" s="11">
        <v>1324</v>
      </c>
      <c r="H26" s="11">
        <v>20907</v>
      </c>
      <c r="I26" s="11">
        <v>46051</v>
      </c>
      <c r="J26" s="11">
        <v>14496</v>
      </c>
      <c r="K26" s="11">
        <v>27712</v>
      </c>
      <c r="L26" s="11">
        <v>15362</v>
      </c>
      <c r="M26" s="11">
        <v>61627</v>
      </c>
      <c r="N26" s="11">
        <v>24133</v>
      </c>
      <c r="O26" s="11">
        <v>16852</v>
      </c>
      <c r="P26" s="11">
        <v>21444</v>
      </c>
      <c r="Q26" s="11">
        <v>16148</v>
      </c>
      <c r="R26" s="11">
        <v>1648</v>
      </c>
      <c r="S26" s="11">
        <v>159</v>
      </c>
      <c r="T26" s="11">
        <v>16</v>
      </c>
      <c r="U26" s="4"/>
    </row>
    <row r="27" spans="1:21" ht="12.75">
      <c r="A27" s="3" t="s">
        <v>48</v>
      </c>
      <c r="B27" s="11">
        <v>42588</v>
      </c>
      <c r="C27" s="11">
        <v>271</v>
      </c>
      <c r="D27" s="11">
        <v>0</v>
      </c>
      <c r="E27" s="11">
        <v>63</v>
      </c>
      <c r="F27" s="11">
        <v>2850</v>
      </c>
      <c r="G27" s="11">
        <v>16</v>
      </c>
      <c r="H27" s="11">
        <v>9634</v>
      </c>
      <c r="I27" s="11">
        <v>5672</v>
      </c>
      <c r="J27" s="11">
        <v>5473</v>
      </c>
      <c r="K27" s="11">
        <v>2309</v>
      </c>
      <c r="L27" s="11">
        <v>428</v>
      </c>
      <c r="M27" s="11">
        <v>9841</v>
      </c>
      <c r="N27" s="11">
        <v>296</v>
      </c>
      <c r="O27" s="11">
        <v>1021</v>
      </c>
      <c r="P27" s="11">
        <v>2592</v>
      </c>
      <c r="Q27" s="11">
        <v>1873</v>
      </c>
      <c r="R27" s="11">
        <v>197</v>
      </c>
      <c r="S27" s="11">
        <v>52</v>
      </c>
      <c r="T27" s="11">
        <v>0</v>
      </c>
      <c r="U27" s="4"/>
    </row>
    <row r="28" spans="1:20" ht="12.75">
      <c r="A28" s="3" t="s">
        <v>54</v>
      </c>
      <c r="B28" s="11">
        <v>279440</v>
      </c>
      <c r="C28" s="11">
        <v>1029</v>
      </c>
      <c r="D28" s="11">
        <v>3</v>
      </c>
      <c r="E28" s="11">
        <v>236</v>
      </c>
      <c r="F28" s="11">
        <v>26265</v>
      </c>
      <c r="G28" s="11">
        <v>1346</v>
      </c>
      <c r="H28" s="11">
        <v>22945</v>
      </c>
      <c r="I28" s="11">
        <v>37906</v>
      </c>
      <c r="J28" s="11">
        <v>17165</v>
      </c>
      <c r="K28" s="11">
        <v>22980</v>
      </c>
      <c r="L28" s="11">
        <v>13382</v>
      </c>
      <c r="M28" s="11">
        <v>54481</v>
      </c>
      <c r="N28" s="11">
        <v>25769</v>
      </c>
      <c r="O28" s="11">
        <v>14443</v>
      </c>
      <c r="P28" s="11">
        <v>24393</v>
      </c>
      <c r="Q28" s="11">
        <v>14579</v>
      </c>
      <c r="R28" s="11">
        <v>2286</v>
      </c>
      <c r="S28" s="11">
        <v>213</v>
      </c>
      <c r="T28" s="11">
        <v>19</v>
      </c>
    </row>
    <row r="29" spans="1:21" ht="12.75">
      <c r="A29" s="3" t="s">
        <v>47</v>
      </c>
      <c r="B29" s="11">
        <v>251759</v>
      </c>
      <c r="C29" s="11">
        <v>816</v>
      </c>
      <c r="D29" s="11">
        <v>3</v>
      </c>
      <c r="E29" s="11">
        <v>178</v>
      </c>
      <c r="F29" s="11">
        <v>24509</v>
      </c>
      <c r="G29" s="11">
        <v>1336</v>
      </c>
      <c r="H29" s="11">
        <v>16430</v>
      </c>
      <c r="I29" s="11">
        <v>34887</v>
      </c>
      <c r="J29" s="11">
        <v>14031</v>
      </c>
      <c r="K29" s="11">
        <v>21633</v>
      </c>
      <c r="L29" s="11">
        <v>13135</v>
      </c>
      <c r="M29" s="11">
        <v>47579</v>
      </c>
      <c r="N29" s="11">
        <v>25567</v>
      </c>
      <c r="O29" s="11">
        <v>13697</v>
      </c>
      <c r="P29" s="11">
        <v>22422</v>
      </c>
      <c r="Q29" s="11">
        <v>13277</v>
      </c>
      <c r="R29" s="11">
        <v>2094</v>
      </c>
      <c r="S29" s="11">
        <v>146</v>
      </c>
      <c r="T29" s="11">
        <v>19</v>
      </c>
      <c r="U29" s="4"/>
    </row>
    <row r="30" spans="1:21" ht="12.75">
      <c r="A30" s="3" t="s">
        <v>48</v>
      </c>
      <c r="B30" s="11">
        <v>27681</v>
      </c>
      <c r="C30" s="11">
        <v>213</v>
      </c>
      <c r="D30" s="11">
        <v>0</v>
      </c>
      <c r="E30" s="11">
        <v>58</v>
      </c>
      <c r="F30" s="11">
        <v>1756</v>
      </c>
      <c r="G30" s="11">
        <v>10</v>
      </c>
      <c r="H30" s="11">
        <v>6515</v>
      </c>
      <c r="I30" s="11">
        <v>3019</v>
      </c>
      <c r="J30" s="11">
        <v>3134</v>
      </c>
      <c r="K30" s="11">
        <v>1347</v>
      </c>
      <c r="L30" s="11">
        <v>247</v>
      </c>
      <c r="M30" s="11">
        <v>6902</v>
      </c>
      <c r="N30" s="11">
        <v>202</v>
      </c>
      <c r="O30" s="11">
        <v>746</v>
      </c>
      <c r="P30" s="11">
        <v>1971</v>
      </c>
      <c r="Q30" s="11">
        <v>1302</v>
      </c>
      <c r="R30" s="11">
        <v>192</v>
      </c>
      <c r="S30" s="11">
        <v>67</v>
      </c>
      <c r="T30" s="11">
        <v>0</v>
      </c>
      <c r="U30" s="4"/>
    </row>
    <row r="31" spans="1:20" ht="12.75">
      <c r="A31" s="3" t="s">
        <v>55</v>
      </c>
      <c r="B31" s="11">
        <v>212023</v>
      </c>
      <c r="C31" s="11">
        <v>654</v>
      </c>
      <c r="D31" s="11">
        <v>2</v>
      </c>
      <c r="E31" s="11">
        <v>248</v>
      </c>
      <c r="F31" s="11">
        <v>23027</v>
      </c>
      <c r="G31" s="11">
        <v>1170</v>
      </c>
      <c r="H31" s="11">
        <v>17347</v>
      </c>
      <c r="I31" s="11">
        <v>26410</v>
      </c>
      <c r="J31" s="11">
        <v>12015</v>
      </c>
      <c r="K31" s="11">
        <v>15440</v>
      </c>
      <c r="L31" s="11">
        <v>10783</v>
      </c>
      <c r="M31" s="11">
        <v>38379</v>
      </c>
      <c r="N31" s="11">
        <v>21765</v>
      </c>
      <c r="O31" s="11">
        <v>11377</v>
      </c>
      <c r="P31" s="11">
        <v>20605</v>
      </c>
      <c r="Q31" s="11">
        <v>10288</v>
      </c>
      <c r="R31" s="11">
        <v>2350</v>
      </c>
      <c r="S31" s="11">
        <v>133</v>
      </c>
      <c r="T31" s="11">
        <v>30</v>
      </c>
    </row>
    <row r="32" spans="1:21" ht="12.75">
      <c r="A32" s="3" t="s">
        <v>47</v>
      </c>
      <c r="B32" s="11">
        <v>196443</v>
      </c>
      <c r="C32" s="11">
        <v>533</v>
      </c>
      <c r="D32" s="11">
        <v>2</v>
      </c>
      <c r="E32" s="11">
        <v>187</v>
      </c>
      <c r="F32" s="11">
        <v>22063</v>
      </c>
      <c r="G32" s="11">
        <v>1159</v>
      </c>
      <c r="H32" s="11">
        <v>13772</v>
      </c>
      <c r="I32" s="11">
        <v>24883</v>
      </c>
      <c r="J32" s="11">
        <v>10458</v>
      </c>
      <c r="K32" s="11">
        <v>14710</v>
      </c>
      <c r="L32" s="11">
        <v>10680</v>
      </c>
      <c r="M32" s="11">
        <v>34243</v>
      </c>
      <c r="N32" s="11">
        <v>21595</v>
      </c>
      <c r="O32" s="11">
        <v>10866</v>
      </c>
      <c r="P32" s="11">
        <v>19477</v>
      </c>
      <c r="Q32" s="11">
        <v>9491</v>
      </c>
      <c r="R32" s="11">
        <v>2197</v>
      </c>
      <c r="S32" s="11">
        <v>99</v>
      </c>
      <c r="T32" s="11">
        <v>28</v>
      </c>
      <c r="U32" s="4"/>
    </row>
    <row r="33" spans="1:21" ht="12.75">
      <c r="A33" s="3" t="s">
        <v>48</v>
      </c>
      <c r="B33" s="11">
        <v>15580</v>
      </c>
      <c r="C33" s="11">
        <v>121</v>
      </c>
      <c r="D33" s="11">
        <v>0</v>
      </c>
      <c r="E33" s="11">
        <v>61</v>
      </c>
      <c r="F33" s="11">
        <v>964</v>
      </c>
      <c r="G33" s="11">
        <v>11</v>
      </c>
      <c r="H33" s="11">
        <v>3575</v>
      </c>
      <c r="I33" s="11">
        <v>1527</v>
      </c>
      <c r="J33" s="11">
        <v>1557</v>
      </c>
      <c r="K33" s="11">
        <v>730</v>
      </c>
      <c r="L33" s="11">
        <v>103</v>
      </c>
      <c r="M33" s="11">
        <v>4136</v>
      </c>
      <c r="N33" s="11">
        <v>170</v>
      </c>
      <c r="O33" s="11">
        <v>511</v>
      </c>
      <c r="P33" s="11">
        <v>1128</v>
      </c>
      <c r="Q33" s="11">
        <v>797</v>
      </c>
      <c r="R33" s="11">
        <v>153</v>
      </c>
      <c r="S33" s="11">
        <v>34</v>
      </c>
      <c r="T33" s="11">
        <v>2</v>
      </c>
      <c r="U33" s="4"/>
    </row>
    <row r="34" spans="1:20" ht="12.75">
      <c r="A34" s="3" t="s">
        <v>56</v>
      </c>
      <c r="B34" s="11">
        <v>152764</v>
      </c>
      <c r="C34" s="11">
        <v>436</v>
      </c>
      <c r="D34" s="11">
        <v>1</v>
      </c>
      <c r="E34" s="11">
        <v>205</v>
      </c>
      <c r="F34" s="11">
        <v>19245</v>
      </c>
      <c r="G34" s="11">
        <v>1017</v>
      </c>
      <c r="H34" s="11">
        <v>14071</v>
      </c>
      <c r="I34" s="11">
        <v>19063</v>
      </c>
      <c r="J34" s="11">
        <v>7571</v>
      </c>
      <c r="K34" s="11">
        <v>10472</v>
      </c>
      <c r="L34" s="11">
        <v>5373</v>
      </c>
      <c r="M34" s="11">
        <v>26602</v>
      </c>
      <c r="N34" s="11">
        <v>15921</v>
      </c>
      <c r="O34" s="11">
        <v>8979</v>
      </c>
      <c r="P34" s="11">
        <v>13846</v>
      </c>
      <c r="Q34" s="11">
        <v>7027</v>
      </c>
      <c r="R34" s="11">
        <v>2671</v>
      </c>
      <c r="S34" s="11">
        <v>116</v>
      </c>
      <c r="T34" s="11">
        <v>148</v>
      </c>
    </row>
    <row r="35" spans="1:21" ht="12.75">
      <c r="A35" s="3" t="s">
        <v>47</v>
      </c>
      <c r="B35" s="11">
        <v>145765</v>
      </c>
      <c r="C35" s="11">
        <v>375</v>
      </c>
      <c r="D35" s="11">
        <v>1</v>
      </c>
      <c r="E35" s="11">
        <v>188</v>
      </c>
      <c r="F35" s="11">
        <v>18842</v>
      </c>
      <c r="G35" s="11">
        <v>1016</v>
      </c>
      <c r="H35" s="11">
        <v>12620</v>
      </c>
      <c r="I35" s="11">
        <v>18392</v>
      </c>
      <c r="J35" s="11">
        <v>6931</v>
      </c>
      <c r="K35" s="11">
        <v>10145</v>
      </c>
      <c r="L35" s="11">
        <v>5317</v>
      </c>
      <c r="M35" s="11">
        <v>24670</v>
      </c>
      <c r="N35" s="11">
        <v>15826</v>
      </c>
      <c r="O35" s="11">
        <v>8622</v>
      </c>
      <c r="P35" s="11">
        <v>13391</v>
      </c>
      <c r="Q35" s="11">
        <v>6633</v>
      </c>
      <c r="R35" s="11">
        <v>2561</v>
      </c>
      <c r="S35" s="11">
        <v>87</v>
      </c>
      <c r="T35" s="11">
        <v>148</v>
      </c>
      <c r="U35" s="4"/>
    </row>
    <row r="36" spans="1:21" ht="12.75">
      <c r="A36" s="3" t="s">
        <v>48</v>
      </c>
      <c r="B36" s="11">
        <v>6999</v>
      </c>
      <c r="C36" s="11">
        <v>61</v>
      </c>
      <c r="D36" s="11">
        <v>0</v>
      </c>
      <c r="E36" s="11">
        <v>17</v>
      </c>
      <c r="F36" s="11">
        <v>403</v>
      </c>
      <c r="G36" s="11">
        <v>1</v>
      </c>
      <c r="H36" s="11">
        <v>1451</v>
      </c>
      <c r="I36" s="11">
        <v>671</v>
      </c>
      <c r="J36" s="11">
        <v>640</v>
      </c>
      <c r="K36" s="11">
        <v>327</v>
      </c>
      <c r="L36" s="11">
        <v>56</v>
      </c>
      <c r="M36" s="11">
        <v>1932</v>
      </c>
      <c r="N36" s="11">
        <v>95</v>
      </c>
      <c r="O36" s="11">
        <v>357</v>
      </c>
      <c r="P36" s="11">
        <v>455</v>
      </c>
      <c r="Q36" s="11">
        <v>394</v>
      </c>
      <c r="R36" s="11">
        <v>110</v>
      </c>
      <c r="S36" s="11">
        <v>29</v>
      </c>
      <c r="T36" s="11">
        <v>0</v>
      </c>
      <c r="U36" s="4"/>
    </row>
    <row r="37" spans="1:20" ht="12.75">
      <c r="A37" s="3" t="s">
        <v>57</v>
      </c>
      <c r="B37" s="11">
        <v>87200</v>
      </c>
      <c r="C37" s="11">
        <v>313</v>
      </c>
      <c r="D37" s="11">
        <v>2</v>
      </c>
      <c r="E37" s="11">
        <v>102</v>
      </c>
      <c r="F37" s="11">
        <v>10986</v>
      </c>
      <c r="G37" s="11">
        <v>610</v>
      </c>
      <c r="H37" s="11">
        <v>8517</v>
      </c>
      <c r="I37" s="11">
        <v>10191</v>
      </c>
      <c r="J37" s="11">
        <v>3889</v>
      </c>
      <c r="K37" s="11">
        <v>5051</v>
      </c>
      <c r="L37" s="11">
        <v>1551</v>
      </c>
      <c r="M37" s="11">
        <v>14606</v>
      </c>
      <c r="N37" s="11">
        <v>10845</v>
      </c>
      <c r="O37" s="11">
        <v>5661</v>
      </c>
      <c r="P37" s="11">
        <v>7734</v>
      </c>
      <c r="Q37" s="11">
        <v>4530</v>
      </c>
      <c r="R37" s="11">
        <v>2516</v>
      </c>
      <c r="S37" s="11">
        <v>66</v>
      </c>
      <c r="T37" s="11">
        <v>30</v>
      </c>
    </row>
    <row r="38" spans="1:21" ht="12.75">
      <c r="A38" s="3" t="s">
        <v>47</v>
      </c>
      <c r="B38" s="11">
        <v>84832</v>
      </c>
      <c r="C38" s="11">
        <v>288</v>
      </c>
      <c r="D38" s="11">
        <v>2</v>
      </c>
      <c r="E38" s="11">
        <v>94</v>
      </c>
      <c r="F38" s="11">
        <v>10835</v>
      </c>
      <c r="G38" s="11">
        <v>609</v>
      </c>
      <c r="H38" s="11">
        <v>8141</v>
      </c>
      <c r="I38" s="11">
        <v>9972</v>
      </c>
      <c r="J38" s="11">
        <v>3704</v>
      </c>
      <c r="K38" s="11">
        <v>4952</v>
      </c>
      <c r="L38" s="11">
        <v>1533</v>
      </c>
      <c r="M38" s="11">
        <v>13922</v>
      </c>
      <c r="N38" s="11">
        <v>10775</v>
      </c>
      <c r="O38" s="11">
        <v>5486</v>
      </c>
      <c r="P38" s="11">
        <v>7603</v>
      </c>
      <c r="Q38" s="11">
        <v>4359</v>
      </c>
      <c r="R38" s="11">
        <v>2470</v>
      </c>
      <c r="S38" s="11">
        <v>57</v>
      </c>
      <c r="T38" s="11">
        <v>30</v>
      </c>
      <c r="U38" s="4"/>
    </row>
    <row r="39" spans="1:21" ht="12.75">
      <c r="A39" s="3" t="s">
        <v>48</v>
      </c>
      <c r="B39" s="11">
        <v>2368</v>
      </c>
      <c r="C39" s="11">
        <v>25</v>
      </c>
      <c r="D39" s="11">
        <v>0</v>
      </c>
      <c r="E39" s="11">
        <v>8</v>
      </c>
      <c r="F39" s="11">
        <v>151</v>
      </c>
      <c r="G39" s="11">
        <v>1</v>
      </c>
      <c r="H39" s="11">
        <v>376</v>
      </c>
      <c r="I39" s="11">
        <v>219</v>
      </c>
      <c r="J39" s="11">
        <v>185</v>
      </c>
      <c r="K39" s="11">
        <v>99</v>
      </c>
      <c r="L39" s="11">
        <v>18</v>
      </c>
      <c r="M39" s="11">
        <v>684</v>
      </c>
      <c r="N39" s="11">
        <v>70</v>
      </c>
      <c r="O39" s="11">
        <v>175</v>
      </c>
      <c r="P39" s="11">
        <v>131</v>
      </c>
      <c r="Q39" s="11">
        <v>171</v>
      </c>
      <c r="R39" s="11">
        <v>46</v>
      </c>
      <c r="S39" s="11">
        <v>9</v>
      </c>
      <c r="T39" s="11">
        <v>0</v>
      </c>
      <c r="U39" s="4"/>
    </row>
    <row r="40" spans="1:20" ht="12.75">
      <c r="A40" s="3" t="s">
        <v>58</v>
      </c>
      <c r="B40" s="11">
        <v>10656</v>
      </c>
      <c r="C40" s="11">
        <v>36</v>
      </c>
      <c r="D40" s="11">
        <v>0</v>
      </c>
      <c r="E40" s="11">
        <v>7</v>
      </c>
      <c r="F40" s="11">
        <v>652</v>
      </c>
      <c r="G40" s="11">
        <v>21</v>
      </c>
      <c r="H40" s="11">
        <v>762</v>
      </c>
      <c r="I40" s="11">
        <v>1102</v>
      </c>
      <c r="J40" s="11">
        <v>413</v>
      </c>
      <c r="K40" s="11">
        <v>522</v>
      </c>
      <c r="L40" s="11">
        <v>152</v>
      </c>
      <c r="M40" s="11">
        <v>2366</v>
      </c>
      <c r="N40" s="11">
        <v>1541</v>
      </c>
      <c r="O40" s="11">
        <v>679</v>
      </c>
      <c r="P40" s="11">
        <v>1051</v>
      </c>
      <c r="Q40" s="11">
        <v>793</v>
      </c>
      <c r="R40" s="11">
        <v>544</v>
      </c>
      <c r="S40" s="11">
        <v>15</v>
      </c>
      <c r="T40" s="11">
        <v>0</v>
      </c>
    </row>
    <row r="41" spans="1:21" ht="12.75">
      <c r="A41" s="3" t="s">
        <v>47</v>
      </c>
      <c r="B41" s="11">
        <v>9783</v>
      </c>
      <c r="C41" s="11">
        <v>34</v>
      </c>
      <c r="D41" s="11">
        <v>0</v>
      </c>
      <c r="E41" s="11">
        <v>5</v>
      </c>
      <c r="F41" s="11">
        <v>609</v>
      </c>
      <c r="G41" s="11">
        <v>20</v>
      </c>
      <c r="H41" s="11">
        <v>670</v>
      </c>
      <c r="I41" s="11">
        <v>1046</v>
      </c>
      <c r="J41" s="11">
        <v>372</v>
      </c>
      <c r="K41" s="11">
        <v>464</v>
      </c>
      <c r="L41" s="11">
        <v>141</v>
      </c>
      <c r="M41" s="11">
        <v>2151</v>
      </c>
      <c r="N41" s="11">
        <v>1352</v>
      </c>
      <c r="O41" s="11">
        <v>647</v>
      </c>
      <c r="P41" s="11">
        <v>995</v>
      </c>
      <c r="Q41" s="11">
        <v>735</v>
      </c>
      <c r="R41" s="11">
        <v>529</v>
      </c>
      <c r="S41" s="11">
        <v>13</v>
      </c>
      <c r="T41" s="11">
        <v>0</v>
      </c>
      <c r="U41" s="4"/>
    </row>
    <row r="42" spans="1:21" ht="12.75">
      <c r="A42" s="3" t="s">
        <v>48</v>
      </c>
      <c r="B42" s="11">
        <v>873</v>
      </c>
      <c r="C42" s="11">
        <v>2</v>
      </c>
      <c r="D42" s="11">
        <v>0</v>
      </c>
      <c r="E42" s="11">
        <v>2</v>
      </c>
      <c r="F42" s="11">
        <v>43</v>
      </c>
      <c r="G42" s="11">
        <v>1</v>
      </c>
      <c r="H42" s="11">
        <v>92</v>
      </c>
      <c r="I42" s="11">
        <v>56</v>
      </c>
      <c r="J42" s="11">
        <v>41</v>
      </c>
      <c r="K42" s="11">
        <v>58</v>
      </c>
      <c r="L42" s="11">
        <v>11</v>
      </c>
      <c r="M42" s="11">
        <v>215</v>
      </c>
      <c r="N42" s="11">
        <v>189</v>
      </c>
      <c r="O42" s="11">
        <v>32</v>
      </c>
      <c r="P42" s="11">
        <v>56</v>
      </c>
      <c r="Q42" s="11">
        <v>58</v>
      </c>
      <c r="R42" s="11">
        <v>15</v>
      </c>
      <c r="S42" s="11">
        <v>2</v>
      </c>
      <c r="T42" s="11">
        <v>0</v>
      </c>
      <c r="U42" s="4"/>
    </row>
    <row r="43" spans="1:20" ht="12.75">
      <c r="A43" s="3" t="s">
        <v>59</v>
      </c>
      <c r="B43" s="11">
        <v>0</v>
      </c>
      <c r="C43" s="11">
        <v>0</v>
      </c>
      <c r="D43" s="11">
        <v>0</v>
      </c>
      <c r="E43" s="11">
        <v>0</v>
      </c>
      <c r="F43" s="11">
        <v>0</v>
      </c>
      <c r="G43" s="11">
        <v>0</v>
      </c>
      <c r="H43" s="11">
        <v>0</v>
      </c>
      <c r="I43" s="11">
        <v>0</v>
      </c>
      <c r="J43" s="11">
        <v>0</v>
      </c>
      <c r="K43" s="11">
        <v>0</v>
      </c>
      <c r="L43" s="11">
        <v>0</v>
      </c>
      <c r="M43" s="11">
        <v>0</v>
      </c>
      <c r="N43" s="11">
        <v>0</v>
      </c>
      <c r="O43" s="11">
        <v>0</v>
      </c>
      <c r="P43" s="11">
        <v>0</v>
      </c>
      <c r="Q43" s="11">
        <v>0</v>
      </c>
      <c r="R43" s="11">
        <v>0</v>
      </c>
      <c r="S43" s="11">
        <v>0</v>
      </c>
      <c r="T43" s="11">
        <v>0</v>
      </c>
    </row>
    <row r="44" spans="1:20" ht="12.75">
      <c r="A44" s="3" t="s">
        <v>47</v>
      </c>
      <c r="B44" s="11">
        <v>0</v>
      </c>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11">
        <v>0</v>
      </c>
    </row>
    <row r="45" spans="1:20" ht="12.75">
      <c r="A45" s="3" t="s">
        <v>48</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row>
    <row r="46" spans="2:20" ht="12.75">
      <c r="B46" s="12"/>
      <c r="C46" s="12"/>
      <c r="D46" s="12"/>
      <c r="E46" s="12"/>
      <c r="F46" s="12"/>
      <c r="G46" s="12"/>
      <c r="H46" s="12"/>
      <c r="I46" s="12"/>
      <c r="J46" s="12"/>
      <c r="K46" s="12"/>
      <c r="L46" s="12"/>
      <c r="M46" s="12"/>
      <c r="N46" s="12"/>
      <c r="O46" s="12"/>
      <c r="P46" s="12"/>
      <c r="Q46" s="12"/>
      <c r="R46" s="12"/>
      <c r="S46" s="12"/>
      <c r="T46" s="12"/>
    </row>
    <row r="47" spans="1:20" ht="12.75">
      <c r="A47" s="5" t="s">
        <v>13</v>
      </c>
      <c r="B47" s="5" t="s">
        <v>13</v>
      </c>
      <c r="C47" s="5" t="s">
        <v>13</v>
      </c>
      <c r="D47" s="5" t="s">
        <v>13</v>
      </c>
      <c r="E47" s="5" t="s">
        <v>13</v>
      </c>
      <c r="F47" s="5" t="s">
        <v>13</v>
      </c>
      <c r="G47" s="5" t="s">
        <v>13</v>
      </c>
      <c r="H47" s="5" t="s">
        <v>13</v>
      </c>
      <c r="I47" s="5" t="s">
        <v>13</v>
      </c>
      <c r="J47" s="5" t="s">
        <v>13</v>
      </c>
      <c r="K47" s="5" t="s">
        <v>13</v>
      </c>
      <c r="L47" s="5" t="s">
        <v>13</v>
      </c>
      <c r="M47" s="5" t="s">
        <v>13</v>
      </c>
      <c r="N47" s="5" t="s">
        <v>13</v>
      </c>
      <c r="O47" s="5" t="s">
        <v>13</v>
      </c>
      <c r="P47" s="5" t="s">
        <v>13</v>
      </c>
      <c r="Q47" s="5" t="s">
        <v>13</v>
      </c>
      <c r="R47" s="5" t="s">
        <v>13</v>
      </c>
      <c r="S47" s="5" t="s">
        <v>13</v>
      </c>
      <c r="T47" s="5" t="s">
        <v>13</v>
      </c>
    </row>
    <row r="48" ht="12.75">
      <c r="A48" s="6" t="s">
        <v>77</v>
      </c>
    </row>
    <row r="49" ht="12.75">
      <c r="A49" s="6" t="s">
        <v>78</v>
      </c>
    </row>
  </sheetData>
  <sheetProtection/>
  <hyperlinks>
    <hyperlink ref="T4" location="ÍNDICE!A1" display="VOLVER AL ÍNDICE"/>
    <hyperlink ref="F3" location="ÍNDICE!B21" display="K  ÍNDICE"/>
  </hyperlinks>
  <printOptions/>
  <pageMargins left="0.75" right="0.75" top="1" bottom="1" header="0" footer="0"/>
  <pageSetup fitToHeight="1" fitToWidth="1" horizontalDpi="600" verticalDpi="600" orientation="portrait" paperSize="9" scale="24" r:id="rId2"/>
  <headerFooter alignWithMargins="0">
    <oddFooter>&amp;L</oddFooter>
  </headerFooter>
  <drawing r:id="rId1"/>
</worksheet>
</file>

<file path=xl/worksheets/sheet8.xml><?xml version="1.0" encoding="utf-8"?>
<worksheet xmlns="http://schemas.openxmlformats.org/spreadsheetml/2006/main" xmlns:r="http://schemas.openxmlformats.org/officeDocument/2006/relationships">
  <sheetPr>
    <outlinePr summaryRight="0"/>
    <pageSetUpPr fitToPage="1"/>
  </sheetPr>
  <dimension ref="A3:U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 min="9" max="9" width="28.421875" style="0" customWidth="1"/>
    <col min="17" max="17" width="25.00390625" style="0" customWidth="1"/>
  </cols>
  <sheetData>
    <row r="3" s="8" customFormat="1" ht="15">
      <c r="F3" s="33" t="s">
        <v>37</v>
      </c>
    </row>
    <row r="4" spans="1:20" s="8" customFormat="1" ht="12.75">
      <c r="A4" s="8" t="s">
        <v>13</v>
      </c>
      <c r="B4" s="8" t="s">
        <v>13</v>
      </c>
      <c r="C4" s="8" t="s">
        <v>13</v>
      </c>
      <c r="D4" s="8" t="s">
        <v>13</v>
      </c>
      <c r="E4" s="8" t="s">
        <v>13</v>
      </c>
      <c r="F4" s="8" t="s">
        <v>13</v>
      </c>
      <c r="G4" s="8" t="s">
        <v>13</v>
      </c>
      <c r="H4" s="8" t="s">
        <v>13</v>
      </c>
      <c r="I4" s="8" t="s">
        <v>13</v>
      </c>
      <c r="J4" s="8" t="s">
        <v>13</v>
      </c>
      <c r="K4" s="8" t="s">
        <v>13</v>
      </c>
      <c r="L4" s="8" t="s">
        <v>13</v>
      </c>
      <c r="M4" s="8" t="s">
        <v>13</v>
      </c>
      <c r="N4" s="8" t="s">
        <v>13</v>
      </c>
      <c r="O4" s="8" t="s">
        <v>13</v>
      </c>
      <c r="P4" s="8" t="s">
        <v>13</v>
      </c>
      <c r="Q4" s="8" t="s">
        <v>13</v>
      </c>
      <c r="R4" s="8" t="s">
        <v>13</v>
      </c>
      <c r="S4" s="8" t="s">
        <v>13</v>
      </c>
      <c r="T4" s="10" t="s">
        <v>80</v>
      </c>
    </row>
    <row r="5" ht="15.75">
      <c r="A5" s="9" t="s">
        <v>6</v>
      </c>
    </row>
    <row r="6" ht="15">
      <c r="A6" s="1"/>
    </row>
    <row r="7" spans="1:20" ht="62.25" customHeight="1">
      <c r="A7" s="2"/>
      <c r="B7" s="2" t="s">
        <v>14</v>
      </c>
      <c r="C7" s="2" t="s">
        <v>60</v>
      </c>
      <c r="D7" s="2" t="s">
        <v>61</v>
      </c>
      <c r="E7" s="2" t="s">
        <v>62</v>
      </c>
      <c r="F7" s="2" t="s">
        <v>63</v>
      </c>
      <c r="G7" s="2" t="s">
        <v>64</v>
      </c>
      <c r="H7" s="2" t="s">
        <v>65</v>
      </c>
      <c r="I7" s="2" t="s">
        <v>76</v>
      </c>
      <c r="J7" s="2" t="s">
        <v>66</v>
      </c>
      <c r="K7" s="2" t="s">
        <v>67</v>
      </c>
      <c r="L7" s="2" t="s">
        <v>68</v>
      </c>
      <c r="M7" s="2" t="s">
        <v>69</v>
      </c>
      <c r="N7" s="2" t="s">
        <v>70</v>
      </c>
      <c r="O7" s="2" t="s">
        <v>71</v>
      </c>
      <c r="P7" s="2" t="s">
        <v>72</v>
      </c>
      <c r="Q7" s="2" t="s">
        <v>73</v>
      </c>
      <c r="R7" s="2" t="s">
        <v>74</v>
      </c>
      <c r="S7" s="2" t="s">
        <v>75</v>
      </c>
      <c r="T7" s="2" t="s">
        <v>15</v>
      </c>
    </row>
    <row r="9" spans="1:20" ht="12.75">
      <c r="A9" s="3" t="s">
        <v>16</v>
      </c>
      <c r="B9" s="11">
        <v>1185394</v>
      </c>
      <c r="C9" s="11">
        <v>2105</v>
      </c>
      <c r="D9" s="11">
        <v>2</v>
      </c>
      <c r="E9" s="11">
        <v>385</v>
      </c>
      <c r="F9" s="11">
        <v>71338</v>
      </c>
      <c r="G9" s="11">
        <v>2829</v>
      </c>
      <c r="H9" s="11">
        <v>26046</v>
      </c>
      <c r="I9" s="11">
        <v>210106</v>
      </c>
      <c r="J9" s="11">
        <v>84932</v>
      </c>
      <c r="K9" s="11">
        <v>61851</v>
      </c>
      <c r="L9" s="11">
        <v>50904</v>
      </c>
      <c r="M9" s="11">
        <v>303609</v>
      </c>
      <c r="N9" s="11">
        <v>77430</v>
      </c>
      <c r="O9" s="11">
        <v>84919</v>
      </c>
      <c r="P9" s="11">
        <v>135391</v>
      </c>
      <c r="Q9" s="11">
        <v>70245</v>
      </c>
      <c r="R9" s="11">
        <v>2479</v>
      </c>
      <c r="S9" s="11">
        <v>666</v>
      </c>
      <c r="T9" s="11">
        <v>157</v>
      </c>
    </row>
    <row r="10" spans="1:20" ht="12.75">
      <c r="A10" s="3" t="s">
        <v>46</v>
      </c>
      <c r="B10" s="11">
        <v>20280</v>
      </c>
      <c r="C10" s="11">
        <v>14</v>
      </c>
      <c r="D10" s="11">
        <v>0</v>
      </c>
      <c r="E10" s="11">
        <v>2</v>
      </c>
      <c r="F10" s="11">
        <v>611</v>
      </c>
      <c r="G10" s="11">
        <v>0</v>
      </c>
      <c r="H10" s="11">
        <v>209</v>
      </c>
      <c r="I10" s="11">
        <v>9993</v>
      </c>
      <c r="J10" s="11">
        <v>1680</v>
      </c>
      <c r="K10" s="11">
        <v>531</v>
      </c>
      <c r="L10" s="11">
        <v>111</v>
      </c>
      <c r="M10" s="11">
        <v>3966</v>
      </c>
      <c r="N10" s="11">
        <v>140</v>
      </c>
      <c r="O10" s="11">
        <v>566</v>
      </c>
      <c r="P10" s="11">
        <v>404</v>
      </c>
      <c r="Q10" s="11">
        <v>2032</v>
      </c>
      <c r="R10" s="11">
        <v>5</v>
      </c>
      <c r="S10" s="11">
        <v>1</v>
      </c>
      <c r="T10" s="11">
        <v>15</v>
      </c>
    </row>
    <row r="11" spans="1:21" ht="12.75">
      <c r="A11" s="3" t="s">
        <v>47</v>
      </c>
      <c r="B11" s="11">
        <v>18578</v>
      </c>
      <c r="C11" s="11">
        <v>12</v>
      </c>
      <c r="D11" s="11">
        <v>0</v>
      </c>
      <c r="E11" s="11">
        <v>2</v>
      </c>
      <c r="F11" s="11">
        <v>556</v>
      </c>
      <c r="G11" s="11">
        <v>0</v>
      </c>
      <c r="H11" s="11">
        <v>177</v>
      </c>
      <c r="I11" s="11">
        <v>9461</v>
      </c>
      <c r="J11" s="11">
        <v>1177</v>
      </c>
      <c r="K11" s="11">
        <v>478</v>
      </c>
      <c r="L11" s="11">
        <v>103</v>
      </c>
      <c r="M11" s="11">
        <v>3680</v>
      </c>
      <c r="N11" s="11">
        <v>132</v>
      </c>
      <c r="O11" s="11">
        <v>547</v>
      </c>
      <c r="P11" s="11">
        <v>363</v>
      </c>
      <c r="Q11" s="11">
        <v>1873</v>
      </c>
      <c r="R11" s="11">
        <v>5</v>
      </c>
      <c r="S11" s="11">
        <v>1</v>
      </c>
      <c r="T11" s="11">
        <v>11</v>
      </c>
      <c r="U11" s="4"/>
    </row>
    <row r="12" spans="1:21" ht="12.75">
      <c r="A12" s="3" t="s">
        <v>48</v>
      </c>
      <c r="B12" s="11">
        <v>1702</v>
      </c>
      <c r="C12" s="11">
        <v>2</v>
      </c>
      <c r="D12" s="11">
        <v>0</v>
      </c>
      <c r="E12" s="11">
        <v>0</v>
      </c>
      <c r="F12" s="11">
        <v>55</v>
      </c>
      <c r="G12" s="11">
        <v>0</v>
      </c>
      <c r="H12" s="11">
        <v>32</v>
      </c>
      <c r="I12" s="11">
        <v>532</v>
      </c>
      <c r="J12" s="11">
        <v>503</v>
      </c>
      <c r="K12" s="11">
        <v>53</v>
      </c>
      <c r="L12" s="11">
        <v>8</v>
      </c>
      <c r="M12" s="11">
        <v>286</v>
      </c>
      <c r="N12" s="11">
        <v>8</v>
      </c>
      <c r="O12" s="11">
        <v>19</v>
      </c>
      <c r="P12" s="11">
        <v>41</v>
      </c>
      <c r="Q12" s="11">
        <v>159</v>
      </c>
      <c r="R12" s="11">
        <v>0</v>
      </c>
      <c r="S12" s="11">
        <v>0</v>
      </c>
      <c r="T12" s="11">
        <v>4</v>
      </c>
      <c r="U12" s="4"/>
    </row>
    <row r="13" spans="1:20" ht="12.75">
      <c r="A13" s="3" t="s">
        <v>49</v>
      </c>
      <c r="B13" s="11">
        <v>102842</v>
      </c>
      <c r="C13" s="11">
        <v>142</v>
      </c>
      <c r="D13" s="11">
        <v>0</v>
      </c>
      <c r="E13" s="11">
        <v>16</v>
      </c>
      <c r="F13" s="11">
        <v>4419</v>
      </c>
      <c r="G13" s="11">
        <v>59</v>
      </c>
      <c r="H13" s="11">
        <v>1971</v>
      </c>
      <c r="I13" s="11">
        <v>31365</v>
      </c>
      <c r="J13" s="11">
        <v>8175</v>
      </c>
      <c r="K13" s="11">
        <v>4369</v>
      </c>
      <c r="L13" s="11">
        <v>2052</v>
      </c>
      <c r="M13" s="11">
        <v>25330</v>
      </c>
      <c r="N13" s="11">
        <v>1066</v>
      </c>
      <c r="O13" s="11">
        <v>6077</v>
      </c>
      <c r="P13" s="11">
        <v>8827</v>
      </c>
      <c r="Q13" s="11">
        <v>8939</v>
      </c>
      <c r="R13" s="11">
        <v>22</v>
      </c>
      <c r="S13" s="11">
        <v>11</v>
      </c>
      <c r="T13" s="11">
        <v>2</v>
      </c>
    </row>
    <row r="14" spans="1:21" ht="12.75">
      <c r="A14" s="3" t="s">
        <v>47</v>
      </c>
      <c r="B14" s="11">
        <v>87812</v>
      </c>
      <c r="C14" s="11">
        <v>122</v>
      </c>
      <c r="D14" s="11">
        <v>0</v>
      </c>
      <c r="E14" s="11">
        <v>15</v>
      </c>
      <c r="F14" s="11">
        <v>3852</v>
      </c>
      <c r="G14" s="11">
        <v>57</v>
      </c>
      <c r="H14" s="11">
        <v>1724</v>
      </c>
      <c r="I14" s="11">
        <v>27049</v>
      </c>
      <c r="J14" s="11">
        <v>4001</v>
      </c>
      <c r="K14" s="11">
        <v>3866</v>
      </c>
      <c r="L14" s="11">
        <v>1907</v>
      </c>
      <c r="M14" s="11">
        <v>22049</v>
      </c>
      <c r="N14" s="11">
        <v>1015</v>
      </c>
      <c r="O14" s="11">
        <v>5756</v>
      </c>
      <c r="P14" s="11">
        <v>8224</v>
      </c>
      <c r="Q14" s="11">
        <v>8153</v>
      </c>
      <c r="R14" s="11">
        <v>13</v>
      </c>
      <c r="S14" s="11">
        <v>7</v>
      </c>
      <c r="T14" s="11">
        <v>2</v>
      </c>
      <c r="U14" s="4"/>
    </row>
    <row r="15" spans="1:21" ht="12.75">
      <c r="A15" s="3" t="s">
        <v>48</v>
      </c>
      <c r="B15" s="11">
        <v>15030</v>
      </c>
      <c r="C15" s="11">
        <v>20</v>
      </c>
      <c r="D15" s="11">
        <v>0</v>
      </c>
      <c r="E15" s="11">
        <v>1</v>
      </c>
      <c r="F15" s="11">
        <v>567</v>
      </c>
      <c r="G15" s="11">
        <v>2</v>
      </c>
      <c r="H15" s="11">
        <v>247</v>
      </c>
      <c r="I15" s="11">
        <v>4316</v>
      </c>
      <c r="J15" s="11">
        <v>4174</v>
      </c>
      <c r="K15" s="11">
        <v>503</v>
      </c>
      <c r="L15" s="11">
        <v>145</v>
      </c>
      <c r="M15" s="11">
        <v>3281</v>
      </c>
      <c r="N15" s="11">
        <v>51</v>
      </c>
      <c r="O15" s="11">
        <v>321</v>
      </c>
      <c r="P15" s="11">
        <v>603</v>
      </c>
      <c r="Q15" s="11">
        <v>786</v>
      </c>
      <c r="R15" s="11">
        <v>9</v>
      </c>
      <c r="S15" s="11">
        <v>4</v>
      </c>
      <c r="T15" s="11">
        <v>0</v>
      </c>
      <c r="U15" s="4"/>
    </row>
    <row r="16" spans="1:20" ht="12.75">
      <c r="A16" s="3" t="s">
        <v>50</v>
      </c>
      <c r="B16" s="11">
        <v>195041</v>
      </c>
      <c r="C16" s="11">
        <v>361</v>
      </c>
      <c r="D16" s="11">
        <v>1</v>
      </c>
      <c r="E16" s="11">
        <v>73</v>
      </c>
      <c r="F16" s="11">
        <v>11556</v>
      </c>
      <c r="G16" s="11">
        <v>415</v>
      </c>
      <c r="H16" s="11">
        <v>5495</v>
      </c>
      <c r="I16" s="11">
        <v>39865</v>
      </c>
      <c r="J16" s="11">
        <v>13356</v>
      </c>
      <c r="K16" s="11">
        <v>9935</v>
      </c>
      <c r="L16" s="11">
        <v>9022</v>
      </c>
      <c r="M16" s="11">
        <v>54352</v>
      </c>
      <c r="N16" s="11">
        <v>4757</v>
      </c>
      <c r="O16" s="11">
        <v>13695</v>
      </c>
      <c r="P16" s="11">
        <v>19030</v>
      </c>
      <c r="Q16" s="11">
        <v>13006</v>
      </c>
      <c r="R16" s="11">
        <v>50</v>
      </c>
      <c r="S16" s="11">
        <v>69</v>
      </c>
      <c r="T16" s="11">
        <v>3</v>
      </c>
    </row>
    <row r="17" spans="1:21" ht="12.75">
      <c r="A17" s="3" t="s">
        <v>47</v>
      </c>
      <c r="B17" s="11">
        <v>162674</v>
      </c>
      <c r="C17" s="11">
        <v>324</v>
      </c>
      <c r="D17" s="11">
        <v>0</v>
      </c>
      <c r="E17" s="11">
        <v>63</v>
      </c>
      <c r="F17" s="11">
        <v>10154</v>
      </c>
      <c r="G17" s="11">
        <v>402</v>
      </c>
      <c r="H17" s="11">
        <v>4961</v>
      </c>
      <c r="I17" s="11">
        <v>32076</v>
      </c>
      <c r="J17" s="11">
        <v>5412</v>
      </c>
      <c r="K17" s="11">
        <v>8781</v>
      </c>
      <c r="L17" s="11">
        <v>8467</v>
      </c>
      <c r="M17" s="11">
        <v>45846</v>
      </c>
      <c r="N17" s="11">
        <v>4550</v>
      </c>
      <c r="O17" s="11">
        <v>12814</v>
      </c>
      <c r="P17" s="11">
        <v>17177</v>
      </c>
      <c r="Q17" s="11">
        <v>11570</v>
      </c>
      <c r="R17" s="11">
        <v>29</v>
      </c>
      <c r="S17" s="11">
        <v>45</v>
      </c>
      <c r="T17" s="11">
        <v>3</v>
      </c>
      <c r="U17" s="4"/>
    </row>
    <row r="18" spans="1:21" ht="12.75">
      <c r="A18" s="3" t="s">
        <v>48</v>
      </c>
      <c r="B18" s="11">
        <v>32367</v>
      </c>
      <c r="C18" s="11">
        <v>37</v>
      </c>
      <c r="D18" s="11">
        <v>1</v>
      </c>
      <c r="E18" s="11">
        <v>10</v>
      </c>
      <c r="F18" s="11">
        <v>1402</v>
      </c>
      <c r="G18" s="11">
        <v>13</v>
      </c>
      <c r="H18" s="11">
        <v>534</v>
      </c>
      <c r="I18" s="11">
        <v>7789</v>
      </c>
      <c r="J18" s="11">
        <v>7944</v>
      </c>
      <c r="K18" s="11">
        <v>1154</v>
      </c>
      <c r="L18" s="11">
        <v>555</v>
      </c>
      <c r="M18" s="11">
        <v>8506</v>
      </c>
      <c r="N18" s="11">
        <v>207</v>
      </c>
      <c r="O18" s="11">
        <v>881</v>
      </c>
      <c r="P18" s="11">
        <v>1853</v>
      </c>
      <c r="Q18" s="11">
        <v>1436</v>
      </c>
      <c r="R18" s="11">
        <v>21</v>
      </c>
      <c r="S18" s="11">
        <v>24</v>
      </c>
      <c r="T18" s="11">
        <v>0</v>
      </c>
      <c r="U18" s="4"/>
    </row>
    <row r="19" spans="1:20" ht="12.75">
      <c r="A19" s="3" t="s">
        <v>51</v>
      </c>
      <c r="B19" s="11">
        <v>218420</v>
      </c>
      <c r="C19" s="11">
        <v>446</v>
      </c>
      <c r="D19" s="11">
        <v>0</v>
      </c>
      <c r="E19" s="11">
        <v>98</v>
      </c>
      <c r="F19" s="11">
        <v>15175</v>
      </c>
      <c r="G19" s="11">
        <v>635</v>
      </c>
      <c r="H19" s="11">
        <v>6668</v>
      </c>
      <c r="I19" s="11">
        <v>41920</v>
      </c>
      <c r="J19" s="11">
        <v>13648</v>
      </c>
      <c r="K19" s="11">
        <v>14226</v>
      </c>
      <c r="L19" s="11">
        <v>11918</v>
      </c>
      <c r="M19" s="11">
        <v>60800</v>
      </c>
      <c r="N19" s="11">
        <v>7821</v>
      </c>
      <c r="O19" s="11">
        <v>14307</v>
      </c>
      <c r="P19" s="11">
        <v>18299</v>
      </c>
      <c r="Q19" s="11">
        <v>12236</v>
      </c>
      <c r="R19" s="11">
        <v>113</v>
      </c>
      <c r="S19" s="11">
        <v>101</v>
      </c>
      <c r="T19" s="11">
        <v>9</v>
      </c>
    </row>
    <row r="20" spans="1:21" ht="12.75">
      <c r="A20" s="3" t="s">
        <v>47</v>
      </c>
      <c r="B20" s="11">
        <v>186610</v>
      </c>
      <c r="C20" s="11">
        <v>407</v>
      </c>
      <c r="D20" s="11">
        <v>0</v>
      </c>
      <c r="E20" s="11">
        <v>86</v>
      </c>
      <c r="F20" s="11">
        <v>13678</v>
      </c>
      <c r="G20" s="11">
        <v>621</v>
      </c>
      <c r="H20" s="11">
        <v>6033</v>
      </c>
      <c r="I20" s="11">
        <v>35167</v>
      </c>
      <c r="J20" s="11">
        <v>6663</v>
      </c>
      <c r="K20" s="11">
        <v>13069</v>
      </c>
      <c r="L20" s="11">
        <v>11379</v>
      </c>
      <c r="M20" s="11">
        <v>51796</v>
      </c>
      <c r="N20" s="11">
        <v>7656</v>
      </c>
      <c r="O20" s="11">
        <v>13407</v>
      </c>
      <c r="P20" s="11">
        <v>15818</v>
      </c>
      <c r="Q20" s="11">
        <v>10685</v>
      </c>
      <c r="R20" s="11">
        <v>69</v>
      </c>
      <c r="S20" s="11">
        <v>67</v>
      </c>
      <c r="T20" s="11">
        <v>9</v>
      </c>
      <c r="U20" s="4"/>
    </row>
    <row r="21" spans="1:21" ht="12.75">
      <c r="A21" s="3" t="s">
        <v>48</v>
      </c>
      <c r="B21" s="11">
        <v>31810</v>
      </c>
      <c r="C21" s="11">
        <v>39</v>
      </c>
      <c r="D21" s="11">
        <v>0</v>
      </c>
      <c r="E21" s="11">
        <v>12</v>
      </c>
      <c r="F21" s="11">
        <v>1497</v>
      </c>
      <c r="G21" s="11">
        <v>14</v>
      </c>
      <c r="H21" s="11">
        <v>635</v>
      </c>
      <c r="I21" s="11">
        <v>6753</v>
      </c>
      <c r="J21" s="11">
        <v>6985</v>
      </c>
      <c r="K21" s="11">
        <v>1157</v>
      </c>
      <c r="L21" s="11">
        <v>539</v>
      </c>
      <c r="M21" s="11">
        <v>9004</v>
      </c>
      <c r="N21" s="11">
        <v>165</v>
      </c>
      <c r="O21" s="11">
        <v>900</v>
      </c>
      <c r="P21" s="11">
        <v>2481</v>
      </c>
      <c r="Q21" s="11">
        <v>1551</v>
      </c>
      <c r="R21" s="11">
        <v>44</v>
      </c>
      <c r="S21" s="11">
        <v>34</v>
      </c>
      <c r="T21" s="11">
        <v>0</v>
      </c>
      <c r="U21" s="4"/>
    </row>
    <row r="22" spans="1:20" ht="12.75">
      <c r="A22" s="3" t="s">
        <v>52</v>
      </c>
      <c r="B22" s="11">
        <v>180649</v>
      </c>
      <c r="C22" s="11">
        <v>403</v>
      </c>
      <c r="D22" s="11">
        <v>0</v>
      </c>
      <c r="E22" s="11">
        <v>65</v>
      </c>
      <c r="F22" s="11">
        <v>12095</v>
      </c>
      <c r="G22" s="11">
        <v>468</v>
      </c>
      <c r="H22" s="11">
        <v>4488</v>
      </c>
      <c r="I22" s="11">
        <v>31804</v>
      </c>
      <c r="J22" s="11">
        <v>12605</v>
      </c>
      <c r="K22" s="11">
        <v>11789</v>
      </c>
      <c r="L22" s="11">
        <v>9870</v>
      </c>
      <c r="M22" s="11">
        <v>46957</v>
      </c>
      <c r="N22" s="11">
        <v>10296</v>
      </c>
      <c r="O22" s="11">
        <v>12289</v>
      </c>
      <c r="P22" s="11">
        <v>17250</v>
      </c>
      <c r="Q22" s="11">
        <v>9917</v>
      </c>
      <c r="R22" s="11">
        <v>222</v>
      </c>
      <c r="S22" s="11">
        <v>122</v>
      </c>
      <c r="T22" s="11">
        <v>9</v>
      </c>
    </row>
    <row r="23" spans="1:21" ht="12.75">
      <c r="A23" s="3" t="s">
        <v>47</v>
      </c>
      <c r="B23" s="11">
        <v>156276</v>
      </c>
      <c r="C23" s="11">
        <v>358</v>
      </c>
      <c r="D23" s="11">
        <v>0</v>
      </c>
      <c r="E23" s="11">
        <v>54</v>
      </c>
      <c r="F23" s="11">
        <v>10852</v>
      </c>
      <c r="G23" s="11">
        <v>462</v>
      </c>
      <c r="H23" s="11">
        <v>4049</v>
      </c>
      <c r="I23" s="11">
        <v>27384</v>
      </c>
      <c r="J23" s="11">
        <v>7534</v>
      </c>
      <c r="K23" s="11">
        <v>11049</v>
      </c>
      <c r="L23" s="11">
        <v>9569</v>
      </c>
      <c r="M23" s="11">
        <v>39668</v>
      </c>
      <c r="N23" s="11">
        <v>10147</v>
      </c>
      <c r="O23" s="11">
        <v>11515</v>
      </c>
      <c r="P23" s="11">
        <v>14688</v>
      </c>
      <c r="Q23" s="11">
        <v>8689</v>
      </c>
      <c r="R23" s="11">
        <v>170</v>
      </c>
      <c r="S23" s="11">
        <v>79</v>
      </c>
      <c r="T23" s="11">
        <v>9</v>
      </c>
      <c r="U23" s="4"/>
    </row>
    <row r="24" spans="1:21" ht="12.75">
      <c r="A24" s="3" t="s">
        <v>48</v>
      </c>
      <c r="B24" s="11">
        <v>24373</v>
      </c>
      <c r="C24" s="11">
        <v>45</v>
      </c>
      <c r="D24" s="11">
        <v>0</v>
      </c>
      <c r="E24" s="11">
        <v>11</v>
      </c>
      <c r="F24" s="11">
        <v>1243</v>
      </c>
      <c r="G24" s="11">
        <v>6</v>
      </c>
      <c r="H24" s="11">
        <v>439</v>
      </c>
      <c r="I24" s="11">
        <v>4420</v>
      </c>
      <c r="J24" s="11">
        <v>5071</v>
      </c>
      <c r="K24" s="11">
        <v>740</v>
      </c>
      <c r="L24" s="11">
        <v>301</v>
      </c>
      <c r="M24" s="11">
        <v>7289</v>
      </c>
      <c r="N24" s="11">
        <v>149</v>
      </c>
      <c r="O24" s="11">
        <v>774</v>
      </c>
      <c r="P24" s="11">
        <v>2562</v>
      </c>
      <c r="Q24" s="11">
        <v>1228</v>
      </c>
      <c r="R24" s="11">
        <v>52</v>
      </c>
      <c r="S24" s="11">
        <v>43</v>
      </c>
      <c r="T24" s="11">
        <v>0</v>
      </c>
      <c r="U24" s="4"/>
    </row>
    <row r="25" spans="1:20" ht="12.75">
      <c r="A25" s="3" t="s">
        <v>53</v>
      </c>
      <c r="B25" s="11">
        <v>154789</v>
      </c>
      <c r="C25" s="11">
        <v>289</v>
      </c>
      <c r="D25" s="11">
        <v>0</v>
      </c>
      <c r="E25" s="11">
        <v>48</v>
      </c>
      <c r="F25" s="11">
        <v>9395</v>
      </c>
      <c r="G25" s="11">
        <v>413</v>
      </c>
      <c r="H25" s="11">
        <v>2896</v>
      </c>
      <c r="I25" s="11">
        <v>22230</v>
      </c>
      <c r="J25" s="11">
        <v>11942</v>
      </c>
      <c r="K25" s="11">
        <v>8808</v>
      </c>
      <c r="L25" s="11">
        <v>7484</v>
      </c>
      <c r="M25" s="11">
        <v>37476</v>
      </c>
      <c r="N25" s="11">
        <v>13825</v>
      </c>
      <c r="O25" s="11">
        <v>11660</v>
      </c>
      <c r="P25" s="11">
        <v>19289</v>
      </c>
      <c r="Q25" s="11">
        <v>8577</v>
      </c>
      <c r="R25" s="11">
        <v>348</v>
      </c>
      <c r="S25" s="11">
        <v>99</v>
      </c>
      <c r="T25" s="11">
        <v>10</v>
      </c>
    </row>
    <row r="26" spans="1:21" ht="12.75">
      <c r="A26" s="3" t="s">
        <v>47</v>
      </c>
      <c r="B26" s="11">
        <v>137393</v>
      </c>
      <c r="C26" s="11">
        <v>256</v>
      </c>
      <c r="D26" s="11">
        <v>0</v>
      </c>
      <c r="E26" s="11">
        <v>44</v>
      </c>
      <c r="F26" s="11">
        <v>8586</v>
      </c>
      <c r="G26" s="11">
        <v>408</v>
      </c>
      <c r="H26" s="11">
        <v>2611</v>
      </c>
      <c r="I26" s="11">
        <v>19724</v>
      </c>
      <c r="J26" s="11">
        <v>8509</v>
      </c>
      <c r="K26" s="11">
        <v>8390</v>
      </c>
      <c r="L26" s="11">
        <v>7316</v>
      </c>
      <c r="M26" s="11">
        <v>31769</v>
      </c>
      <c r="N26" s="11">
        <v>13712</v>
      </c>
      <c r="O26" s="11">
        <v>11081</v>
      </c>
      <c r="P26" s="11">
        <v>16912</v>
      </c>
      <c r="Q26" s="11">
        <v>7692</v>
      </c>
      <c r="R26" s="11">
        <v>299</v>
      </c>
      <c r="S26" s="11">
        <v>74</v>
      </c>
      <c r="T26" s="11">
        <v>10</v>
      </c>
      <c r="U26" s="4"/>
    </row>
    <row r="27" spans="1:21" ht="12.75">
      <c r="A27" s="3" t="s">
        <v>48</v>
      </c>
      <c r="B27" s="11">
        <v>17396</v>
      </c>
      <c r="C27" s="11">
        <v>33</v>
      </c>
      <c r="D27" s="11">
        <v>0</v>
      </c>
      <c r="E27" s="11">
        <v>4</v>
      </c>
      <c r="F27" s="11">
        <v>809</v>
      </c>
      <c r="G27" s="11">
        <v>5</v>
      </c>
      <c r="H27" s="11">
        <v>285</v>
      </c>
      <c r="I27" s="11">
        <v>2506</v>
      </c>
      <c r="J27" s="11">
        <v>3433</v>
      </c>
      <c r="K27" s="11">
        <v>418</v>
      </c>
      <c r="L27" s="11">
        <v>168</v>
      </c>
      <c r="M27" s="11">
        <v>5707</v>
      </c>
      <c r="N27" s="11">
        <v>113</v>
      </c>
      <c r="O27" s="11">
        <v>579</v>
      </c>
      <c r="P27" s="11">
        <v>2377</v>
      </c>
      <c r="Q27" s="11">
        <v>885</v>
      </c>
      <c r="R27" s="11">
        <v>49</v>
      </c>
      <c r="S27" s="11">
        <v>25</v>
      </c>
      <c r="T27" s="11">
        <v>0</v>
      </c>
      <c r="U27" s="4"/>
    </row>
    <row r="28" spans="1:20" ht="12.75">
      <c r="A28" s="3" t="s">
        <v>54</v>
      </c>
      <c r="B28" s="11">
        <v>127425</v>
      </c>
      <c r="C28" s="11">
        <v>231</v>
      </c>
      <c r="D28" s="11">
        <v>0</v>
      </c>
      <c r="E28" s="11">
        <v>28</v>
      </c>
      <c r="F28" s="11">
        <v>7543</v>
      </c>
      <c r="G28" s="11">
        <v>328</v>
      </c>
      <c r="H28" s="11">
        <v>1860</v>
      </c>
      <c r="I28" s="11">
        <v>14996</v>
      </c>
      <c r="J28" s="11">
        <v>10289</v>
      </c>
      <c r="K28" s="11">
        <v>5910</v>
      </c>
      <c r="L28" s="11">
        <v>4946</v>
      </c>
      <c r="M28" s="11">
        <v>30425</v>
      </c>
      <c r="N28" s="11">
        <v>14628</v>
      </c>
      <c r="O28" s="11">
        <v>9626</v>
      </c>
      <c r="P28" s="11">
        <v>19524</v>
      </c>
      <c r="Q28" s="11">
        <v>6586</v>
      </c>
      <c r="R28" s="11">
        <v>388</v>
      </c>
      <c r="S28" s="11">
        <v>105</v>
      </c>
      <c r="T28" s="11">
        <v>12</v>
      </c>
    </row>
    <row r="29" spans="1:21" ht="12.75">
      <c r="A29" s="3" t="s">
        <v>47</v>
      </c>
      <c r="B29" s="11">
        <v>115999</v>
      </c>
      <c r="C29" s="11">
        <v>196</v>
      </c>
      <c r="D29" s="11">
        <v>0</v>
      </c>
      <c r="E29" s="11">
        <v>26</v>
      </c>
      <c r="F29" s="11">
        <v>7067</v>
      </c>
      <c r="G29" s="11">
        <v>328</v>
      </c>
      <c r="H29" s="11">
        <v>1688</v>
      </c>
      <c r="I29" s="11">
        <v>13756</v>
      </c>
      <c r="J29" s="11">
        <v>8243</v>
      </c>
      <c r="K29" s="11">
        <v>5692</v>
      </c>
      <c r="L29" s="11">
        <v>4856</v>
      </c>
      <c r="M29" s="11">
        <v>26326</v>
      </c>
      <c r="N29" s="11">
        <v>14547</v>
      </c>
      <c r="O29" s="11">
        <v>9188</v>
      </c>
      <c r="P29" s="11">
        <v>17702</v>
      </c>
      <c r="Q29" s="11">
        <v>5958</v>
      </c>
      <c r="R29" s="11">
        <v>343</v>
      </c>
      <c r="S29" s="11">
        <v>71</v>
      </c>
      <c r="T29" s="11">
        <v>12</v>
      </c>
      <c r="U29" s="4"/>
    </row>
    <row r="30" spans="1:21" ht="12.75">
      <c r="A30" s="3" t="s">
        <v>48</v>
      </c>
      <c r="B30" s="11">
        <v>11426</v>
      </c>
      <c r="C30" s="11">
        <v>35</v>
      </c>
      <c r="D30" s="11">
        <v>0</v>
      </c>
      <c r="E30" s="11">
        <v>2</v>
      </c>
      <c r="F30" s="11">
        <v>476</v>
      </c>
      <c r="G30" s="11">
        <v>0</v>
      </c>
      <c r="H30" s="11">
        <v>172</v>
      </c>
      <c r="I30" s="11">
        <v>1240</v>
      </c>
      <c r="J30" s="11">
        <v>2046</v>
      </c>
      <c r="K30" s="11">
        <v>218</v>
      </c>
      <c r="L30" s="11">
        <v>90</v>
      </c>
      <c r="M30" s="11">
        <v>4099</v>
      </c>
      <c r="N30" s="11">
        <v>81</v>
      </c>
      <c r="O30" s="11">
        <v>438</v>
      </c>
      <c r="P30" s="11">
        <v>1822</v>
      </c>
      <c r="Q30" s="11">
        <v>628</v>
      </c>
      <c r="R30" s="11">
        <v>45</v>
      </c>
      <c r="S30" s="11">
        <v>34</v>
      </c>
      <c r="T30" s="11">
        <v>0</v>
      </c>
      <c r="U30" s="4"/>
    </row>
    <row r="31" spans="1:20" ht="12.75">
      <c r="A31" s="3" t="s">
        <v>55</v>
      </c>
      <c r="B31" s="11">
        <v>94211</v>
      </c>
      <c r="C31" s="11">
        <v>126</v>
      </c>
      <c r="D31" s="11">
        <v>0</v>
      </c>
      <c r="E31" s="11">
        <v>27</v>
      </c>
      <c r="F31" s="11">
        <v>6094</v>
      </c>
      <c r="G31" s="11">
        <v>269</v>
      </c>
      <c r="H31" s="11">
        <v>1224</v>
      </c>
      <c r="I31" s="11">
        <v>9740</v>
      </c>
      <c r="J31" s="11">
        <v>7027</v>
      </c>
      <c r="K31" s="11">
        <v>3653</v>
      </c>
      <c r="L31" s="11">
        <v>3530</v>
      </c>
      <c r="M31" s="11">
        <v>22114</v>
      </c>
      <c r="N31" s="11">
        <v>11852</v>
      </c>
      <c r="O31" s="11">
        <v>7449</v>
      </c>
      <c r="P31" s="11">
        <v>16190</v>
      </c>
      <c r="Q31" s="11">
        <v>4421</v>
      </c>
      <c r="R31" s="11">
        <v>411</v>
      </c>
      <c r="S31" s="11">
        <v>56</v>
      </c>
      <c r="T31" s="11">
        <v>28</v>
      </c>
    </row>
    <row r="32" spans="1:21" ht="12.75">
      <c r="A32" s="3" t="s">
        <v>47</v>
      </c>
      <c r="B32" s="11">
        <v>87872</v>
      </c>
      <c r="C32" s="11">
        <v>116</v>
      </c>
      <c r="D32" s="11">
        <v>0</v>
      </c>
      <c r="E32" s="11">
        <v>25</v>
      </c>
      <c r="F32" s="11">
        <v>5901</v>
      </c>
      <c r="G32" s="11">
        <v>267</v>
      </c>
      <c r="H32" s="11">
        <v>1133</v>
      </c>
      <c r="I32" s="11">
        <v>9206</v>
      </c>
      <c r="J32" s="11">
        <v>5999</v>
      </c>
      <c r="K32" s="11">
        <v>3513</v>
      </c>
      <c r="L32" s="11">
        <v>3484</v>
      </c>
      <c r="M32" s="11">
        <v>19678</v>
      </c>
      <c r="N32" s="11">
        <v>11780</v>
      </c>
      <c r="O32" s="11">
        <v>7112</v>
      </c>
      <c r="P32" s="11">
        <v>15166</v>
      </c>
      <c r="Q32" s="11">
        <v>4044</v>
      </c>
      <c r="R32" s="11">
        <v>383</v>
      </c>
      <c r="S32" s="11">
        <v>38</v>
      </c>
      <c r="T32" s="11">
        <v>27</v>
      </c>
      <c r="U32" s="4"/>
    </row>
    <row r="33" spans="1:21" ht="12.75">
      <c r="A33" s="3" t="s">
        <v>48</v>
      </c>
      <c r="B33" s="11">
        <v>6339</v>
      </c>
      <c r="C33" s="11">
        <v>10</v>
      </c>
      <c r="D33" s="11">
        <v>0</v>
      </c>
      <c r="E33" s="11">
        <v>2</v>
      </c>
      <c r="F33" s="11">
        <v>193</v>
      </c>
      <c r="G33" s="11">
        <v>2</v>
      </c>
      <c r="H33" s="11">
        <v>91</v>
      </c>
      <c r="I33" s="11">
        <v>534</v>
      </c>
      <c r="J33" s="11">
        <v>1028</v>
      </c>
      <c r="K33" s="11">
        <v>140</v>
      </c>
      <c r="L33" s="11">
        <v>46</v>
      </c>
      <c r="M33" s="11">
        <v>2436</v>
      </c>
      <c r="N33" s="11">
        <v>72</v>
      </c>
      <c r="O33" s="11">
        <v>337</v>
      </c>
      <c r="P33" s="11">
        <v>1024</v>
      </c>
      <c r="Q33" s="11">
        <v>377</v>
      </c>
      <c r="R33" s="11">
        <v>28</v>
      </c>
      <c r="S33" s="11">
        <v>18</v>
      </c>
      <c r="T33" s="11">
        <v>1</v>
      </c>
      <c r="U33" s="4"/>
    </row>
    <row r="34" spans="1:20" ht="12.75">
      <c r="A34" s="3" t="s">
        <v>56</v>
      </c>
      <c r="B34" s="11">
        <v>59596</v>
      </c>
      <c r="C34" s="11">
        <v>58</v>
      </c>
      <c r="D34" s="11">
        <v>0</v>
      </c>
      <c r="E34" s="11">
        <v>13</v>
      </c>
      <c r="F34" s="11">
        <v>3207</v>
      </c>
      <c r="G34" s="11">
        <v>165</v>
      </c>
      <c r="H34" s="11">
        <v>830</v>
      </c>
      <c r="I34" s="11">
        <v>5564</v>
      </c>
      <c r="J34" s="11">
        <v>4189</v>
      </c>
      <c r="K34" s="11">
        <v>1991</v>
      </c>
      <c r="L34" s="11">
        <v>1570</v>
      </c>
      <c r="M34" s="11">
        <v>14345</v>
      </c>
      <c r="N34" s="11">
        <v>7997</v>
      </c>
      <c r="O34" s="11">
        <v>5705</v>
      </c>
      <c r="P34" s="11">
        <v>10682</v>
      </c>
      <c r="Q34" s="11">
        <v>2724</v>
      </c>
      <c r="R34" s="11">
        <v>436</v>
      </c>
      <c r="S34" s="11">
        <v>65</v>
      </c>
      <c r="T34" s="11">
        <v>55</v>
      </c>
    </row>
    <row r="35" spans="1:21" ht="12.75">
      <c r="A35" s="3" t="s">
        <v>47</v>
      </c>
      <c r="B35" s="11">
        <v>56836</v>
      </c>
      <c r="C35" s="11">
        <v>50</v>
      </c>
      <c r="D35" s="11">
        <v>0</v>
      </c>
      <c r="E35" s="11">
        <v>13</v>
      </c>
      <c r="F35" s="11">
        <v>3127</v>
      </c>
      <c r="G35" s="11">
        <v>164</v>
      </c>
      <c r="H35" s="11">
        <v>782</v>
      </c>
      <c r="I35" s="11">
        <v>5320</v>
      </c>
      <c r="J35" s="11">
        <v>3788</v>
      </c>
      <c r="K35" s="11">
        <v>1939</v>
      </c>
      <c r="L35" s="11">
        <v>1545</v>
      </c>
      <c r="M35" s="11">
        <v>13313</v>
      </c>
      <c r="N35" s="11">
        <v>7944</v>
      </c>
      <c r="O35" s="11">
        <v>5499</v>
      </c>
      <c r="P35" s="11">
        <v>10275</v>
      </c>
      <c r="Q35" s="11">
        <v>2561</v>
      </c>
      <c r="R35" s="11">
        <v>415</v>
      </c>
      <c r="S35" s="11">
        <v>46</v>
      </c>
      <c r="T35" s="11">
        <v>55</v>
      </c>
      <c r="U35" s="4"/>
    </row>
    <row r="36" spans="1:21" ht="12.75">
      <c r="A36" s="3" t="s">
        <v>48</v>
      </c>
      <c r="B36" s="11">
        <v>2760</v>
      </c>
      <c r="C36" s="11">
        <v>8</v>
      </c>
      <c r="D36" s="11">
        <v>0</v>
      </c>
      <c r="E36" s="11">
        <v>0</v>
      </c>
      <c r="F36" s="11">
        <v>80</v>
      </c>
      <c r="G36" s="11">
        <v>1</v>
      </c>
      <c r="H36" s="11">
        <v>48</v>
      </c>
      <c r="I36" s="11">
        <v>244</v>
      </c>
      <c r="J36" s="11">
        <v>401</v>
      </c>
      <c r="K36" s="11">
        <v>52</v>
      </c>
      <c r="L36" s="11">
        <v>25</v>
      </c>
      <c r="M36" s="11">
        <v>1032</v>
      </c>
      <c r="N36" s="11">
        <v>53</v>
      </c>
      <c r="O36" s="11">
        <v>206</v>
      </c>
      <c r="P36" s="11">
        <v>407</v>
      </c>
      <c r="Q36" s="11">
        <v>163</v>
      </c>
      <c r="R36" s="11">
        <v>21</v>
      </c>
      <c r="S36" s="11">
        <v>19</v>
      </c>
      <c r="T36" s="11">
        <v>0</v>
      </c>
      <c r="U36" s="4"/>
    </row>
    <row r="37" spans="1:20" ht="12.75">
      <c r="A37" s="3" t="s">
        <v>57</v>
      </c>
      <c r="B37" s="11">
        <v>28638</v>
      </c>
      <c r="C37" s="11">
        <v>28</v>
      </c>
      <c r="D37" s="11">
        <v>1</v>
      </c>
      <c r="E37" s="11">
        <v>13</v>
      </c>
      <c r="F37" s="11">
        <v>1137</v>
      </c>
      <c r="G37" s="11">
        <v>74</v>
      </c>
      <c r="H37" s="11">
        <v>365</v>
      </c>
      <c r="I37" s="11">
        <v>2299</v>
      </c>
      <c r="J37" s="11">
        <v>1801</v>
      </c>
      <c r="K37" s="11">
        <v>566</v>
      </c>
      <c r="L37" s="11">
        <v>359</v>
      </c>
      <c r="M37" s="11">
        <v>6945</v>
      </c>
      <c r="N37" s="11">
        <v>4523</v>
      </c>
      <c r="O37" s="11">
        <v>3268</v>
      </c>
      <c r="P37" s="11">
        <v>5340</v>
      </c>
      <c r="Q37" s="11">
        <v>1521</v>
      </c>
      <c r="R37" s="11">
        <v>352</v>
      </c>
      <c r="S37" s="11">
        <v>32</v>
      </c>
      <c r="T37" s="11">
        <v>14</v>
      </c>
    </row>
    <row r="38" spans="1:21" ht="12.75">
      <c r="A38" s="3" t="s">
        <v>47</v>
      </c>
      <c r="B38" s="11">
        <v>27837</v>
      </c>
      <c r="C38" s="11">
        <v>27</v>
      </c>
      <c r="D38" s="11">
        <v>1</v>
      </c>
      <c r="E38" s="11">
        <v>12</v>
      </c>
      <c r="F38" s="11">
        <v>1108</v>
      </c>
      <c r="G38" s="11">
        <v>74</v>
      </c>
      <c r="H38" s="11">
        <v>354</v>
      </c>
      <c r="I38" s="11">
        <v>2233</v>
      </c>
      <c r="J38" s="11">
        <v>1706</v>
      </c>
      <c r="K38" s="11">
        <v>549</v>
      </c>
      <c r="L38" s="11">
        <v>350</v>
      </c>
      <c r="M38" s="11">
        <v>6669</v>
      </c>
      <c r="N38" s="11">
        <v>4488</v>
      </c>
      <c r="O38" s="11">
        <v>3178</v>
      </c>
      <c r="P38" s="11">
        <v>5233</v>
      </c>
      <c r="Q38" s="11">
        <v>1465</v>
      </c>
      <c r="R38" s="11">
        <v>346</v>
      </c>
      <c r="S38" s="11">
        <v>30</v>
      </c>
      <c r="T38" s="11">
        <v>14</v>
      </c>
      <c r="U38" s="4"/>
    </row>
    <row r="39" spans="1:21" ht="12.75">
      <c r="A39" s="3" t="s">
        <v>48</v>
      </c>
      <c r="B39" s="11">
        <v>801</v>
      </c>
      <c r="C39" s="11">
        <v>1</v>
      </c>
      <c r="D39" s="11">
        <v>0</v>
      </c>
      <c r="E39" s="11">
        <v>1</v>
      </c>
      <c r="F39" s="11">
        <v>29</v>
      </c>
      <c r="G39" s="11">
        <v>0</v>
      </c>
      <c r="H39" s="11">
        <v>11</v>
      </c>
      <c r="I39" s="11">
        <v>66</v>
      </c>
      <c r="J39" s="11">
        <v>95</v>
      </c>
      <c r="K39" s="11">
        <v>17</v>
      </c>
      <c r="L39" s="11">
        <v>9</v>
      </c>
      <c r="M39" s="11">
        <v>276</v>
      </c>
      <c r="N39" s="11">
        <v>35</v>
      </c>
      <c r="O39" s="11">
        <v>90</v>
      </c>
      <c r="P39" s="11">
        <v>107</v>
      </c>
      <c r="Q39" s="11">
        <v>56</v>
      </c>
      <c r="R39" s="11">
        <v>6</v>
      </c>
      <c r="S39" s="11">
        <v>2</v>
      </c>
      <c r="T39" s="11">
        <v>0</v>
      </c>
      <c r="U39" s="4"/>
    </row>
    <row r="40" spans="1:20" ht="12.75">
      <c r="A40" s="3" t="s">
        <v>58</v>
      </c>
      <c r="B40" s="11">
        <v>3503</v>
      </c>
      <c r="C40" s="11">
        <v>7</v>
      </c>
      <c r="D40" s="11">
        <v>0</v>
      </c>
      <c r="E40" s="11">
        <v>2</v>
      </c>
      <c r="F40" s="11">
        <v>106</v>
      </c>
      <c r="G40" s="11">
        <v>3</v>
      </c>
      <c r="H40" s="11">
        <v>40</v>
      </c>
      <c r="I40" s="11">
        <v>330</v>
      </c>
      <c r="J40" s="11">
        <v>220</v>
      </c>
      <c r="K40" s="11">
        <v>73</v>
      </c>
      <c r="L40" s="11">
        <v>42</v>
      </c>
      <c r="M40" s="11">
        <v>899</v>
      </c>
      <c r="N40" s="11">
        <v>525</v>
      </c>
      <c r="O40" s="11">
        <v>277</v>
      </c>
      <c r="P40" s="11">
        <v>556</v>
      </c>
      <c r="Q40" s="11">
        <v>286</v>
      </c>
      <c r="R40" s="11">
        <v>132</v>
      </c>
      <c r="S40" s="11">
        <v>5</v>
      </c>
      <c r="T40" s="11">
        <v>0</v>
      </c>
    </row>
    <row r="41" spans="1:21" ht="12.75">
      <c r="A41" s="3" t="s">
        <v>47</v>
      </c>
      <c r="B41" s="11">
        <v>3266</v>
      </c>
      <c r="C41" s="11">
        <v>7</v>
      </c>
      <c r="D41" s="11">
        <v>0</v>
      </c>
      <c r="E41" s="11">
        <v>1</v>
      </c>
      <c r="F41" s="11">
        <v>102</v>
      </c>
      <c r="G41" s="11">
        <v>3</v>
      </c>
      <c r="H41" s="11">
        <v>39</v>
      </c>
      <c r="I41" s="11">
        <v>312</v>
      </c>
      <c r="J41" s="11">
        <v>203</v>
      </c>
      <c r="K41" s="11">
        <v>67</v>
      </c>
      <c r="L41" s="11">
        <v>40</v>
      </c>
      <c r="M41" s="11">
        <v>840</v>
      </c>
      <c r="N41" s="11">
        <v>449</v>
      </c>
      <c r="O41" s="11">
        <v>263</v>
      </c>
      <c r="P41" s="11">
        <v>526</v>
      </c>
      <c r="Q41" s="11">
        <v>278</v>
      </c>
      <c r="R41" s="11">
        <v>132</v>
      </c>
      <c r="S41" s="11">
        <v>4</v>
      </c>
      <c r="T41" s="11">
        <v>0</v>
      </c>
      <c r="U41" s="4"/>
    </row>
    <row r="42" spans="1:21" ht="12.75">
      <c r="A42" s="3" t="s">
        <v>48</v>
      </c>
      <c r="B42" s="11">
        <v>237</v>
      </c>
      <c r="C42" s="11">
        <v>0</v>
      </c>
      <c r="D42" s="11">
        <v>0</v>
      </c>
      <c r="E42" s="11">
        <v>1</v>
      </c>
      <c r="F42" s="11">
        <v>4</v>
      </c>
      <c r="G42" s="11">
        <v>0</v>
      </c>
      <c r="H42" s="11">
        <v>1</v>
      </c>
      <c r="I42" s="11">
        <v>18</v>
      </c>
      <c r="J42" s="11">
        <v>17</v>
      </c>
      <c r="K42" s="11">
        <v>6</v>
      </c>
      <c r="L42" s="11">
        <v>2</v>
      </c>
      <c r="M42" s="11">
        <v>59</v>
      </c>
      <c r="N42" s="11">
        <v>76</v>
      </c>
      <c r="O42" s="11">
        <v>14</v>
      </c>
      <c r="P42" s="11">
        <v>30</v>
      </c>
      <c r="Q42" s="11">
        <v>8</v>
      </c>
      <c r="R42" s="11">
        <v>0</v>
      </c>
      <c r="S42" s="11">
        <v>1</v>
      </c>
      <c r="T42" s="11">
        <v>0</v>
      </c>
      <c r="U42" s="4"/>
    </row>
    <row r="43" spans="1:20" ht="12.75">
      <c r="A43" s="3" t="s">
        <v>59</v>
      </c>
      <c r="B43" s="11">
        <v>0</v>
      </c>
      <c r="C43" s="11">
        <v>0</v>
      </c>
      <c r="D43" s="11">
        <v>0</v>
      </c>
      <c r="E43" s="11">
        <v>0</v>
      </c>
      <c r="F43" s="11">
        <v>0</v>
      </c>
      <c r="G43" s="11">
        <v>0</v>
      </c>
      <c r="H43" s="11">
        <v>0</v>
      </c>
      <c r="I43" s="11">
        <v>0</v>
      </c>
      <c r="J43" s="11">
        <v>0</v>
      </c>
      <c r="K43" s="11">
        <v>0</v>
      </c>
      <c r="L43" s="11">
        <v>0</v>
      </c>
      <c r="M43" s="11">
        <v>0</v>
      </c>
      <c r="N43" s="11">
        <v>0</v>
      </c>
      <c r="O43" s="11">
        <v>0</v>
      </c>
      <c r="P43" s="11">
        <v>0</v>
      </c>
      <c r="Q43" s="11">
        <v>0</v>
      </c>
      <c r="R43" s="11">
        <v>0</v>
      </c>
      <c r="S43" s="11">
        <v>0</v>
      </c>
      <c r="T43" s="11">
        <v>0</v>
      </c>
    </row>
    <row r="44" spans="1:20" ht="12.75">
      <c r="A44" s="3" t="s">
        <v>47</v>
      </c>
      <c r="B44" s="11">
        <v>0</v>
      </c>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11">
        <v>0</v>
      </c>
    </row>
    <row r="45" spans="1:20" ht="12.75">
      <c r="A45" s="3" t="s">
        <v>48</v>
      </c>
      <c r="B45" s="11">
        <v>0</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row>
    <row r="46" spans="2:20" ht="12.75">
      <c r="B46" s="12"/>
      <c r="C46" s="12"/>
      <c r="D46" s="12"/>
      <c r="E46" s="12"/>
      <c r="F46" s="12"/>
      <c r="G46" s="12"/>
      <c r="H46" s="12"/>
      <c r="I46" s="12"/>
      <c r="J46" s="12"/>
      <c r="K46" s="12"/>
      <c r="L46" s="12"/>
      <c r="M46" s="12"/>
      <c r="N46" s="12"/>
      <c r="O46" s="12"/>
      <c r="P46" s="12"/>
      <c r="Q46" s="12"/>
      <c r="R46" s="12"/>
      <c r="S46" s="12"/>
      <c r="T46" s="12"/>
    </row>
    <row r="47" spans="1:20" ht="12.75">
      <c r="A47" s="5" t="s">
        <v>13</v>
      </c>
      <c r="B47" s="5" t="s">
        <v>13</v>
      </c>
      <c r="C47" s="5" t="s">
        <v>13</v>
      </c>
      <c r="D47" s="5" t="s">
        <v>13</v>
      </c>
      <c r="E47" s="5" t="s">
        <v>13</v>
      </c>
      <c r="F47" s="5" t="s">
        <v>13</v>
      </c>
      <c r="G47" s="5" t="s">
        <v>13</v>
      </c>
      <c r="H47" s="5" t="s">
        <v>13</v>
      </c>
      <c r="I47" s="5" t="s">
        <v>13</v>
      </c>
      <c r="J47" s="5" t="s">
        <v>13</v>
      </c>
      <c r="K47" s="5" t="s">
        <v>13</v>
      </c>
      <c r="L47" s="5" t="s">
        <v>13</v>
      </c>
      <c r="M47" s="5" t="s">
        <v>13</v>
      </c>
      <c r="N47" s="5" t="s">
        <v>13</v>
      </c>
      <c r="O47" s="5" t="s">
        <v>13</v>
      </c>
      <c r="P47" s="5" t="s">
        <v>13</v>
      </c>
      <c r="Q47" s="5" t="s">
        <v>13</v>
      </c>
      <c r="R47" s="5" t="s">
        <v>13</v>
      </c>
      <c r="S47" s="5" t="s">
        <v>13</v>
      </c>
      <c r="T47" s="5" t="s">
        <v>13</v>
      </c>
    </row>
    <row r="48" ht="12.75">
      <c r="A48" s="6" t="s">
        <v>77</v>
      </c>
    </row>
    <row r="49" ht="12.75">
      <c r="A49" s="6" t="s">
        <v>78</v>
      </c>
    </row>
  </sheetData>
  <sheetProtection/>
  <hyperlinks>
    <hyperlink ref="T4" location="ÍNDICE!A1" display="VOLVER AL ÍNDICE"/>
    <hyperlink ref="F3" location="ÍNDICE!B22" display="K  ÍNDICE"/>
  </hyperlinks>
  <printOptions/>
  <pageMargins left="0.75" right="0.75" top="1" bottom="1" header="0" footer="0"/>
  <pageSetup fitToHeight="1" fitToWidth="1" horizontalDpi="600" verticalDpi="600" orientation="portrait" paperSize="9" scale="24" r:id="rId2"/>
  <headerFooter alignWithMargins="0">
    <oddFooter>&amp;L</oddFooter>
  </headerFooter>
  <ignoredErrors>
    <ignoredError sqref="B46:B47" formula="1"/>
  </ignoredErrors>
  <drawing r:id="rId1"/>
</worksheet>
</file>

<file path=xl/worksheets/sheet9.xml><?xml version="1.0" encoding="utf-8"?>
<worksheet xmlns="http://schemas.openxmlformats.org/spreadsheetml/2006/main" xmlns:r="http://schemas.openxmlformats.org/officeDocument/2006/relationships">
  <sheetPr>
    <outlinePr summaryRight="0"/>
    <pageSetUpPr fitToPage="1"/>
  </sheetPr>
  <dimension ref="A3:N49"/>
  <sheetViews>
    <sheetView showGridLines="0" zoomScaleSheetLayoutView="100" zoomScalePageLayoutView="0" workbookViewId="0" topLeftCell="A1">
      <pane xSplit="1" ySplit="8" topLeftCell="B9" activePane="bottomRight" state="frozen"/>
      <selection pane="topLeft" activeCell="C3" sqref="C3"/>
      <selection pane="topRight" activeCell="C3" sqref="C3"/>
      <selection pane="bottomLeft" activeCell="C3" sqref="C3"/>
      <selection pane="bottomRight" activeCell="F3" sqref="F3"/>
    </sheetView>
  </sheetViews>
  <sheetFormatPr defaultColWidth="16.00390625" defaultRowHeight="12.75"/>
  <cols>
    <col min="1" max="1" width="31.28125" style="0" customWidth="1" collapsed="1"/>
  </cols>
  <sheetData>
    <row r="3" s="8" customFormat="1" ht="15">
      <c r="F3" s="33" t="s">
        <v>37</v>
      </c>
    </row>
    <row r="4" spans="1:14" s="8" customFormat="1" ht="12.75">
      <c r="A4" s="8" t="s">
        <v>13</v>
      </c>
      <c r="B4" s="8" t="s">
        <v>13</v>
      </c>
      <c r="C4" s="8" t="s">
        <v>13</v>
      </c>
      <c r="D4" s="8" t="s">
        <v>13</v>
      </c>
      <c r="E4" s="8" t="s">
        <v>13</v>
      </c>
      <c r="F4" s="8" t="s">
        <v>13</v>
      </c>
      <c r="G4" s="8" t="s">
        <v>13</v>
      </c>
      <c r="H4" s="8" t="s">
        <v>13</v>
      </c>
      <c r="I4" s="8" t="s">
        <v>13</v>
      </c>
      <c r="J4" s="8" t="s">
        <v>13</v>
      </c>
      <c r="K4" s="8" t="s">
        <v>13</v>
      </c>
      <c r="L4" s="8" t="s">
        <v>13</v>
      </c>
      <c r="M4" s="8" t="s">
        <v>13</v>
      </c>
      <c r="N4" s="10" t="s">
        <v>80</v>
      </c>
    </row>
    <row r="5" ht="15.75">
      <c r="A5" s="9" t="s">
        <v>7</v>
      </c>
    </row>
    <row r="6" ht="15">
      <c r="A6" s="1"/>
    </row>
    <row r="7" spans="1:14" ht="52.5" customHeight="1">
      <c r="A7" s="2"/>
      <c r="B7" s="39" t="s">
        <v>14</v>
      </c>
      <c r="C7" s="39" t="s">
        <v>34</v>
      </c>
      <c r="D7" s="39" t="s">
        <v>35</v>
      </c>
      <c r="E7" s="39" t="s">
        <v>36</v>
      </c>
      <c r="F7" s="39" t="s">
        <v>38</v>
      </c>
      <c r="G7" s="39" t="s">
        <v>39</v>
      </c>
      <c r="H7" s="39" t="s">
        <v>40</v>
      </c>
      <c r="I7" s="39" t="s">
        <v>41</v>
      </c>
      <c r="J7" s="39" t="s">
        <v>42</v>
      </c>
      <c r="K7" s="39" t="s">
        <v>43</v>
      </c>
      <c r="L7" s="39" t="s">
        <v>44</v>
      </c>
      <c r="M7" s="39" t="s">
        <v>45</v>
      </c>
      <c r="N7" s="2" t="s">
        <v>15</v>
      </c>
    </row>
    <row r="9" spans="1:14" ht="12.75">
      <c r="A9" s="3" t="s">
        <v>16</v>
      </c>
      <c r="B9" s="11">
        <v>2589216</v>
      </c>
      <c r="C9" s="11">
        <v>327372</v>
      </c>
      <c r="D9" s="11">
        <v>171002</v>
      </c>
      <c r="E9" s="11">
        <v>167138</v>
      </c>
      <c r="F9" s="11">
        <v>113571</v>
      </c>
      <c r="G9" s="11">
        <v>371130</v>
      </c>
      <c r="H9" s="11">
        <v>146718</v>
      </c>
      <c r="I9" s="11">
        <v>393433</v>
      </c>
      <c r="J9" s="11">
        <v>373087</v>
      </c>
      <c r="K9" s="11">
        <v>234757</v>
      </c>
      <c r="L9" s="11">
        <v>286615</v>
      </c>
      <c r="M9" s="11">
        <v>2220</v>
      </c>
      <c r="N9" s="11">
        <v>2173</v>
      </c>
    </row>
    <row r="10" spans="1:14" ht="12.75">
      <c r="A10" s="3" t="s">
        <v>46</v>
      </c>
      <c r="B10" s="11">
        <v>44374</v>
      </c>
      <c r="C10" s="11">
        <v>120</v>
      </c>
      <c r="D10" s="11">
        <v>175</v>
      </c>
      <c r="E10" s="11">
        <v>236</v>
      </c>
      <c r="F10" s="11">
        <v>997</v>
      </c>
      <c r="G10" s="11">
        <v>3885</v>
      </c>
      <c r="H10" s="11">
        <v>1828</v>
      </c>
      <c r="I10" s="11">
        <v>12331</v>
      </c>
      <c r="J10" s="11">
        <v>3173</v>
      </c>
      <c r="K10" s="11">
        <v>6769</v>
      </c>
      <c r="L10" s="11">
        <v>11751</v>
      </c>
      <c r="M10" s="11">
        <v>2220</v>
      </c>
      <c r="N10" s="11">
        <v>889</v>
      </c>
    </row>
    <row r="11" spans="1:14" ht="12.75">
      <c r="A11" s="3" t="s">
        <v>47</v>
      </c>
      <c r="B11" s="11">
        <v>39908</v>
      </c>
      <c r="C11" s="11">
        <v>115</v>
      </c>
      <c r="D11" s="11">
        <v>164</v>
      </c>
      <c r="E11" s="11">
        <v>220</v>
      </c>
      <c r="F11" s="11">
        <v>942</v>
      </c>
      <c r="G11" s="11">
        <v>3637</v>
      </c>
      <c r="H11" s="11">
        <v>1634</v>
      </c>
      <c r="I11" s="11">
        <v>11622</v>
      </c>
      <c r="J11" s="11">
        <v>2704</v>
      </c>
      <c r="K11" s="11">
        <v>5691</v>
      </c>
      <c r="L11" s="11">
        <v>10284</v>
      </c>
      <c r="M11" s="11">
        <v>2071</v>
      </c>
      <c r="N11" s="11">
        <v>824</v>
      </c>
    </row>
    <row r="12" spans="1:14" ht="12.75">
      <c r="A12" s="3" t="s">
        <v>48</v>
      </c>
      <c r="B12" s="11">
        <v>4466</v>
      </c>
      <c r="C12" s="11">
        <v>5</v>
      </c>
      <c r="D12" s="11">
        <v>11</v>
      </c>
      <c r="E12" s="11">
        <v>16</v>
      </c>
      <c r="F12" s="11">
        <v>55</v>
      </c>
      <c r="G12" s="11">
        <v>248</v>
      </c>
      <c r="H12" s="11">
        <v>194</v>
      </c>
      <c r="I12" s="11">
        <v>709</v>
      </c>
      <c r="J12" s="11">
        <v>469</v>
      </c>
      <c r="K12" s="11">
        <v>1078</v>
      </c>
      <c r="L12" s="11">
        <v>1467</v>
      </c>
      <c r="M12" s="11">
        <v>149</v>
      </c>
      <c r="N12" s="11">
        <v>65</v>
      </c>
    </row>
    <row r="13" spans="1:14" ht="12.75">
      <c r="A13" s="3" t="s">
        <v>49</v>
      </c>
      <c r="B13" s="11">
        <v>207937</v>
      </c>
      <c r="C13" s="11">
        <v>5653</v>
      </c>
      <c r="D13" s="11">
        <v>8929</v>
      </c>
      <c r="E13" s="11">
        <v>4438</v>
      </c>
      <c r="F13" s="11">
        <v>7704</v>
      </c>
      <c r="G13" s="11">
        <v>28689</v>
      </c>
      <c r="H13" s="11">
        <v>9821</v>
      </c>
      <c r="I13" s="11">
        <v>54134</v>
      </c>
      <c r="J13" s="11">
        <v>25111</v>
      </c>
      <c r="K13" s="11">
        <v>31891</v>
      </c>
      <c r="L13" s="11">
        <v>31364</v>
      </c>
      <c r="M13" s="11">
        <v>0</v>
      </c>
      <c r="N13" s="11">
        <v>203</v>
      </c>
    </row>
    <row r="14" spans="1:14" ht="12.75">
      <c r="A14" s="3" t="s">
        <v>47</v>
      </c>
      <c r="B14" s="11">
        <v>173243</v>
      </c>
      <c r="C14" s="11">
        <v>5270</v>
      </c>
      <c r="D14" s="11">
        <v>8710</v>
      </c>
      <c r="E14" s="11">
        <v>4095</v>
      </c>
      <c r="F14" s="11">
        <v>7163</v>
      </c>
      <c r="G14" s="11">
        <v>26006</v>
      </c>
      <c r="H14" s="11">
        <v>8127</v>
      </c>
      <c r="I14" s="11">
        <v>48307</v>
      </c>
      <c r="J14" s="11">
        <v>19296</v>
      </c>
      <c r="K14" s="11">
        <v>23477</v>
      </c>
      <c r="L14" s="11">
        <v>22597</v>
      </c>
      <c r="M14" s="11">
        <v>0</v>
      </c>
      <c r="N14" s="11">
        <v>195</v>
      </c>
    </row>
    <row r="15" spans="1:14" ht="12.75">
      <c r="A15" s="3" t="s">
        <v>48</v>
      </c>
      <c r="B15" s="11">
        <v>34694</v>
      </c>
      <c r="C15" s="11">
        <v>383</v>
      </c>
      <c r="D15" s="11">
        <v>219</v>
      </c>
      <c r="E15" s="11">
        <v>343</v>
      </c>
      <c r="F15" s="11">
        <v>541</v>
      </c>
      <c r="G15" s="11">
        <v>2683</v>
      </c>
      <c r="H15" s="11">
        <v>1694</v>
      </c>
      <c r="I15" s="11">
        <v>5827</v>
      </c>
      <c r="J15" s="11">
        <v>5815</v>
      </c>
      <c r="K15" s="11">
        <v>8414</v>
      </c>
      <c r="L15" s="11">
        <v>8767</v>
      </c>
      <c r="M15" s="11">
        <v>0</v>
      </c>
      <c r="N15" s="11">
        <v>8</v>
      </c>
    </row>
    <row r="16" spans="1:14" ht="12.75">
      <c r="A16" s="3" t="s">
        <v>50</v>
      </c>
      <c r="B16" s="11">
        <v>397698</v>
      </c>
      <c r="C16" s="11">
        <v>45930</v>
      </c>
      <c r="D16" s="11">
        <v>31253</v>
      </c>
      <c r="E16" s="11">
        <v>20362</v>
      </c>
      <c r="F16" s="11">
        <v>17426</v>
      </c>
      <c r="G16" s="11">
        <v>60116</v>
      </c>
      <c r="H16" s="11">
        <v>15602</v>
      </c>
      <c r="I16" s="11">
        <v>80833</v>
      </c>
      <c r="J16" s="11">
        <v>50269</v>
      </c>
      <c r="K16" s="11">
        <v>40343</v>
      </c>
      <c r="L16" s="11">
        <v>35512</v>
      </c>
      <c r="M16" s="11">
        <v>0</v>
      </c>
      <c r="N16" s="11">
        <v>52</v>
      </c>
    </row>
    <row r="17" spans="1:14" ht="12.75">
      <c r="A17" s="3" t="s">
        <v>47</v>
      </c>
      <c r="B17" s="11">
        <v>323128</v>
      </c>
      <c r="C17" s="11">
        <v>42895</v>
      </c>
      <c r="D17" s="11">
        <v>30212</v>
      </c>
      <c r="E17" s="11">
        <v>18851</v>
      </c>
      <c r="F17" s="11">
        <v>15971</v>
      </c>
      <c r="G17" s="11">
        <v>53703</v>
      </c>
      <c r="H17" s="11">
        <v>12208</v>
      </c>
      <c r="I17" s="11">
        <v>69738</v>
      </c>
      <c r="J17" s="11">
        <v>35922</v>
      </c>
      <c r="K17" s="11">
        <v>24683</v>
      </c>
      <c r="L17" s="11">
        <v>18893</v>
      </c>
      <c r="M17" s="11">
        <v>0</v>
      </c>
      <c r="N17" s="11">
        <v>52</v>
      </c>
    </row>
    <row r="18" spans="1:14" ht="12.75">
      <c r="A18" s="3" t="s">
        <v>48</v>
      </c>
      <c r="B18" s="11">
        <v>74570</v>
      </c>
      <c r="C18" s="11">
        <v>3035</v>
      </c>
      <c r="D18" s="11">
        <v>1041</v>
      </c>
      <c r="E18" s="11">
        <v>1511</v>
      </c>
      <c r="F18" s="11">
        <v>1455</v>
      </c>
      <c r="G18" s="11">
        <v>6413</v>
      </c>
      <c r="H18" s="11">
        <v>3394</v>
      </c>
      <c r="I18" s="11">
        <v>11095</v>
      </c>
      <c r="J18" s="11">
        <v>14347</v>
      </c>
      <c r="K18" s="11">
        <v>15660</v>
      </c>
      <c r="L18" s="11">
        <v>16619</v>
      </c>
      <c r="M18" s="11">
        <v>0</v>
      </c>
      <c r="N18" s="11">
        <v>0</v>
      </c>
    </row>
    <row r="19" spans="1:14" ht="12.75">
      <c r="A19" s="3" t="s">
        <v>51</v>
      </c>
      <c r="B19" s="11">
        <v>461962</v>
      </c>
      <c r="C19" s="11">
        <v>70191</v>
      </c>
      <c r="D19" s="11">
        <v>36220</v>
      </c>
      <c r="E19" s="11">
        <v>30595</v>
      </c>
      <c r="F19" s="11">
        <v>19884</v>
      </c>
      <c r="G19" s="11">
        <v>71963</v>
      </c>
      <c r="H19" s="11">
        <v>19231</v>
      </c>
      <c r="I19" s="11">
        <v>76080</v>
      </c>
      <c r="J19" s="11">
        <v>61198</v>
      </c>
      <c r="K19" s="11">
        <v>38985</v>
      </c>
      <c r="L19" s="11">
        <v>37457</v>
      </c>
      <c r="M19" s="11">
        <v>0</v>
      </c>
      <c r="N19" s="11">
        <v>158</v>
      </c>
    </row>
    <row r="20" spans="1:14" ht="12.75">
      <c r="A20" s="3" t="s">
        <v>47</v>
      </c>
      <c r="B20" s="11">
        <v>384234</v>
      </c>
      <c r="C20" s="11">
        <v>65844</v>
      </c>
      <c r="D20" s="11">
        <v>34898</v>
      </c>
      <c r="E20" s="11">
        <v>28670</v>
      </c>
      <c r="F20" s="11">
        <v>18327</v>
      </c>
      <c r="G20" s="11">
        <v>66183</v>
      </c>
      <c r="H20" s="11">
        <v>15549</v>
      </c>
      <c r="I20" s="11">
        <v>65913</v>
      </c>
      <c r="J20" s="11">
        <v>44648</v>
      </c>
      <c r="K20" s="11">
        <v>23817</v>
      </c>
      <c r="L20" s="11">
        <v>20227</v>
      </c>
      <c r="M20" s="11">
        <v>0</v>
      </c>
      <c r="N20" s="11">
        <v>158</v>
      </c>
    </row>
    <row r="21" spans="1:14" ht="12.75">
      <c r="A21" s="3" t="s">
        <v>48</v>
      </c>
      <c r="B21" s="11">
        <v>77728</v>
      </c>
      <c r="C21" s="11">
        <v>4347</v>
      </c>
      <c r="D21" s="11">
        <v>1322</v>
      </c>
      <c r="E21" s="11">
        <v>1925</v>
      </c>
      <c r="F21" s="11">
        <v>1557</v>
      </c>
      <c r="G21" s="11">
        <v>5780</v>
      </c>
      <c r="H21" s="11">
        <v>3682</v>
      </c>
      <c r="I21" s="11">
        <v>10167</v>
      </c>
      <c r="J21" s="11">
        <v>16550</v>
      </c>
      <c r="K21" s="11">
        <v>15168</v>
      </c>
      <c r="L21" s="11">
        <v>17230</v>
      </c>
      <c r="M21" s="11">
        <v>0</v>
      </c>
      <c r="N21" s="11">
        <v>0</v>
      </c>
    </row>
    <row r="22" spans="1:14" ht="12.75">
      <c r="A22" s="3" t="s">
        <v>52</v>
      </c>
      <c r="B22" s="11">
        <v>394720</v>
      </c>
      <c r="C22" s="11">
        <v>60808</v>
      </c>
      <c r="D22" s="11">
        <v>25919</v>
      </c>
      <c r="E22" s="11">
        <v>28245</v>
      </c>
      <c r="F22" s="11">
        <v>16763</v>
      </c>
      <c r="G22" s="11">
        <v>61009</v>
      </c>
      <c r="H22" s="11">
        <v>19934</v>
      </c>
      <c r="I22" s="11">
        <v>55632</v>
      </c>
      <c r="J22" s="11">
        <v>57185</v>
      </c>
      <c r="K22" s="11">
        <v>32067</v>
      </c>
      <c r="L22" s="11">
        <v>36970</v>
      </c>
      <c r="M22" s="11">
        <v>0</v>
      </c>
      <c r="N22" s="11">
        <v>188</v>
      </c>
    </row>
    <row r="23" spans="1:14" ht="12.75">
      <c r="A23" s="3" t="s">
        <v>47</v>
      </c>
      <c r="B23" s="11">
        <v>334030</v>
      </c>
      <c r="C23" s="11">
        <v>57163</v>
      </c>
      <c r="D23" s="11">
        <v>24962</v>
      </c>
      <c r="E23" s="11">
        <v>26848</v>
      </c>
      <c r="F23" s="11">
        <v>15669</v>
      </c>
      <c r="G23" s="11">
        <v>57479</v>
      </c>
      <c r="H23" s="11">
        <v>16705</v>
      </c>
      <c r="I23" s="11">
        <v>48546</v>
      </c>
      <c r="J23" s="11">
        <v>43426</v>
      </c>
      <c r="K23" s="11">
        <v>20736</v>
      </c>
      <c r="L23" s="11">
        <v>22310</v>
      </c>
      <c r="M23" s="11">
        <v>0</v>
      </c>
      <c r="N23" s="11">
        <v>186</v>
      </c>
    </row>
    <row r="24" spans="1:14" ht="12.75">
      <c r="A24" s="3" t="s">
        <v>48</v>
      </c>
      <c r="B24" s="11">
        <v>60690</v>
      </c>
      <c r="C24" s="11">
        <v>3645</v>
      </c>
      <c r="D24" s="11">
        <v>957</v>
      </c>
      <c r="E24" s="11">
        <v>1397</v>
      </c>
      <c r="F24" s="11">
        <v>1094</v>
      </c>
      <c r="G24" s="11">
        <v>3530</v>
      </c>
      <c r="H24" s="11">
        <v>3229</v>
      </c>
      <c r="I24" s="11">
        <v>7086</v>
      </c>
      <c r="J24" s="11">
        <v>13759</v>
      </c>
      <c r="K24" s="11">
        <v>11331</v>
      </c>
      <c r="L24" s="11">
        <v>14660</v>
      </c>
      <c r="M24" s="11">
        <v>0</v>
      </c>
      <c r="N24" s="11">
        <v>2</v>
      </c>
    </row>
    <row r="25" spans="1:14" ht="12.75">
      <c r="A25" s="3" t="s">
        <v>53</v>
      </c>
      <c r="B25" s="11">
        <v>340442</v>
      </c>
      <c r="C25" s="11">
        <v>48595</v>
      </c>
      <c r="D25" s="11">
        <v>20739</v>
      </c>
      <c r="E25" s="11">
        <v>25056</v>
      </c>
      <c r="F25" s="11">
        <v>15812</v>
      </c>
      <c r="G25" s="11">
        <v>49643</v>
      </c>
      <c r="H25" s="11">
        <v>21777</v>
      </c>
      <c r="I25" s="11">
        <v>42364</v>
      </c>
      <c r="J25" s="11">
        <v>51664</v>
      </c>
      <c r="K25" s="11">
        <v>26951</v>
      </c>
      <c r="L25" s="11">
        <v>37689</v>
      </c>
      <c r="M25" s="11">
        <v>0</v>
      </c>
      <c r="N25" s="11">
        <v>152</v>
      </c>
    </row>
    <row r="26" spans="1:14" ht="12.75">
      <c r="A26" s="3" t="s">
        <v>47</v>
      </c>
      <c r="B26" s="11">
        <v>297854</v>
      </c>
      <c r="C26" s="11">
        <v>46072</v>
      </c>
      <c r="D26" s="11">
        <v>20065</v>
      </c>
      <c r="E26" s="11">
        <v>24209</v>
      </c>
      <c r="F26" s="11">
        <v>15118</v>
      </c>
      <c r="G26" s="11">
        <v>47591</v>
      </c>
      <c r="H26" s="11">
        <v>19022</v>
      </c>
      <c r="I26" s="11">
        <v>37867</v>
      </c>
      <c r="J26" s="11">
        <v>41683</v>
      </c>
      <c r="K26" s="11">
        <v>19424</v>
      </c>
      <c r="L26" s="11">
        <v>26651</v>
      </c>
      <c r="M26" s="11">
        <v>0</v>
      </c>
      <c r="N26" s="11">
        <v>152</v>
      </c>
    </row>
    <row r="27" spans="1:14" ht="12.75">
      <c r="A27" s="3" t="s">
        <v>48</v>
      </c>
      <c r="B27" s="11">
        <v>42588</v>
      </c>
      <c r="C27" s="11">
        <v>2523</v>
      </c>
      <c r="D27" s="11">
        <v>674</v>
      </c>
      <c r="E27" s="11">
        <v>847</v>
      </c>
      <c r="F27" s="11">
        <v>694</v>
      </c>
      <c r="G27" s="11">
        <v>2052</v>
      </c>
      <c r="H27" s="11">
        <v>2755</v>
      </c>
      <c r="I27" s="11">
        <v>4497</v>
      </c>
      <c r="J27" s="11">
        <v>9981</v>
      </c>
      <c r="K27" s="11">
        <v>7527</v>
      </c>
      <c r="L27" s="11">
        <v>11038</v>
      </c>
      <c r="M27" s="11">
        <v>0</v>
      </c>
      <c r="N27" s="11">
        <v>0</v>
      </c>
    </row>
    <row r="28" spans="1:14" ht="12.75">
      <c r="A28" s="3" t="s">
        <v>54</v>
      </c>
      <c r="B28" s="11">
        <v>279440</v>
      </c>
      <c r="C28" s="11">
        <v>36854</v>
      </c>
      <c r="D28" s="11">
        <v>17457</v>
      </c>
      <c r="E28" s="11">
        <v>20855</v>
      </c>
      <c r="F28" s="11">
        <v>13020</v>
      </c>
      <c r="G28" s="11">
        <v>38143</v>
      </c>
      <c r="H28" s="11">
        <v>20429</v>
      </c>
      <c r="I28" s="11">
        <v>31654</v>
      </c>
      <c r="J28" s="11">
        <v>43429</v>
      </c>
      <c r="K28" s="11">
        <v>21711</v>
      </c>
      <c r="L28" s="11">
        <v>35592</v>
      </c>
      <c r="M28" s="11">
        <v>0</v>
      </c>
      <c r="N28" s="11">
        <v>296</v>
      </c>
    </row>
    <row r="29" spans="1:14" ht="12.75">
      <c r="A29" s="3" t="s">
        <v>47</v>
      </c>
      <c r="B29" s="11">
        <v>251759</v>
      </c>
      <c r="C29" s="11">
        <v>35326</v>
      </c>
      <c r="D29" s="11">
        <v>17042</v>
      </c>
      <c r="E29" s="11">
        <v>20374</v>
      </c>
      <c r="F29" s="11">
        <v>12587</v>
      </c>
      <c r="G29" s="11">
        <v>37080</v>
      </c>
      <c r="H29" s="11">
        <v>18417</v>
      </c>
      <c r="I29" s="11">
        <v>28877</v>
      </c>
      <c r="J29" s="11">
        <v>36957</v>
      </c>
      <c r="K29" s="11">
        <v>17074</v>
      </c>
      <c r="L29" s="11">
        <v>27729</v>
      </c>
      <c r="M29" s="11">
        <v>0</v>
      </c>
      <c r="N29" s="11">
        <v>296</v>
      </c>
    </row>
    <row r="30" spans="1:14" ht="12.75">
      <c r="A30" s="3" t="s">
        <v>48</v>
      </c>
      <c r="B30" s="11">
        <v>27681</v>
      </c>
      <c r="C30" s="11">
        <v>1528</v>
      </c>
      <c r="D30" s="11">
        <v>415</v>
      </c>
      <c r="E30" s="11">
        <v>481</v>
      </c>
      <c r="F30" s="11">
        <v>433</v>
      </c>
      <c r="G30" s="11">
        <v>1063</v>
      </c>
      <c r="H30" s="11">
        <v>2012</v>
      </c>
      <c r="I30" s="11">
        <v>2777</v>
      </c>
      <c r="J30" s="11">
        <v>6472</v>
      </c>
      <c r="K30" s="11">
        <v>4637</v>
      </c>
      <c r="L30" s="11">
        <v>7863</v>
      </c>
      <c r="M30" s="11">
        <v>0</v>
      </c>
      <c r="N30" s="11">
        <v>0</v>
      </c>
    </row>
    <row r="31" spans="1:14" ht="12.75">
      <c r="A31" s="3" t="s">
        <v>55</v>
      </c>
      <c r="B31" s="11">
        <v>212023</v>
      </c>
      <c r="C31" s="11">
        <v>25792</v>
      </c>
      <c r="D31" s="11">
        <v>13483</v>
      </c>
      <c r="E31" s="11">
        <v>17038</v>
      </c>
      <c r="F31" s="11">
        <v>10001</v>
      </c>
      <c r="G31" s="11">
        <v>29022</v>
      </c>
      <c r="H31" s="11">
        <v>16017</v>
      </c>
      <c r="I31" s="11">
        <v>21386</v>
      </c>
      <c r="J31" s="11">
        <v>34557</v>
      </c>
      <c r="K31" s="11">
        <v>16305</v>
      </c>
      <c r="L31" s="11">
        <v>28292</v>
      </c>
      <c r="M31" s="11">
        <v>0</v>
      </c>
      <c r="N31" s="11">
        <v>130</v>
      </c>
    </row>
    <row r="32" spans="1:14" ht="12.75">
      <c r="A32" s="3" t="s">
        <v>47</v>
      </c>
      <c r="B32" s="11">
        <v>196443</v>
      </c>
      <c r="C32" s="11">
        <v>24884</v>
      </c>
      <c r="D32" s="11">
        <v>13217</v>
      </c>
      <c r="E32" s="11">
        <v>16761</v>
      </c>
      <c r="F32" s="11">
        <v>9794</v>
      </c>
      <c r="G32" s="11">
        <v>28441</v>
      </c>
      <c r="H32" s="11">
        <v>14646</v>
      </c>
      <c r="I32" s="11">
        <v>19919</v>
      </c>
      <c r="J32" s="11">
        <v>31096</v>
      </c>
      <c r="K32" s="11">
        <v>13841</v>
      </c>
      <c r="L32" s="11">
        <v>23716</v>
      </c>
      <c r="M32" s="11">
        <v>0</v>
      </c>
      <c r="N32" s="11">
        <v>128</v>
      </c>
    </row>
    <row r="33" spans="1:14" ht="12.75">
      <c r="A33" s="3" t="s">
        <v>48</v>
      </c>
      <c r="B33" s="11">
        <v>15580</v>
      </c>
      <c r="C33" s="11">
        <v>908</v>
      </c>
      <c r="D33" s="11">
        <v>266</v>
      </c>
      <c r="E33" s="11">
        <v>277</v>
      </c>
      <c r="F33" s="11">
        <v>207</v>
      </c>
      <c r="G33" s="11">
        <v>581</v>
      </c>
      <c r="H33" s="11">
        <v>1371</v>
      </c>
      <c r="I33" s="11">
        <v>1467</v>
      </c>
      <c r="J33" s="11">
        <v>3461</v>
      </c>
      <c r="K33" s="11">
        <v>2464</v>
      </c>
      <c r="L33" s="11">
        <v>4576</v>
      </c>
      <c r="M33" s="11">
        <v>0</v>
      </c>
      <c r="N33" s="11">
        <v>2</v>
      </c>
    </row>
    <row r="34" spans="1:14" ht="12.75">
      <c r="A34" s="3" t="s">
        <v>56</v>
      </c>
      <c r="B34" s="11">
        <v>152764</v>
      </c>
      <c r="C34" s="11">
        <v>18506</v>
      </c>
      <c r="D34" s="11">
        <v>10156</v>
      </c>
      <c r="E34" s="11">
        <v>12802</v>
      </c>
      <c r="F34" s="11">
        <v>7353</v>
      </c>
      <c r="G34" s="11">
        <v>18937</v>
      </c>
      <c r="H34" s="11">
        <v>12413</v>
      </c>
      <c r="I34" s="11">
        <v>12347</v>
      </c>
      <c r="J34" s="11">
        <v>28231</v>
      </c>
      <c r="K34" s="11">
        <v>12040</v>
      </c>
      <c r="L34" s="11">
        <v>19910</v>
      </c>
      <c r="M34" s="11">
        <v>0</v>
      </c>
      <c r="N34" s="11">
        <v>69</v>
      </c>
    </row>
    <row r="35" spans="1:14" ht="12.75">
      <c r="A35" s="3" t="s">
        <v>47</v>
      </c>
      <c r="B35" s="11">
        <v>145765</v>
      </c>
      <c r="C35" s="11">
        <v>17951</v>
      </c>
      <c r="D35" s="11">
        <v>9995</v>
      </c>
      <c r="E35" s="11">
        <v>12639</v>
      </c>
      <c r="F35" s="11">
        <v>7234</v>
      </c>
      <c r="G35" s="11">
        <v>18639</v>
      </c>
      <c r="H35" s="11">
        <v>11730</v>
      </c>
      <c r="I35" s="11">
        <v>11716</v>
      </c>
      <c r="J35" s="11">
        <v>26862</v>
      </c>
      <c r="K35" s="11">
        <v>11054</v>
      </c>
      <c r="L35" s="11">
        <v>17876</v>
      </c>
      <c r="M35" s="11">
        <v>0</v>
      </c>
      <c r="N35" s="11">
        <v>69</v>
      </c>
    </row>
    <row r="36" spans="1:14" ht="12.75">
      <c r="A36" s="3" t="s">
        <v>48</v>
      </c>
      <c r="B36" s="11">
        <v>6999</v>
      </c>
      <c r="C36" s="11">
        <v>555</v>
      </c>
      <c r="D36" s="11">
        <v>161</v>
      </c>
      <c r="E36" s="11">
        <v>163</v>
      </c>
      <c r="F36" s="11">
        <v>119</v>
      </c>
      <c r="G36" s="11">
        <v>298</v>
      </c>
      <c r="H36" s="11">
        <v>683</v>
      </c>
      <c r="I36" s="11">
        <v>631</v>
      </c>
      <c r="J36" s="11">
        <v>1369</v>
      </c>
      <c r="K36" s="11">
        <v>986</v>
      </c>
      <c r="L36" s="11">
        <v>2034</v>
      </c>
      <c r="M36" s="11">
        <v>0</v>
      </c>
      <c r="N36" s="11">
        <v>0</v>
      </c>
    </row>
    <row r="37" spans="1:14" ht="12.75">
      <c r="A37" s="3" t="s">
        <v>57</v>
      </c>
      <c r="B37" s="11">
        <v>87200</v>
      </c>
      <c r="C37" s="11">
        <v>11869</v>
      </c>
      <c r="D37" s="11">
        <v>6010</v>
      </c>
      <c r="E37" s="11">
        <v>6687</v>
      </c>
      <c r="F37" s="11">
        <v>4292</v>
      </c>
      <c r="G37" s="11">
        <v>8895</v>
      </c>
      <c r="H37" s="11">
        <v>8401</v>
      </c>
      <c r="I37" s="11">
        <v>5885</v>
      </c>
      <c r="J37" s="11">
        <v>17288</v>
      </c>
      <c r="K37" s="11">
        <v>7155</v>
      </c>
      <c r="L37" s="11">
        <v>10684</v>
      </c>
      <c r="M37" s="11">
        <v>0</v>
      </c>
      <c r="N37" s="11">
        <v>34</v>
      </c>
    </row>
    <row r="38" spans="1:14" ht="12.75">
      <c r="A38" s="3" t="s">
        <v>47</v>
      </c>
      <c r="B38" s="11">
        <v>84832</v>
      </c>
      <c r="C38" s="11">
        <v>11585</v>
      </c>
      <c r="D38" s="11">
        <v>5936</v>
      </c>
      <c r="E38" s="11">
        <v>6599</v>
      </c>
      <c r="F38" s="11">
        <v>4249</v>
      </c>
      <c r="G38" s="11">
        <v>8773</v>
      </c>
      <c r="H38" s="11">
        <v>8104</v>
      </c>
      <c r="I38" s="11">
        <v>5689</v>
      </c>
      <c r="J38" s="11">
        <v>16915</v>
      </c>
      <c r="K38" s="11">
        <v>6893</v>
      </c>
      <c r="L38" s="11">
        <v>10055</v>
      </c>
      <c r="M38" s="11">
        <v>0</v>
      </c>
      <c r="N38" s="11">
        <v>34</v>
      </c>
    </row>
    <row r="39" spans="1:14" ht="12.75">
      <c r="A39" s="3" t="s">
        <v>48</v>
      </c>
      <c r="B39" s="11">
        <v>2368</v>
      </c>
      <c r="C39" s="11">
        <v>284</v>
      </c>
      <c r="D39" s="11">
        <v>74</v>
      </c>
      <c r="E39" s="11">
        <v>88</v>
      </c>
      <c r="F39" s="11">
        <v>43</v>
      </c>
      <c r="G39" s="11">
        <v>122</v>
      </c>
      <c r="H39" s="11">
        <v>297</v>
      </c>
      <c r="I39" s="11">
        <v>196</v>
      </c>
      <c r="J39" s="11">
        <v>373</v>
      </c>
      <c r="K39" s="11">
        <v>262</v>
      </c>
      <c r="L39" s="11">
        <v>629</v>
      </c>
      <c r="M39" s="11">
        <v>0</v>
      </c>
      <c r="N39" s="11">
        <v>0</v>
      </c>
    </row>
    <row r="40" spans="1:14" ht="12.75">
      <c r="A40" s="3" t="s">
        <v>58</v>
      </c>
      <c r="B40" s="11">
        <v>10656</v>
      </c>
      <c r="C40" s="11">
        <v>3054</v>
      </c>
      <c r="D40" s="11">
        <v>661</v>
      </c>
      <c r="E40" s="11">
        <v>824</v>
      </c>
      <c r="F40" s="11">
        <v>319</v>
      </c>
      <c r="G40" s="11">
        <v>828</v>
      </c>
      <c r="H40" s="11">
        <v>1265</v>
      </c>
      <c r="I40" s="11">
        <v>787</v>
      </c>
      <c r="J40" s="11">
        <v>982</v>
      </c>
      <c r="K40" s="11">
        <v>540</v>
      </c>
      <c r="L40" s="11">
        <v>1394</v>
      </c>
      <c r="M40" s="11">
        <v>0</v>
      </c>
      <c r="N40" s="11">
        <v>2</v>
      </c>
    </row>
    <row r="41" spans="1:14" ht="12.75">
      <c r="A41" s="3" t="s">
        <v>47</v>
      </c>
      <c r="B41" s="11">
        <v>9783</v>
      </c>
      <c r="C41" s="11">
        <v>2948</v>
      </c>
      <c r="D41" s="11">
        <v>626</v>
      </c>
      <c r="E41" s="11">
        <v>786</v>
      </c>
      <c r="F41" s="11">
        <v>294</v>
      </c>
      <c r="G41" s="11">
        <v>783</v>
      </c>
      <c r="H41" s="11">
        <v>1152</v>
      </c>
      <c r="I41" s="11">
        <v>712</v>
      </c>
      <c r="J41" s="11">
        <v>890</v>
      </c>
      <c r="K41" s="11">
        <v>462</v>
      </c>
      <c r="L41" s="11">
        <v>1128</v>
      </c>
      <c r="M41" s="11">
        <v>0</v>
      </c>
      <c r="N41" s="11">
        <v>2</v>
      </c>
    </row>
    <row r="42" spans="1:14" ht="12.75">
      <c r="A42" s="3" t="s">
        <v>48</v>
      </c>
      <c r="B42" s="11">
        <v>873</v>
      </c>
      <c r="C42" s="11">
        <v>106</v>
      </c>
      <c r="D42" s="11">
        <v>35</v>
      </c>
      <c r="E42" s="11">
        <v>38</v>
      </c>
      <c r="F42" s="11">
        <v>25</v>
      </c>
      <c r="G42" s="11">
        <v>45</v>
      </c>
      <c r="H42" s="11">
        <v>113</v>
      </c>
      <c r="I42" s="11">
        <v>75</v>
      </c>
      <c r="J42" s="11">
        <v>92</v>
      </c>
      <c r="K42" s="11">
        <v>78</v>
      </c>
      <c r="L42" s="11">
        <v>266</v>
      </c>
      <c r="M42" s="11">
        <v>0</v>
      </c>
      <c r="N42" s="11">
        <v>0</v>
      </c>
    </row>
    <row r="43" spans="1:14" ht="12.75">
      <c r="A43" s="3" t="s">
        <v>59</v>
      </c>
      <c r="B43" s="11">
        <v>0</v>
      </c>
      <c r="C43" s="11">
        <v>0</v>
      </c>
      <c r="D43" s="11">
        <v>0</v>
      </c>
      <c r="E43" s="11">
        <v>0</v>
      </c>
      <c r="F43" s="11">
        <v>0</v>
      </c>
      <c r="G43" s="11">
        <v>0</v>
      </c>
      <c r="H43" s="11">
        <v>0</v>
      </c>
      <c r="I43" s="11">
        <v>0</v>
      </c>
      <c r="J43" s="11">
        <v>0</v>
      </c>
      <c r="K43" s="11">
        <v>0</v>
      </c>
      <c r="L43" s="11">
        <v>0</v>
      </c>
      <c r="M43" s="11">
        <v>0</v>
      </c>
      <c r="N43" s="11">
        <v>0</v>
      </c>
    </row>
    <row r="44" spans="1:14" ht="12.75">
      <c r="A44" s="3" t="s">
        <v>47</v>
      </c>
      <c r="B44" s="11">
        <v>0</v>
      </c>
      <c r="C44" s="11">
        <v>0</v>
      </c>
      <c r="D44" s="11">
        <v>0</v>
      </c>
      <c r="E44" s="11">
        <v>0</v>
      </c>
      <c r="F44" s="11">
        <v>0</v>
      </c>
      <c r="G44" s="11">
        <v>0</v>
      </c>
      <c r="H44" s="11">
        <v>0</v>
      </c>
      <c r="I44" s="11">
        <v>0</v>
      </c>
      <c r="J44" s="11">
        <v>0</v>
      </c>
      <c r="K44" s="11">
        <v>0</v>
      </c>
      <c r="L44" s="11">
        <v>0</v>
      </c>
      <c r="M44" s="11">
        <v>0</v>
      </c>
      <c r="N44" s="11">
        <v>0</v>
      </c>
    </row>
    <row r="45" spans="1:14" ht="12.75">
      <c r="A45" s="3" t="s">
        <v>48</v>
      </c>
      <c r="B45" s="11">
        <v>0</v>
      </c>
      <c r="C45" s="11">
        <v>0</v>
      </c>
      <c r="D45" s="11">
        <v>0</v>
      </c>
      <c r="E45" s="11">
        <v>0</v>
      </c>
      <c r="F45" s="11">
        <v>0</v>
      </c>
      <c r="G45" s="11">
        <v>0</v>
      </c>
      <c r="H45" s="11">
        <v>0</v>
      </c>
      <c r="I45" s="11">
        <v>0</v>
      </c>
      <c r="J45" s="11">
        <v>0</v>
      </c>
      <c r="K45" s="11">
        <v>0</v>
      </c>
      <c r="L45" s="11">
        <v>0</v>
      </c>
      <c r="M45" s="11">
        <v>0</v>
      </c>
      <c r="N45" s="11">
        <v>0</v>
      </c>
    </row>
    <row r="46" spans="2:14" ht="12.75">
      <c r="B46" s="12"/>
      <c r="C46" s="12"/>
      <c r="D46" s="12"/>
      <c r="E46" s="12"/>
      <c r="F46" s="12"/>
      <c r="G46" s="12"/>
      <c r="H46" s="12"/>
      <c r="I46" s="12"/>
      <c r="J46" s="12"/>
      <c r="K46" s="12"/>
      <c r="L46" s="12"/>
      <c r="M46" s="12"/>
      <c r="N46" s="12"/>
    </row>
    <row r="47" spans="1:14" ht="12.75">
      <c r="A47" s="5" t="s">
        <v>13</v>
      </c>
      <c r="B47" s="5" t="s">
        <v>13</v>
      </c>
      <c r="C47" s="5" t="s">
        <v>13</v>
      </c>
      <c r="D47" s="5" t="s">
        <v>13</v>
      </c>
      <c r="E47" s="5" t="s">
        <v>13</v>
      </c>
      <c r="F47" s="5" t="s">
        <v>13</v>
      </c>
      <c r="G47" s="5" t="s">
        <v>13</v>
      </c>
      <c r="H47" s="5" t="s">
        <v>13</v>
      </c>
      <c r="I47" s="5" t="s">
        <v>13</v>
      </c>
      <c r="J47" s="5" t="s">
        <v>13</v>
      </c>
      <c r="K47" s="5" t="s">
        <v>13</v>
      </c>
      <c r="L47" s="5" t="s">
        <v>13</v>
      </c>
      <c r="M47" s="5" t="s">
        <v>13</v>
      </c>
      <c r="N47" s="5" t="s">
        <v>13</v>
      </c>
    </row>
    <row r="48" ht="12.75">
      <c r="A48" s="6" t="s">
        <v>77</v>
      </c>
    </row>
    <row r="49" ht="12.75">
      <c r="A49" s="6" t="s">
        <v>78</v>
      </c>
    </row>
  </sheetData>
  <sheetProtection/>
  <hyperlinks>
    <hyperlink ref="N4" location="ÍNDICE!A1" display="VOLVER AL ÍNDICE"/>
    <hyperlink ref="F3" location="ÍNDICE!B25" display="K  ÍNDICE"/>
  </hyperlinks>
  <printOptions/>
  <pageMargins left="0.75" right="0.75" top="1" bottom="1" header="0" footer="0"/>
  <pageSetup fitToHeight="1" fitToWidth="1" horizontalDpi="600" verticalDpi="600" orientation="portrait" paperSize="9" scale="36" r:id="rId2"/>
  <headerFooter alignWithMargins="0">
    <oddFooter>&amp;L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2009-03-25T09:05:24Z</cp:lastPrinted>
  <dcterms:created xsi:type="dcterms:W3CDTF">2007-10-23T13:44:52Z</dcterms:created>
  <dcterms:modified xsi:type="dcterms:W3CDTF">2012-07-12T10:25:22Z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