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70" windowWidth="10380" windowHeight="5340" tabRatio="844" activeTab="0"/>
  </bookViews>
  <sheets>
    <sheet name="INDICE" sheetId="1" r:id="rId1"/>
    <sheet name="3.3.1" sheetId="2" r:id="rId2"/>
    <sheet name="3.3.2" sheetId="3" r:id="rId3"/>
  </sheets>
  <definedNames>
    <definedName name="_xlnm.Print_Titles" localSheetId="2">'3.3.2'!$1:$5</definedName>
  </definedNames>
  <calcPr fullCalcOnLoad="1"/>
</workbook>
</file>

<file path=xl/sharedStrings.xml><?xml version="1.0" encoding="utf-8"?>
<sst xmlns="http://schemas.openxmlformats.org/spreadsheetml/2006/main" count="76" uniqueCount="41">
  <si>
    <t>Comunidad de Madrid</t>
  </si>
  <si>
    <t xml:space="preserve">    Torrelaguna</t>
  </si>
  <si>
    <t xml:space="preserve">    Torrejón de Ardoz</t>
  </si>
  <si>
    <t xml:space="preserve">    Navalcarnero</t>
  </si>
  <si>
    <t xml:space="preserve">    Alcalá de Henares</t>
  </si>
  <si>
    <t xml:space="preserve">    Alcobendas</t>
  </si>
  <si>
    <t xml:space="preserve">    Móstoles</t>
  </si>
  <si>
    <t xml:space="preserve">    San Lorenzo de el Escorial</t>
  </si>
  <si>
    <t xml:space="preserve">    Aranjuez</t>
  </si>
  <si>
    <t xml:space="preserve">    Leganes</t>
  </si>
  <si>
    <t xml:space="preserve">    Getafe</t>
  </si>
  <si>
    <t xml:space="preserve">    Madrid</t>
  </si>
  <si>
    <t xml:space="preserve">    Majadahonda</t>
  </si>
  <si>
    <t xml:space="preserve">    Coslada</t>
  </si>
  <si>
    <t xml:space="preserve">    Arganda del Rey</t>
  </si>
  <si>
    <t xml:space="preserve">    Collado Villalba</t>
  </si>
  <si>
    <t xml:space="preserve">    Parla</t>
  </si>
  <si>
    <t xml:space="preserve">    Alcorcon</t>
  </si>
  <si>
    <t xml:space="preserve">    Fuenlabrada</t>
  </si>
  <si>
    <t xml:space="preserve">    Colmenar Viejo</t>
  </si>
  <si>
    <t xml:space="preserve">    Valdemoro</t>
  </si>
  <si>
    <t xml:space="preserve">    Pozuelo de Alarcón  </t>
  </si>
  <si>
    <t>España</t>
  </si>
  <si>
    <t>Fuente: Violencia contra la mujer en la Estadística Judicial. Consejo General del Poder Judicial</t>
  </si>
  <si>
    <t>Despachos judiciales penales</t>
  </si>
  <si>
    <t>Despachos judiciales civiles</t>
  </si>
  <si>
    <t xml:space="preserve">Ingresados  </t>
  </si>
  <si>
    <t xml:space="preserve">Resueltos  </t>
  </si>
  <si>
    <t xml:space="preserve">Pendientes al finalizar  </t>
  </si>
  <si>
    <t>Señalamientos penales</t>
  </si>
  <si>
    <t>Señalamientos civiles</t>
  </si>
  <si>
    <t xml:space="preserve">Señalados para el Trimestre  </t>
  </si>
  <si>
    <t xml:space="preserve">Suspendidos para el Trimestre  </t>
  </si>
  <si>
    <t xml:space="preserve">Celebrados para el Trimestre  </t>
  </si>
  <si>
    <t>3. Movimiento de asuntos</t>
  </si>
  <si>
    <t>3.3. Asuntos penales y civiles</t>
  </si>
  <si>
    <t>ÍNDICE</t>
  </si>
  <si>
    <t>VIOLENCIA CONTRA LA MUJER EN LA ESTADÍSTICA JUDICIAL. 2011</t>
  </si>
  <si>
    <t>3 - MOVIMIENTOS DE ASUNTOS</t>
  </si>
  <si>
    <t>3.3.1. Asuntos en el Auxilio Judicial por Partidos Judiciales según naturaleza del despacho judicial y movimiento de asuntos. 2011</t>
  </si>
  <si>
    <t>3.3.2. Señalamientos por Partidos Judiciales según tipo de señalamiento. 2011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</si>
</sst>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</numFmts>
  <fonts count="14">
    <font>
      <sz val="10"/>
      <name val="Arial"/>
      <family val="0"/>
    </font>
    <font>
      <sz val="8"/>
      <name val="Arial"/>
      <family val="0"/>
    </font>
    <font>
      <b/>
      <sz val="13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6.75"/>
      <name val="Arial"/>
      <family val="0"/>
    </font>
    <font>
      <sz val="12"/>
      <name val="Arial"/>
      <family val="0"/>
    </font>
    <font>
      <sz val="15.25"/>
      <name val="Arial"/>
      <family val="0"/>
    </font>
    <font>
      <sz val="13"/>
      <name val="Arial"/>
      <family val="2"/>
    </font>
    <font>
      <sz val="10"/>
      <color indexed="56"/>
      <name val="Arial"/>
      <family val="0"/>
    </font>
    <font>
      <sz val="14"/>
      <color indexed="56"/>
      <name val="Arial"/>
      <family val="2"/>
    </font>
    <font>
      <b/>
      <sz val="13"/>
      <color indexed="56"/>
      <name val="Arial"/>
      <family val="0"/>
    </font>
    <font>
      <sz val="11"/>
      <color indexed="5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3" fontId="0" fillId="2" borderId="0" xfId="0" applyNumberFormat="1" applyFill="1" applyAlignment="1">
      <alignment/>
    </xf>
    <xf numFmtId="0" fontId="0" fillId="2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2" fillId="3" borderId="0" xfId="0" applyFont="1" applyFill="1" applyAlignment="1">
      <alignment wrapText="1"/>
    </xf>
    <xf numFmtId="0" fontId="0" fillId="3" borderId="0" xfId="0" applyFont="1" applyFill="1" applyAlignment="1">
      <alignment/>
    </xf>
    <xf numFmtId="0" fontId="10" fillId="3" borderId="0" xfId="0" applyFont="1" applyFill="1" applyAlignment="1">
      <alignment/>
    </xf>
    <xf numFmtId="0" fontId="10" fillId="3" borderId="0" xfId="0" applyFont="1" applyFill="1" applyAlignment="1">
      <alignment wrapText="1"/>
    </xf>
    <xf numFmtId="0" fontId="10" fillId="3" borderId="0" xfId="16" applyFont="1" applyFill="1" applyAlignment="1">
      <alignment wrapText="1"/>
    </xf>
    <xf numFmtId="0" fontId="11" fillId="2" borderId="0" xfId="0" applyFont="1" applyFill="1" applyAlignment="1">
      <alignment horizontal="center" vertical="center"/>
    </xf>
    <xf numFmtId="0" fontId="0" fillId="2" borderId="1" xfId="0" applyFont="1" applyFill="1" applyBorder="1" applyAlignment="1">
      <alignment horizontal="left" vertical="top" wrapText="1"/>
    </xf>
    <xf numFmtId="0" fontId="10" fillId="3" borderId="0" xfId="17" applyFill="1" applyAlignment="1">
      <alignment horizontal="right"/>
    </xf>
    <xf numFmtId="0" fontId="12" fillId="2" borderId="0" xfId="0" applyFont="1" applyFill="1" applyAlignment="1">
      <alignment vertical="center" wrapText="1"/>
    </xf>
    <xf numFmtId="0" fontId="13" fillId="2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2" borderId="1" xfId="0" applyFont="1" applyFill="1" applyBorder="1" applyAlignment="1">
      <alignment vertical="top" wrapText="1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0" fillId="2" borderId="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10" fillId="0" borderId="0" xfId="16" applyFill="1" applyAlignment="1">
      <alignment horizontal="right"/>
    </xf>
    <xf numFmtId="0" fontId="0" fillId="2" borderId="5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2" borderId="5" xfId="0" applyFont="1" applyFill="1" applyBorder="1" applyAlignment="1">
      <alignment horizontal="left" wrapText="1"/>
    </xf>
    <xf numFmtId="0" fontId="0" fillId="2" borderId="6" xfId="0" applyFont="1" applyFill="1" applyBorder="1" applyAlignment="1">
      <alignment horizontal="left" wrapText="1"/>
    </xf>
    <xf numFmtId="0" fontId="0" fillId="2" borderId="7" xfId="0" applyFont="1" applyFill="1" applyBorder="1" applyAlignment="1">
      <alignment horizontal="left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3.3.2.1g. Señalamientos según tipo de señalamiento. Comunidad de Madrid. 2011</a:t>
            </a:r>
          </a:p>
        </c:rich>
      </c:tx>
      <c:layout>
        <c:manualLayout>
          <c:xMode val="factor"/>
          <c:yMode val="factor"/>
          <c:x val="-0.174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975"/>
          <c:w val="1"/>
          <c:h val="0.771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'3.3.2'!$A$11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'3.3.2'!$B$8:$G$10</c:f>
              <c:multiLvlStrCache/>
            </c:multiLvlStrRef>
          </c:cat>
          <c:val>
            <c:numRef>
              <c:f>'3.3.2'!$B$11:$G$11</c:f>
              <c:numCache/>
            </c:numRef>
          </c:val>
        </c:ser>
        <c:axId val="50533791"/>
        <c:axId val="52150936"/>
      </c:barChart>
      <c:catAx>
        <c:axId val="505337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2025"/>
              <c:y val="-0.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150936"/>
        <c:crosses val="autoZero"/>
        <c:auto val="1"/>
        <c:lblOffset val="100"/>
        <c:tickLblSkip val="1"/>
        <c:noMultiLvlLbl val="0"/>
      </c:catAx>
      <c:valAx>
        <c:axId val="52150936"/>
        <c:scaling>
          <c:orientation val="minMax"/>
          <c:max val="3000"/>
          <c:min val="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533791"/>
        <c:crossesAt val="1"/>
        <c:crossBetween val="between"/>
        <c:dispUnits/>
        <c:majorUnit val="3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3.3.2.2g. Señalamientos según tipo de señalamiento. España. 2011</a:t>
            </a:r>
          </a:p>
        </c:rich>
      </c:tx>
      <c:layout>
        <c:manualLayout>
          <c:xMode val="factor"/>
          <c:yMode val="factor"/>
          <c:x val="-0.120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7475"/>
          <c:w val="1"/>
          <c:h val="0.854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'3.3.2'!$A$33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'3.3.2'!$B$8:$G$10</c:f>
              <c:multiLvlStrCache/>
            </c:multiLvlStrRef>
          </c:cat>
          <c:val>
            <c:numRef>
              <c:f>'3.3.2'!$B$33:$G$33</c:f>
              <c:numCache/>
            </c:numRef>
          </c:val>
        </c:ser>
        <c:axId val="66705241"/>
        <c:axId val="63476258"/>
      </c:barChart>
      <c:catAx>
        <c:axId val="667052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4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476258"/>
        <c:crosses val="autoZero"/>
        <c:auto val="1"/>
        <c:lblOffset val="100"/>
        <c:tickLblSkip val="1"/>
        <c:noMultiLvlLbl val="0"/>
      </c:catAx>
      <c:valAx>
        <c:axId val="63476258"/>
        <c:scaling>
          <c:orientation val="minMax"/>
          <c:max val="20000"/>
          <c:min val="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705241"/>
        <c:crossesAt val="1"/>
        <c:crossBetween val="between"/>
        <c:dispUnits/>
        <c:majorUnit val="20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Relationship Id="rId3" Type="http://schemas.openxmlformats.org/officeDocument/2006/relationships/hyperlink" Target="#'3.3.2'!A66" /><Relationship Id="rId4" Type="http://schemas.openxmlformats.org/officeDocument/2006/relationships/hyperlink" Target="#'3.3.2'!A66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47625</xdr:rowOff>
    </xdr:from>
    <xdr:to>
      <xdr:col>2</xdr:col>
      <xdr:colOff>1066800</xdr:colOff>
      <xdr:row>2</xdr:row>
      <xdr:rowOff>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09550" y="47625"/>
          <a:ext cx="11811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9</xdr:row>
      <xdr:rowOff>9525</xdr:rowOff>
    </xdr:from>
    <xdr:to>
      <xdr:col>1</xdr:col>
      <xdr:colOff>152400</xdr:colOff>
      <xdr:row>9</xdr:row>
      <xdr:rowOff>142875</xdr:rowOff>
    </xdr:to>
    <xdr:pic>
      <xdr:nvPicPr>
        <xdr:cNvPr id="2" name="Picture 23">
          <a:hlinkClick r:id="rId4"/>
        </xdr:cNvPr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52400" y="222885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39</xdr:row>
      <xdr:rowOff>142875</xdr:rowOff>
    </xdr:from>
    <xdr:to>
      <xdr:col>7</xdr:col>
      <xdr:colOff>66675</xdr:colOff>
      <xdr:row>59</xdr:row>
      <xdr:rowOff>104775</xdr:rowOff>
    </xdr:to>
    <xdr:graphicFrame>
      <xdr:nvGraphicFramePr>
        <xdr:cNvPr id="1" name="Chart 4"/>
        <xdr:cNvGraphicFramePr/>
      </xdr:nvGraphicFramePr>
      <xdr:xfrm>
        <a:off x="0" y="7296150"/>
        <a:ext cx="646747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7</xdr:col>
      <xdr:colOff>76200</xdr:colOff>
      <xdr:row>80</xdr:row>
      <xdr:rowOff>66675</xdr:rowOff>
    </xdr:to>
    <xdr:graphicFrame>
      <xdr:nvGraphicFramePr>
        <xdr:cNvPr id="2" name="Chart 5"/>
        <xdr:cNvGraphicFramePr/>
      </xdr:nvGraphicFramePr>
      <xdr:xfrm>
        <a:off x="0" y="10668000"/>
        <a:ext cx="6477000" cy="319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3" name="Picture 7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9">
    <tabColor indexed="42"/>
  </sheetPr>
  <dimension ref="B1:C11"/>
  <sheetViews>
    <sheetView tabSelected="1" workbookViewId="0" topLeftCell="A1">
      <selection activeCell="C4" sqref="C4"/>
    </sheetView>
  </sheetViews>
  <sheetFormatPr defaultColWidth="11.421875" defaultRowHeight="12.75"/>
  <cols>
    <col min="1" max="2" width="2.421875" style="6" customWidth="1"/>
    <col min="3" max="3" width="118.28125" style="6" customWidth="1"/>
    <col min="4" max="16384" width="11.421875" style="6" customWidth="1"/>
  </cols>
  <sheetData>
    <row r="1" s="3" customFormat="1" ht="15.75" customHeight="1">
      <c r="C1" s="12"/>
    </row>
    <row r="2" s="3" customFormat="1" ht="15.75" customHeight="1"/>
    <row r="3" s="3" customFormat="1" ht="12.75" customHeight="1"/>
    <row r="4" s="4" customFormat="1" ht="38.25" customHeight="1">
      <c r="C4" s="10" t="s">
        <v>37</v>
      </c>
    </row>
    <row r="5" ht="12.75" customHeight="1"/>
    <row r="6" spans="2:3" ht="30" customHeight="1">
      <c r="B6" s="29"/>
      <c r="C6" s="13" t="s">
        <v>38</v>
      </c>
    </row>
    <row r="7" ht="15.75" customHeight="1">
      <c r="C7" s="5"/>
    </row>
    <row r="8" s="7" customFormat="1" ht="21" customHeight="1">
      <c r="C8" s="14" t="s">
        <v>35</v>
      </c>
    </row>
    <row r="9" ht="12.75" customHeight="1">
      <c r="C9" s="9" t="str">
        <f>+'3.3.1'!A6</f>
        <v>3.3.1. Asuntos en el Auxilio Judicial por Partidos Judiciales según naturaleza del despacho judicial y movimiento de asuntos. 2011</v>
      </c>
    </row>
    <row r="10" s="7" customFormat="1" ht="12.75">
      <c r="C10" s="9" t="str">
        <f>+'3.3.2'!A6</f>
        <v>3.3.2. Señalamientos por Partidos Judiciales según tipo de señalamiento. 2011</v>
      </c>
    </row>
    <row r="11" s="7" customFormat="1" ht="16.5" customHeight="1">
      <c r="C11" s="8"/>
    </row>
  </sheetData>
  <hyperlinks>
    <hyperlink ref="C9" location="'3.3.1'!A1" display="'3.3.1'!A1"/>
    <hyperlink ref="C10" location="'3.3.2'!A1" display="'3.3.2'!A1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2">
    <tabColor indexed="42"/>
  </sheetPr>
  <dimension ref="A2:J36"/>
  <sheetViews>
    <sheetView showGridLines="0" workbookViewId="0" topLeftCell="A1">
      <selection activeCell="G2" sqref="G2"/>
    </sheetView>
  </sheetViews>
  <sheetFormatPr defaultColWidth="11.421875" defaultRowHeight="12.75"/>
  <cols>
    <col min="1" max="1" width="25.57421875" style="15" customWidth="1"/>
    <col min="2" max="2" width="11.140625" style="15" bestFit="1" customWidth="1"/>
    <col min="3" max="3" width="10.140625" style="15" bestFit="1" customWidth="1"/>
    <col min="4" max="4" width="11.140625" style="15" customWidth="1"/>
    <col min="5" max="5" width="11.140625" style="15" bestFit="1" customWidth="1"/>
    <col min="6" max="6" width="10.140625" style="15" bestFit="1" customWidth="1"/>
    <col min="7" max="7" width="10.421875" style="15" customWidth="1"/>
    <col min="8" max="16384" width="11.421875" style="15" customWidth="1"/>
  </cols>
  <sheetData>
    <row r="1" ht="39.75" customHeight="1"/>
    <row r="2" ht="12.75">
      <c r="G2" s="30" t="s">
        <v>36</v>
      </c>
    </row>
    <row r="3" spans="1:3" s="17" customFormat="1" ht="18">
      <c r="A3" s="16" t="s">
        <v>34</v>
      </c>
      <c r="B3" s="15"/>
      <c r="C3" s="15"/>
    </row>
    <row r="4" spans="1:3" s="27" customFormat="1" ht="17.25" thickBot="1">
      <c r="A4" s="24" t="s">
        <v>35</v>
      </c>
      <c r="B4" s="26"/>
      <c r="C4" s="26"/>
    </row>
    <row r="5" spans="1:7" s="17" customFormat="1" ht="13.5" thickTop="1">
      <c r="A5" s="18"/>
      <c r="B5" s="18"/>
      <c r="C5" s="18"/>
      <c r="D5" s="18"/>
      <c r="E5" s="18"/>
      <c r="F5" s="18"/>
      <c r="G5" s="18"/>
    </row>
    <row r="6" spans="1:7" ht="30.75" customHeight="1">
      <c r="A6" s="35" t="s">
        <v>39</v>
      </c>
      <c r="B6" s="36"/>
      <c r="C6" s="36"/>
      <c r="D6" s="36"/>
      <c r="E6" s="36"/>
      <c r="F6" s="36"/>
      <c r="G6" s="36"/>
    </row>
    <row r="8" spans="1:7" ht="12.75">
      <c r="A8" s="34"/>
      <c r="B8" s="31" t="s">
        <v>24</v>
      </c>
      <c r="C8" s="32"/>
      <c r="D8" s="33"/>
      <c r="E8" s="31" t="s">
        <v>25</v>
      </c>
      <c r="F8" s="32"/>
      <c r="G8" s="33"/>
    </row>
    <row r="9" spans="1:7" ht="25.5">
      <c r="A9" s="34"/>
      <c r="B9" s="25" t="s">
        <v>26</v>
      </c>
      <c r="C9" s="25" t="s">
        <v>27</v>
      </c>
      <c r="D9" s="25" t="s">
        <v>28</v>
      </c>
      <c r="E9" s="25" t="s">
        <v>26</v>
      </c>
      <c r="F9" s="25" t="s">
        <v>27</v>
      </c>
      <c r="G9" s="28" t="s">
        <v>28</v>
      </c>
    </row>
    <row r="11" spans="1:10" ht="12.75">
      <c r="A11" s="2" t="s">
        <v>0</v>
      </c>
      <c r="B11" s="1">
        <v>2254</v>
      </c>
      <c r="C11" s="1">
        <v>2199</v>
      </c>
      <c r="D11" s="1">
        <v>126</v>
      </c>
      <c r="E11" s="1">
        <v>136</v>
      </c>
      <c r="F11" s="1">
        <v>133</v>
      </c>
      <c r="G11" s="1">
        <v>7</v>
      </c>
      <c r="H11" s="20"/>
      <c r="I11" s="20"/>
      <c r="J11" s="20"/>
    </row>
    <row r="12" spans="1:7" ht="12.75">
      <c r="A12" s="2" t="s">
        <v>1</v>
      </c>
      <c r="B12" s="20">
        <v>3</v>
      </c>
      <c r="C12" s="20">
        <v>2</v>
      </c>
      <c r="D12" s="20">
        <v>1</v>
      </c>
      <c r="E12" s="20">
        <v>0</v>
      </c>
      <c r="F12" s="20">
        <v>0</v>
      </c>
      <c r="G12" s="20">
        <v>0</v>
      </c>
    </row>
    <row r="13" spans="1:7" ht="12.75">
      <c r="A13" s="2" t="s">
        <v>2</v>
      </c>
      <c r="B13" s="20">
        <v>138</v>
      </c>
      <c r="C13" s="20">
        <v>134</v>
      </c>
      <c r="D13" s="20">
        <v>4</v>
      </c>
      <c r="E13" s="20">
        <v>0</v>
      </c>
      <c r="F13" s="20">
        <v>0</v>
      </c>
      <c r="G13" s="20">
        <v>0</v>
      </c>
    </row>
    <row r="14" spans="1:7" ht="12.75">
      <c r="A14" s="2" t="s">
        <v>3</v>
      </c>
      <c r="B14" s="20">
        <v>13</v>
      </c>
      <c r="C14" s="20">
        <v>13</v>
      </c>
      <c r="D14" s="20">
        <v>0</v>
      </c>
      <c r="E14" s="20">
        <v>2</v>
      </c>
      <c r="F14" s="20">
        <v>2</v>
      </c>
      <c r="G14" s="20">
        <v>0</v>
      </c>
    </row>
    <row r="15" spans="1:7" ht="12.75">
      <c r="A15" s="2" t="s">
        <v>4</v>
      </c>
      <c r="B15" s="20">
        <v>146</v>
      </c>
      <c r="C15" s="20">
        <v>143</v>
      </c>
      <c r="D15" s="20">
        <v>3</v>
      </c>
      <c r="E15" s="20">
        <v>0</v>
      </c>
      <c r="F15" s="20">
        <v>0</v>
      </c>
      <c r="G15" s="20">
        <v>0</v>
      </c>
    </row>
    <row r="16" spans="1:7" ht="12.75">
      <c r="A16" s="2" t="s">
        <v>5</v>
      </c>
      <c r="B16" s="20">
        <v>41</v>
      </c>
      <c r="C16" s="20">
        <v>39</v>
      </c>
      <c r="D16" s="20">
        <v>2</v>
      </c>
      <c r="E16" s="20">
        <v>4</v>
      </c>
      <c r="F16" s="20">
        <v>4</v>
      </c>
      <c r="G16" s="20">
        <v>0</v>
      </c>
    </row>
    <row r="17" spans="1:7" ht="12.75">
      <c r="A17" s="2" t="s">
        <v>6</v>
      </c>
      <c r="B17" s="20">
        <v>156</v>
      </c>
      <c r="C17" s="20">
        <v>153</v>
      </c>
      <c r="D17" s="20">
        <v>7</v>
      </c>
      <c r="E17" s="20">
        <v>12</v>
      </c>
      <c r="F17" s="20">
        <v>12</v>
      </c>
      <c r="G17" s="20">
        <v>0</v>
      </c>
    </row>
    <row r="18" spans="1:7" ht="12.75">
      <c r="A18" s="2" t="s">
        <v>7</v>
      </c>
      <c r="B18" s="20">
        <v>21</v>
      </c>
      <c r="C18" s="20">
        <v>21</v>
      </c>
      <c r="D18" s="20">
        <v>0</v>
      </c>
      <c r="E18" s="20">
        <v>13</v>
      </c>
      <c r="F18" s="20">
        <v>13</v>
      </c>
      <c r="G18" s="20">
        <v>0</v>
      </c>
    </row>
    <row r="19" spans="1:7" ht="12.75">
      <c r="A19" s="2" t="s">
        <v>8</v>
      </c>
      <c r="B19" s="20">
        <v>0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</row>
    <row r="20" spans="1:7" ht="12.75">
      <c r="A20" s="2" t="s">
        <v>9</v>
      </c>
      <c r="B20" s="20">
        <v>172</v>
      </c>
      <c r="C20" s="20">
        <v>177</v>
      </c>
      <c r="D20" s="20">
        <v>3</v>
      </c>
      <c r="E20" s="20">
        <v>25</v>
      </c>
      <c r="F20" s="20">
        <v>23</v>
      </c>
      <c r="G20" s="20">
        <v>4</v>
      </c>
    </row>
    <row r="21" spans="1:7" ht="12.75">
      <c r="A21" s="2" t="s">
        <v>10</v>
      </c>
      <c r="B21" s="20">
        <v>38</v>
      </c>
      <c r="C21" s="20">
        <v>39</v>
      </c>
      <c r="D21" s="20">
        <v>0</v>
      </c>
      <c r="E21" s="20">
        <v>0</v>
      </c>
      <c r="F21" s="20">
        <v>0</v>
      </c>
      <c r="G21" s="20">
        <v>0</v>
      </c>
    </row>
    <row r="22" spans="1:7" ht="12.75">
      <c r="A22" s="2" t="s">
        <v>11</v>
      </c>
      <c r="B22" s="20">
        <v>995</v>
      </c>
      <c r="C22" s="20">
        <v>932</v>
      </c>
      <c r="D22" s="20">
        <v>92</v>
      </c>
      <c r="E22" s="20">
        <v>35</v>
      </c>
      <c r="F22" s="20">
        <v>35</v>
      </c>
      <c r="G22" s="20">
        <v>1</v>
      </c>
    </row>
    <row r="23" spans="1:7" ht="12.75">
      <c r="A23" s="2" t="s">
        <v>12</v>
      </c>
      <c r="B23" s="20">
        <v>18</v>
      </c>
      <c r="C23" s="20">
        <v>26</v>
      </c>
      <c r="D23" s="20">
        <v>0</v>
      </c>
      <c r="E23" s="20">
        <v>0</v>
      </c>
      <c r="F23" s="20">
        <v>0</v>
      </c>
      <c r="G23" s="20">
        <v>0</v>
      </c>
    </row>
    <row r="24" spans="1:7" ht="12.75">
      <c r="A24" s="2" t="s">
        <v>13</v>
      </c>
      <c r="B24" s="20">
        <v>110</v>
      </c>
      <c r="C24" s="20">
        <v>111</v>
      </c>
      <c r="D24" s="20">
        <v>1</v>
      </c>
      <c r="E24" s="20">
        <v>0</v>
      </c>
      <c r="F24" s="20">
        <v>0</v>
      </c>
      <c r="G24" s="20">
        <v>0</v>
      </c>
    </row>
    <row r="25" spans="1:7" ht="12.75">
      <c r="A25" s="2" t="s">
        <v>14</v>
      </c>
      <c r="B25" s="20">
        <v>84</v>
      </c>
      <c r="C25" s="20">
        <v>82</v>
      </c>
      <c r="D25" s="20">
        <v>2</v>
      </c>
      <c r="E25" s="20">
        <v>10</v>
      </c>
      <c r="F25" s="20">
        <v>10</v>
      </c>
      <c r="G25" s="20">
        <v>0</v>
      </c>
    </row>
    <row r="26" spans="1:7" ht="12.75">
      <c r="A26" s="2" t="s">
        <v>15</v>
      </c>
      <c r="B26" s="20">
        <v>47</v>
      </c>
      <c r="C26" s="20">
        <v>47</v>
      </c>
      <c r="D26" s="20">
        <v>1</v>
      </c>
      <c r="E26" s="20">
        <v>7</v>
      </c>
      <c r="F26" s="20">
        <v>8</v>
      </c>
      <c r="G26" s="20">
        <v>0</v>
      </c>
    </row>
    <row r="27" spans="1:7" ht="12.75">
      <c r="A27" s="2" t="s">
        <v>16</v>
      </c>
      <c r="B27" s="20">
        <v>77</v>
      </c>
      <c r="C27" s="20">
        <v>73</v>
      </c>
      <c r="D27" s="20">
        <v>4</v>
      </c>
      <c r="E27" s="20">
        <v>0</v>
      </c>
      <c r="F27" s="20">
        <v>0</v>
      </c>
      <c r="G27" s="20">
        <v>0</v>
      </c>
    </row>
    <row r="28" spans="1:7" ht="12.75">
      <c r="A28" s="2" t="s">
        <v>17</v>
      </c>
      <c r="B28" s="20">
        <v>70</v>
      </c>
      <c r="C28" s="20">
        <v>78</v>
      </c>
      <c r="D28" s="20">
        <v>2</v>
      </c>
      <c r="E28" s="20">
        <v>28</v>
      </c>
      <c r="F28" s="20">
        <v>26</v>
      </c>
      <c r="G28" s="20">
        <v>2</v>
      </c>
    </row>
    <row r="29" spans="1:7" ht="12.75">
      <c r="A29" s="2" t="s">
        <v>18</v>
      </c>
      <c r="B29" s="20">
        <v>125</v>
      </c>
      <c r="C29" s="20">
        <v>129</v>
      </c>
      <c r="D29" s="20">
        <v>4</v>
      </c>
      <c r="E29" s="20">
        <v>0</v>
      </c>
      <c r="F29" s="20">
        <v>0</v>
      </c>
      <c r="G29" s="20">
        <v>0</v>
      </c>
    </row>
    <row r="30" spans="1:7" ht="12.75">
      <c r="A30" s="2" t="s">
        <v>19</v>
      </c>
      <c r="B30" s="20">
        <v>0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</row>
    <row r="31" spans="1:7" ht="12.75">
      <c r="A31" s="2" t="s">
        <v>20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</row>
    <row r="32" spans="1:7" ht="12.75">
      <c r="A32" s="2" t="s">
        <v>21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</row>
    <row r="33" spans="1:7" ht="12.75">
      <c r="A33" s="2" t="s">
        <v>22</v>
      </c>
      <c r="B33" s="1">
        <v>12391</v>
      </c>
      <c r="C33" s="1">
        <v>12190</v>
      </c>
      <c r="D33" s="1">
        <v>756</v>
      </c>
      <c r="E33" s="1">
        <v>1256</v>
      </c>
      <c r="F33" s="1">
        <v>1262</v>
      </c>
      <c r="G33" s="1">
        <v>65</v>
      </c>
    </row>
    <row r="34" spans="1:7" ht="12.75">
      <c r="A34" s="21"/>
      <c r="B34" s="21"/>
      <c r="C34" s="21"/>
      <c r="D34" s="21"/>
      <c r="E34" s="21"/>
      <c r="F34" s="21"/>
      <c r="G34" s="21"/>
    </row>
    <row r="35" spans="1:7" ht="12.75">
      <c r="A35" s="22"/>
      <c r="B35" s="22"/>
      <c r="C35" s="22"/>
      <c r="D35" s="22"/>
      <c r="E35" s="22"/>
      <c r="F35" s="22"/>
      <c r="G35" s="22"/>
    </row>
    <row r="36" ht="12.75">
      <c r="A36" s="23" t="s">
        <v>23</v>
      </c>
    </row>
  </sheetData>
  <mergeCells count="4">
    <mergeCell ref="E8:G8"/>
    <mergeCell ref="B8:D8"/>
    <mergeCell ref="A8:A9"/>
    <mergeCell ref="A6:G6"/>
  </mergeCells>
  <hyperlinks>
    <hyperlink ref="G2" location="INDICE!C9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4">
    <tabColor indexed="42"/>
  </sheetPr>
  <dimension ref="A2:M39"/>
  <sheetViews>
    <sheetView showGridLines="0" workbookViewId="0" topLeftCell="A1">
      <selection activeCell="G2" sqref="G2"/>
    </sheetView>
  </sheetViews>
  <sheetFormatPr defaultColWidth="11.421875" defaultRowHeight="12.75"/>
  <cols>
    <col min="1" max="1" width="30.28125" style="15" customWidth="1"/>
    <col min="2" max="2" width="10.28125" style="15" bestFit="1" customWidth="1"/>
    <col min="3" max="3" width="11.7109375" style="15" bestFit="1" customWidth="1"/>
    <col min="4" max="4" width="10.8515625" style="15" customWidth="1"/>
    <col min="5" max="5" width="10.28125" style="15" bestFit="1" customWidth="1"/>
    <col min="6" max="6" width="11.7109375" style="15" bestFit="1" customWidth="1"/>
    <col min="7" max="7" width="10.8515625" style="15" bestFit="1" customWidth="1"/>
    <col min="8" max="16384" width="11.421875" style="15" customWidth="1"/>
  </cols>
  <sheetData>
    <row r="1" ht="39.75" customHeight="1"/>
    <row r="2" ht="12.75">
      <c r="G2" s="30" t="s">
        <v>36</v>
      </c>
    </row>
    <row r="3" spans="1:3" s="17" customFormat="1" ht="18">
      <c r="A3" s="16" t="s">
        <v>34</v>
      </c>
      <c r="B3" s="15"/>
      <c r="C3" s="15"/>
    </row>
    <row r="4" spans="1:3" s="27" customFormat="1" ht="17.25" thickBot="1">
      <c r="A4" s="24" t="s">
        <v>35</v>
      </c>
      <c r="B4" s="26"/>
      <c r="C4" s="26"/>
    </row>
    <row r="5" spans="1:7" s="17" customFormat="1" ht="13.5" thickTop="1">
      <c r="A5" s="18"/>
      <c r="B5" s="18"/>
      <c r="C5" s="18"/>
      <c r="D5" s="18"/>
      <c r="E5" s="18"/>
      <c r="F5" s="18"/>
      <c r="G5" s="18"/>
    </row>
    <row r="6" ht="15.75">
      <c r="A6" s="19" t="s">
        <v>40</v>
      </c>
    </row>
    <row r="7" ht="12.75"/>
    <row r="8" spans="1:7" ht="12.75" customHeight="1">
      <c r="A8" s="34"/>
      <c r="B8" s="37" t="s">
        <v>29</v>
      </c>
      <c r="C8" s="38"/>
      <c r="D8" s="39"/>
      <c r="E8" s="37" t="s">
        <v>30</v>
      </c>
      <c r="F8" s="38"/>
      <c r="G8" s="39"/>
    </row>
    <row r="9" spans="1:7" ht="38.25">
      <c r="A9" s="34"/>
      <c r="B9" s="11" t="s">
        <v>31</v>
      </c>
      <c r="C9" s="11" t="s">
        <v>32</v>
      </c>
      <c r="D9" s="11" t="s">
        <v>33</v>
      </c>
      <c r="E9" s="11" t="s">
        <v>31</v>
      </c>
      <c r="F9" s="11" t="s">
        <v>32</v>
      </c>
      <c r="G9" s="11" t="s">
        <v>33</v>
      </c>
    </row>
    <row r="10" ht="12.75"/>
    <row r="11" spans="1:7" ht="12.75">
      <c r="A11" s="2" t="s">
        <v>0</v>
      </c>
      <c r="B11" s="1">
        <v>925</v>
      </c>
      <c r="C11" s="1">
        <v>91</v>
      </c>
      <c r="D11" s="1">
        <v>834</v>
      </c>
      <c r="E11" s="1">
        <v>2806</v>
      </c>
      <c r="F11" s="1">
        <v>488</v>
      </c>
      <c r="G11" s="1">
        <v>2318</v>
      </c>
    </row>
    <row r="12" spans="1:13" ht="12.75">
      <c r="A12" s="2" t="s">
        <v>1</v>
      </c>
      <c r="B12" s="20">
        <v>4</v>
      </c>
      <c r="C12" s="20">
        <v>0</v>
      </c>
      <c r="D12" s="20">
        <v>4</v>
      </c>
      <c r="E12" s="20">
        <v>7</v>
      </c>
      <c r="F12" s="20">
        <v>0</v>
      </c>
      <c r="G12" s="20">
        <v>7</v>
      </c>
      <c r="H12" s="20"/>
      <c r="I12" s="20"/>
      <c r="J12" s="20"/>
      <c r="K12" s="20"/>
      <c r="L12" s="20"/>
      <c r="M12" s="20"/>
    </row>
    <row r="13" spans="1:7" ht="12.75">
      <c r="A13" s="2" t="s">
        <v>2</v>
      </c>
      <c r="B13" s="20">
        <v>35</v>
      </c>
      <c r="C13" s="20">
        <v>0</v>
      </c>
      <c r="D13" s="20">
        <v>35</v>
      </c>
      <c r="E13" s="20">
        <v>104</v>
      </c>
      <c r="F13" s="20">
        <v>23</v>
      </c>
      <c r="G13" s="20">
        <v>81</v>
      </c>
    </row>
    <row r="14" spans="1:7" ht="12.75">
      <c r="A14" s="2" t="s">
        <v>3</v>
      </c>
      <c r="B14" s="20">
        <v>17</v>
      </c>
      <c r="C14" s="20">
        <v>1</v>
      </c>
      <c r="D14" s="20">
        <v>16</v>
      </c>
      <c r="E14" s="20">
        <v>24</v>
      </c>
      <c r="F14" s="20">
        <v>4</v>
      </c>
      <c r="G14" s="20">
        <v>20</v>
      </c>
    </row>
    <row r="15" spans="1:7" ht="12.75">
      <c r="A15" s="2" t="s">
        <v>4</v>
      </c>
      <c r="B15" s="20">
        <v>76</v>
      </c>
      <c r="C15" s="20">
        <v>0</v>
      </c>
      <c r="D15" s="20">
        <v>76</v>
      </c>
      <c r="E15" s="20">
        <v>47</v>
      </c>
      <c r="F15" s="20">
        <v>0</v>
      </c>
      <c r="G15" s="20">
        <v>47</v>
      </c>
    </row>
    <row r="16" spans="1:7" ht="12.75">
      <c r="A16" s="2" t="s">
        <v>5</v>
      </c>
      <c r="B16" s="20">
        <v>71</v>
      </c>
      <c r="C16" s="20">
        <v>4</v>
      </c>
      <c r="D16" s="20">
        <v>67</v>
      </c>
      <c r="E16" s="20">
        <v>116</v>
      </c>
      <c r="F16" s="20">
        <v>13</v>
      </c>
      <c r="G16" s="20">
        <v>103</v>
      </c>
    </row>
    <row r="17" spans="1:7" ht="12.75">
      <c r="A17" s="2" t="s">
        <v>6</v>
      </c>
      <c r="B17" s="20">
        <v>56</v>
      </c>
      <c r="C17" s="20">
        <v>15</v>
      </c>
      <c r="D17" s="20">
        <v>41</v>
      </c>
      <c r="E17" s="20">
        <v>154</v>
      </c>
      <c r="F17" s="20">
        <v>33</v>
      </c>
      <c r="G17" s="20">
        <v>121</v>
      </c>
    </row>
    <row r="18" spans="1:7" ht="12.75">
      <c r="A18" s="2" t="s">
        <v>7</v>
      </c>
      <c r="B18" s="20">
        <v>20</v>
      </c>
      <c r="C18" s="20">
        <v>3</v>
      </c>
      <c r="D18" s="20">
        <v>17</v>
      </c>
      <c r="E18" s="20">
        <v>33</v>
      </c>
      <c r="F18" s="20">
        <v>10</v>
      </c>
      <c r="G18" s="20">
        <v>23</v>
      </c>
    </row>
    <row r="19" spans="1:7" ht="12.75">
      <c r="A19" s="2" t="s">
        <v>8</v>
      </c>
      <c r="B19" s="20">
        <v>25</v>
      </c>
      <c r="C19" s="20">
        <v>6</v>
      </c>
      <c r="D19" s="20">
        <v>19</v>
      </c>
      <c r="E19" s="20">
        <v>13</v>
      </c>
      <c r="F19" s="20">
        <v>0</v>
      </c>
      <c r="G19" s="20">
        <v>13</v>
      </c>
    </row>
    <row r="20" spans="1:7" ht="12.75">
      <c r="A20" s="2" t="s">
        <v>9</v>
      </c>
      <c r="B20" s="20">
        <v>19</v>
      </c>
      <c r="C20" s="20">
        <v>6</v>
      </c>
      <c r="D20" s="20">
        <v>13</v>
      </c>
      <c r="E20" s="20">
        <v>148</v>
      </c>
      <c r="F20" s="20">
        <v>37</v>
      </c>
      <c r="G20" s="20">
        <v>111</v>
      </c>
    </row>
    <row r="21" spans="1:7" ht="12.75">
      <c r="A21" s="2" t="s">
        <v>10</v>
      </c>
      <c r="B21" s="20">
        <v>43</v>
      </c>
      <c r="C21" s="20">
        <v>1</v>
      </c>
      <c r="D21" s="20">
        <v>42</v>
      </c>
      <c r="E21" s="20">
        <v>56</v>
      </c>
      <c r="F21" s="20">
        <v>0</v>
      </c>
      <c r="G21" s="20">
        <v>56</v>
      </c>
    </row>
    <row r="22" spans="1:7" ht="12.75">
      <c r="A22" s="2" t="s">
        <v>11</v>
      </c>
      <c r="B22" s="20">
        <v>253</v>
      </c>
      <c r="C22" s="20">
        <v>36</v>
      </c>
      <c r="D22" s="20">
        <v>217</v>
      </c>
      <c r="E22" s="20">
        <v>1316</v>
      </c>
      <c r="F22" s="20">
        <v>246</v>
      </c>
      <c r="G22" s="20">
        <v>1070</v>
      </c>
    </row>
    <row r="23" spans="1:7" ht="12.75">
      <c r="A23" s="2" t="s">
        <v>12</v>
      </c>
      <c r="B23" s="20">
        <v>19</v>
      </c>
      <c r="C23" s="20">
        <v>2</v>
      </c>
      <c r="D23" s="20">
        <v>17</v>
      </c>
      <c r="E23" s="20">
        <v>0</v>
      </c>
      <c r="F23" s="20">
        <v>0</v>
      </c>
      <c r="G23" s="20">
        <v>0</v>
      </c>
    </row>
    <row r="24" spans="1:7" ht="12.75">
      <c r="A24" s="2" t="s">
        <v>13</v>
      </c>
      <c r="B24" s="20">
        <v>29</v>
      </c>
      <c r="C24" s="20">
        <v>2</v>
      </c>
      <c r="D24" s="20">
        <v>27</v>
      </c>
      <c r="E24" s="20">
        <v>82</v>
      </c>
      <c r="F24" s="20">
        <v>9</v>
      </c>
      <c r="G24" s="20">
        <v>73</v>
      </c>
    </row>
    <row r="25" spans="1:7" ht="12.75">
      <c r="A25" s="2" t="s">
        <v>14</v>
      </c>
      <c r="B25" s="20">
        <v>29</v>
      </c>
      <c r="C25" s="20">
        <v>2</v>
      </c>
      <c r="D25" s="20">
        <v>27</v>
      </c>
      <c r="E25" s="20">
        <v>136</v>
      </c>
      <c r="F25" s="20">
        <v>28</v>
      </c>
      <c r="G25" s="20">
        <v>108</v>
      </c>
    </row>
    <row r="26" spans="1:7" ht="12.75">
      <c r="A26" s="2" t="s">
        <v>15</v>
      </c>
      <c r="B26" s="20">
        <v>57</v>
      </c>
      <c r="C26" s="20">
        <v>0</v>
      </c>
      <c r="D26" s="20">
        <v>57</v>
      </c>
      <c r="E26" s="20">
        <v>141</v>
      </c>
      <c r="F26" s="20">
        <v>33</v>
      </c>
      <c r="G26" s="20">
        <v>108</v>
      </c>
    </row>
    <row r="27" spans="1:7" ht="12.75">
      <c r="A27" s="2" t="s">
        <v>16</v>
      </c>
      <c r="B27" s="20">
        <v>30</v>
      </c>
      <c r="C27" s="20">
        <v>3</v>
      </c>
      <c r="D27" s="20">
        <v>27</v>
      </c>
      <c r="E27" s="20">
        <v>142</v>
      </c>
      <c r="F27" s="20">
        <v>29</v>
      </c>
      <c r="G27" s="20">
        <v>113</v>
      </c>
    </row>
    <row r="28" spans="1:7" ht="12.75">
      <c r="A28" s="2" t="s">
        <v>17</v>
      </c>
      <c r="B28" s="20">
        <v>26</v>
      </c>
      <c r="C28" s="20">
        <v>4</v>
      </c>
      <c r="D28" s="20">
        <v>22</v>
      </c>
      <c r="E28" s="20">
        <v>57</v>
      </c>
      <c r="F28" s="20">
        <v>3</v>
      </c>
      <c r="G28" s="20">
        <v>54</v>
      </c>
    </row>
    <row r="29" spans="1:7" ht="12.75">
      <c r="A29" s="2" t="s">
        <v>18</v>
      </c>
      <c r="B29" s="20">
        <v>52</v>
      </c>
      <c r="C29" s="20">
        <v>3</v>
      </c>
      <c r="D29" s="20">
        <v>49</v>
      </c>
      <c r="E29" s="20">
        <v>127</v>
      </c>
      <c r="F29" s="20">
        <v>6</v>
      </c>
      <c r="G29" s="20">
        <v>121</v>
      </c>
    </row>
    <row r="30" spans="1:7" ht="12.75">
      <c r="A30" s="2" t="s">
        <v>19</v>
      </c>
      <c r="B30" s="20">
        <v>26</v>
      </c>
      <c r="C30" s="20">
        <v>1</v>
      </c>
      <c r="D30" s="20">
        <v>25</v>
      </c>
      <c r="E30" s="20">
        <v>43</v>
      </c>
      <c r="F30" s="20">
        <v>8</v>
      </c>
      <c r="G30" s="20">
        <v>35</v>
      </c>
    </row>
    <row r="31" spans="1:7" ht="12.75">
      <c r="A31" s="2" t="s">
        <v>20</v>
      </c>
      <c r="B31" s="20">
        <v>12</v>
      </c>
      <c r="C31" s="20">
        <v>0</v>
      </c>
      <c r="D31" s="20">
        <v>12</v>
      </c>
      <c r="E31" s="20">
        <v>21</v>
      </c>
      <c r="F31" s="20">
        <v>4</v>
      </c>
      <c r="G31" s="20">
        <v>17</v>
      </c>
    </row>
    <row r="32" spans="1:7" ht="12.75">
      <c r="A32" s="2" t="s">
        <v>21</v>
      </c>
      <c r="B32" s="20">
        <v>26</v>
      </c>
      <c r="C32" s="20">
        <v>2</v>
      </c>
      <c r="D32" s="20">
        <v>24</v>
      </c>
      <c r="E32" s="20">
        <v>39</v>
      </c>
      <c r="F32" s="20">
        <v>2</v>
      </c>
      <c r="G32" s="20">
        <v>37</v>
      </c>
    </row>
    <row r="33" spans="1:7" ht="12.75">
      <c r="A33" s="2" t="s">
        <v>22</v>
      </c>
      <c r="B33" s="1">
        <v>9997</v>
      </c>
      <c r="C33" s="1">
        <v>814</v>
      </c>
      <c r="D33" s="1">
        <v>9183</v>
      </c>
      <c r="E33" s="1">
        <v>18181</v>
      </c>
      <c r="F33" s="1">
        <v>3303</v>
      </c>
      <c r="G33" s="1">
        <v>14880</v>
      </c>
    </row>
    <row r="34" spans="1:7" ht="12.75">
      <c r="A34" s="21"/>
      <c r="B34" s="21"/>
      <c r="C34" s="21"/>
      <c r="D34" s="21"/>
      <c r="E34" s="21"/>
      <c r="F34" s="21"/>
      <c r="G34" s="21"/>
    </row>
    <row r="35" spans="1:7" ht="12.75">
      <c r="A35" s="22"/>
      <c r="B35" s="22"/>
      <c r="C35" s="22"/>
      <c r="D35" s="22"/>
      <c r="E35" s="22"/>
      <c r="F35" s="22"/>
      <c r="G35" s="22"/>
    </row>
    <row r="36" ht="12.75">
      <c r="A36" s="23" t="s">
        <v>23</v>
      </c>
    </row>
    <row r="37" ht="12.75"/>
    <row r="38" ht="12.75"/>
    <row r="39" ht="12.75">
      <c r="G39" s="30" t="s">
        <v>36</v>
      </c>
    </row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</sheetData>
  <mergeCells count="3">
    <mergeCell ref="B8:D8"/>
    <mergeCell ref="E8:G8"/>
    <mergeCell ref="A8:A9"/>
  </mergeCells>
  <hyperlinks>
    <hyperlink ref="G2" location="INDICE!C10" display="ÍNDICE"/>
    <hyperlink ref="G39" location="INDICE!B10" display="ÍNDICE"/>
  </hyperlinks>
  <printOptions/>
  <pageMargins left="0.5905511811023623" right="0.3937007874015748" top="0.3937007874015748" bottom="0.3937007874015748" header="0" footer="0"/>
  <pageSetup horizontalDpi="600" verticalDpi="600" orientation="landscape" paperSize="9" r:id="rId2"/>
  <rowBreaks count="1" manualBreakCount="1">
    <brk id="3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2011-05-30T11:11:03Z</cp:lastPrinted>
  <dcterms:created xsi:type="dcterms:W3CDTF">2007-06-20T12:14:24Z</dcterms:created>
  <dcterms:modified xsi:type="dcterms:W3CDTF">2012-11-20T10:02:17Z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