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00" activeTab="0"/>
  </bookViews>
  <sheets>
    <sheet name="T14T4_2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<sst xmlns="http://schemas.openxmlformats.org/spreadsheetml/2006/main" count="43" uniqueCount="39">
  <si>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 Total</t>
  </si>
  <si>
    <t/>
  </si>
  <si>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</si>
  <si>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</si>
  <si>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</si>
  <si>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</si>
  <si>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</si>
  <si>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</si>
  <si>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</si>
  <si>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</si>
  <si>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</si>
  <si>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</si>
  <si>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</si>
  <si>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</si>
  <si>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</si>
  <si>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</si>
  <si>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</si>
  <si>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</si>
  <si>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</si>
  <si>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</si>
  <si>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</si>
  <si>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</si>
  <si>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</si>
  <si>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</si>
  <si>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</si>
  <si>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/>
  </si>
  <si>
    <t/>
  </si>
  <si>
    <t/>
  </si>
  <si>
    <t/>
  </si>
  <si>
    <t/>
  </si>
  <si>
    <t>Saldo migratorio</t>
  </si>
  <si>
    <t>Hombres</t>
  </si>
  <si>
    <t>Mujeres</t>
  </si>
  <si>
    <t>Fuente: Instituto de Estadística de la Comunidad de Madrid a partir de la Estadística de Variaciones Residenciales del  INE</t>
  </si>
  <si>
    <t>Destino CM - Procedencia el extranjero</t>
  </si>
  <si>
    <t xml:space="preserve"> Hombres</t>
  </si>
  <si>
    <t xml:space="preserve"> Mujeres</t>
  </si>
  <si>
    <t>Procedencia CM - Destino el extranjero</t>
  </si>
  <si>
    <t>T14T4_2 - Saldo migratorio entre la Comunidad de Madrid y el extranjero por NUTS según sexo.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</si>
</sst>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4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7" fillId="35" borderId="12" xfId="0" applyFont="1" applyFill="1" applyBorder="1" applyAlignment="1">
      <alignment horizontal="left" wrapText="1"/>
    </xf>
    <xf numFmtId="0" fontId="0" fillId="34" borderId="13" xfId="0" applyFill="1" applyBorder="1" applyAlignment="1">
      <alignment/>
    </xf>
    <xf numFmtId="0" fontId="8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3" fillId="33" borderId="0" xfId="0" applyFont="1" applyFill="1" applyAlignment="1">
      <alignment vertical="top"/>
    </xf>
    <xf numFmtId="3" fontId="3" fillId="36" borderId="0" xfId="0" applyNumberFormat="1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horizontal="left" wrapText="1"/>
    </xf>
    <xf numFmtId="0" fontId="7" fillId="35" borderId="15" xfId="0" applyFont="1" applyFill="1" applyBorder="1" applyAlignment="1">
      <alignment horizontal="left" wrapText="1"/>
    </xf>
    <xf numFmtId="0" fontId="7" fillId="35" borderId="16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1323975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K23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"/>
    </sheetView>
  </sheetViews>
  <sheetFormatPr defaultColWidth="16.00390625" defaultRowHeight="12.75"/>
  <cols>
    <col min="1" max="1" width="3.57421875" style="3" customWidth="1" collapsed="1"/>
    <col min="2" max="2" width="29.421875" style="3" customWidth="1" collapsed="1"/>
    <col min="3" max="11" width="11.7109375" style="3" customWidth="1"/>
    <col min="12" max="16384" width="16.00390625" style="3" customWidth="1"/>
  </cols>
  <sheetData>
    <row r="1" ht="35.25" customHeight="1"/>
    <row r="2" ht="12.75"/>
    <row r="3" ht="15.75">
      <c r="A3" s="4" t="s">
        <v>38</v>
      </c>
    </row>
    <row r="5" spans="1:11" ht="12.75">
      <c r="A5" s="16"/>
      <c r="B5" s="16"/>
      <c r="C5" s="12" t="s">
        <v>34</v>
      </c>
      <c r="D5" s="16"/>
      <c r="E5" s="16"/>
      <c r="F5" s="12" t="s">
        <v>37</v>
      </c>
      <c r="G5" s="12"/>
      <c r="H5" s="12"/>
      <c r="I5" s="13" t="s">
        <v>30</v>
      </c>
      <c r="J5" s="14"/>
      <c r="K5" s="15"/>
    </row>
    <row r="6" spans="1:11" ht="12.75">
      <c r="A6" s="16"/>
      <c r="B6" s="16"/>
      <c r="C6" s="16" t="s">
        <v>0</v>
      </c>
      <c r="D6" s="16" t="s">
        <v>35</v>
      </c>
      <c r="E6" s="1" t="s">
        <v>36</v>
      </c>
      <c r="F6" s="2" t="s">
        <v>0</v>
      </c>
      <c r="G6" s="2" t="s">
        <v>35</v>
      </c>
      <c r="H6" s="2" t="s">
        <v>36</v>
      </c>
      <c r="I6" s="6" t="s">
        <v>2</v>
      </c>
      <c r="J6" s="6" t="s">
        <v>31</v>
      </c>
      <c r="K6" s="6" t="s">
        <v>32</v>
      </c>
    </row>
    <row r="8" spans="1:11" ht="12.75">
      <c r="A8" s="10" t="s">
        <v>1</v>
      </c>
      <c r="B8" s="10" t="s">
        <v>2</v>
      </c>
      <c r="C8" s="11">
        <v>76951</v>
      </c>
      <c r="D8" s="11">
        <v>36466</v>
      </c>
      <c r="E8" s="11">
        <v>40485</v>
      </c>
      <c r="F8" s="11">
        <v>92917</v>
      </c>
      <c r="G8" s="11">
        <v>47769</v>
      </c>
      <c r="H8" s="11">
        <v>45148</v>
      </c>
      <c r="I8" s="9">
        <f>C8-F8</f>
        <v>-15966</v>
      </c>
      <c r="J8" s="9">
        <f>D8-G8</f>
        <v>-11303</v>
      </c>
      <c r="K8" s="9">
        <f>E8-H8</f>
        <v>-4663</v>
      </c>
    </row>
    <row r="9" spans="1:11" ht="12.75">
      <c r="A9" s="10"/>
      <c r="B9" s="10"/>
      <c r="C9" s="11"/>
      <c r="D9" s="11"/>
      <c r="E9" s="11"/>
      <c r="F9" s="11"/>
      <c r="G9" s="11"/>
      <c r="H9" s="11"/>
      <c r="I9" s="9"/>
      <c r="J9" s="9"/>
      <c r="K9" s="9"/>
    </row>
    <row r="10" spans="1:11" ht="12.75">
      <c r="A10" s="10" t="s">
        <v>3</v>
      </c>
      <c r="B10" s="10" t="s">
        <v>4</v>
      </c>
      <c r="C10" s="11">
        <v>51105</v>
      </c>
      <c r="D10" s="11">
        <v>24057</v>
      </c>
      <c r="E10" s="11">
        <v>27048</v>
      </c>
      <c r="F10" s="11">
        <v>62692</v>
      </c>
      <c r="G10" s="11">
        <v>31633</v>
      </c>
      <c r="H10" s="11">
        <v>31059</v>
      </c>
      <c r="I10" s="9">
        <f aca="true" t="shared" si="0" ref="I9:I20">C10-F10</f>
        <v>-11587</v>
      </c>
      <c r="J10" s="9">
        <f aca="true" t="shared" si="1" ref="J9:J20">D10-G10</f>
        <v>-7576</v>
      </c>
      <c r="K10" s="9">
        <f aca="true" t="shared" si="2" ref="K9:K20">E10-H10</f>
        <v>-4011</v>
      </c>
    </row>
    <row r="11" spans="1:11" ht="12.75">
      <c r="A11" s="10" t="s">
        <v>5</v>
      </c>
      <c r="B11" s="10" t="s">
        <v>6</v>
      </c>
      <c r="C11" s="11">
        <v>3760</v>
      </c>
      <c r="D11" s="11">
        <v>1785</v>
      </c>
      <c r="E11" s="11">
        <v>1975</v>
      </c>
      <c r="F11" s="11">
        <v>3328</v>
      </c>
      <c r="G11" s="11">
        <v>1626</v>
      </c>
      <c r="H11" s="11">
        <v>1702</v>
      </c>
      <c r="I11" s="9">
        <f t="shared" si="0"/>
        <v>432</v>
      </c>
      <c r="J11" s="9">
        <f t="shared" si="1"/>
        <v>159</v>
      </c>
      <c r="K11" s="9">
        <f t="shared" si="2"/>
        <v>273</v>
      </c>
    </row>
    <row r="12" spans="1:11" ht="12.75">
      <c r="A12" s="10" t="s">
        <v>7</v>
      </c>
      <c r="B12" s="10" t="s">
        <v>8</v>
      </c>
      <c r="C12" s="11">
        <v>5236</v>
      </c>
      <c r="D12" s="11">
        <v>2495</v>
      </c>
      <c r="E12" s="11">
        <v>2741</v>
      </c>
      <c r="F12" s="11">
        <v>5532</v>
      </c>
      <c r="G12" s="11">
        <v>3084</v>
      </c>
      <c r="H12" s="11">
        <v>2448</v>
      </c>
      <c r="I12" s="9">
        <f t="shared" si="0"/>
        <v>-296</v>
      </c>
      <c r="J12" s="9">
        <f t="shared" si="1"/>
        <v>-589</v>
      </c>
      <c r="K12" s="9">
        <f t="shared" si="2"/>
        <v>293</v>
      </c>
    </row>
    <row r="13" spans="1:11" ht="12.75">
      <c r="A13" s="10" t="s">
        <v>9</v>
      </c>
      <c r="B13" s="10" t="s">
        <v>10</v>
      </c>
      <c r="C13" s="11">
        <v>9144</v>
      </c>
      <c r="D13" s="11">
        <v>4554</v>
      </c>
      <c r="E13" s="11">
        <v>4590</v>
      </c>
      <c r="F13" s="11">
        <v>11554</v>
      </c>
      <c r="G13" s="11">
        <v>6314</v>
      </c>
      <c r="H13" s="11">
        <v>5240</v>
      </c>
      <c r="I13" s="9">
        <f t="shared" si="0"/>
        <v>-2410</v>
      </c>
      <c r="J13" s="9">
        <f t="shared" si="1"/>
        <v>-1760</v>
      </c>
      <c r="K13" s="9">
        <f t="shared" si="2"/>
        <v>-650</v>
      </c>
    </row>
    <row r="14" spans="1:11" ht="12.75">
      <c r="A14" s="10" t="s">
        <v>11</v>
      </c>
      <c r="B14" s="10" t="s">
        <v>12</v>
      </c>
      <c r="C14" s="11">
        <v>4587</v>
      </c>
      <c r="D14" s="11">
        <v>2084</v>
      </c>
      <c r="E14" s="11">
        <v>2503</v>
      </c>
      <c r="F14" s="11">
        <v>5461</v>
      </c>
      <c r="G14" s="11">
        <v>2716</v>
      </c>
      <c r="H14" s="11">
        <v>2745</v>
      </c>
      <c r="I14" s="9">
        <f t="shared" si="0"/>
        <v>-874</v>
      </c>
      <c r="J14" s="9">
        <f t="shared" si="1"/>
        <v>-632</v>
      </c>
      <c r="K14" s="9">
        <f t="shared" si="2"/>
        <v>-242</v>
      </c>
    </row>
    <row r="15" spans="1:11" ht="12.75">
      <c r="A15" s="10" t="s">
        <v>13</v>
      </c>
      <c r="B15" s="10" t="s">
        <v>14</v>
      </c>
      <c r="C15" s="11">
        <v>244</v>
      </c>
      <c r="D15" s="11">
        <v>111</v>
      </c>
      <c r="E15" s="11">
        <v>133</v>
      </c>
      <c r="F15" s="11">
        <v>287</v>
      </c>
      <c r="G15" s="11">
        <v>166</v>
      </c>
      <c r="H15" s="11">
        <v>121</v>
      </c>
      <c r="I15" s="9">
        <f t="shared" si="0"/>
        <v>-43</v>
      </c>
      <c r="J15" s="9">
        <f t="shared" si="1"/>
        <v>-55</v>
      </c>
      <c r="K15" s="9">
        <f t="shared" si="2"/>
        <v>12</v>
      </c>
    </row>
    <row r="16" spans="1:11" ht="12.75">
      <c r="A16" s="10" t="s">
        <v>15</v>
      </c>
      <c r="B16" s="10" t="s">
        <v>16</v>
      </c>
      <c r="C16" s="11">
        <v>422</v>
      </c>
      <c r="D16" s="11">
        <v>228</v>
      </c>
      <c r="E16" s="11">
        <v>194</v>
      </c>
      <c r="F16" s="11">
        <v>591</v>
      </c>
      <c r="G16" s="11">
        <v>347</v>
      </c>
      <c r="H16" s="11">
        <v>244</v>
      </c>
      <c r="I16" s="9">
        <f t="shared" si="0"/>
        <v>-169</v>
      </c>
      <c r="J16" s="9">
        <f t="shared" si="1"/>
        <v>-119</v>
      </c>
      <c r="K16" s="9">
        <f t="shared" si="2"/>
        <v>-50</v>
      </c>
    </row>
    <row r="17" spans="1:11" ht="12.75">
      <c r="A17" s="10" t="s">
        <v>17</v>
      </c>
      <c r="B17" s="10" t="s">
        <v>18</v>
      </c>
      <c r="C17" s="11">
        <v>469</v>
      </c>
      <c r="D17" s="11">
        <v>203</v>
      </c>
      <c r="E17" s="11">
        <v>266</v>
      </c>
      <c r="F17" s="11">
        <v>660</v>
      </c>
      <c r="G17" s="11">
        <v>360</v>
      </c>
      <c r="H17" s="11">
        <v>300</v>
      </c>
      <c r="I17" s="9">
        <f t="shared" si="0"/>
        <v>-191</v>
      </c>
      <c r="J17" s="9">
        <f t="shared" si="1"/>
        <v>-157</v>
      </c>
      <c r="K17" s="9">
        <f t="shared" si="2"/>
        <v>-34</v>
      </c>
    </row>
    <row r="18" spans="1:11" ht="12.75">
      <c r="A18" s="10" t="s">
        <v>19</v>
      </c>
      <c r="B18" s="10" t="s">
        <v>20</v>
      </c>
      <c r="C18" s="11">
        <v>673</v>
      </c>
      <c r="D18" s="11">
        <v>320</v>
      </c>
      <c r="E18" s="11">
        <v>353</v>
      </c>
      <c r="F18" s="11">
        <v>909</v>
      </c>
      <c r="G18" s="11">
        <v>514</v>
      </c>
      <c r="H18" s="11">
        <v>395</v>
      </c>
      <c r="I18" s="9">
        <f t="shared" si="0"/>
        <v>-236</v>
      </c>
      <c r="J18" s="9">
        <f t="shared" si="1"/>
        <v>-194</v>
      </c>
      <c r="K18" s="9">
        <f t="shared" si="2"/>
        <v>-42</v>
      </c>
    </row>
    <row r="19" spans="1:11" ht="12.75">
      <c r="A19" s="10" t="s">
        <v>21</v>
      </c>
      <c r="B19" s="10" t="s">
        <v>22</v>
      </c>
      <c r="C19" s="11">
        <v>168</v>
      </c>
      <c r="D19" s="11">
        <v>79</v>
      </c>
      <c r="E19" s="11">
        <v>89</v>
      </c>
      <c r="F19" s="11">
        <v>213</v>
      </c>
      <c r="G19" s="11">
        <v>115</v>
      </c>
      <c r="H19" s="11">
        <v>98</v>
      </c>
      <c r="I19" s="9">
        <f t="shared" si="0"/>
        <v>-45</v>
      </c>
      <c r="J19" s="9">
        <f t="shared" si="1"/>
        <v>-36</v>
      </c>
      <c r="K19" s="9">
        <f t="shared" si="2"/>
        <v>-9</v>
      </c>
    </row>
    <row r="20" spans="1:11" ht="12.75">
      <c r="A20" s="10" t="s">
        <v>23</v>
      </c>
      <c r="B20" s="10" t="s">
        <v>24</v>
      </c>
      <c r="C20" s="11">
        <v>1143</v>
      </c>
      <c r="D20" s="11">
        <v>550</v>
      </c>
      <c r="E20" s="11">
        <v>593</v>
      </c>
      <c r="F20" s="11">
        <v>1690</v>
      </c>
      <c r="G20" s="11">
        <v>894</v>
      </c>
      <c r="H20" s="11">
        <v>796</v>
      </c>
      <c r="I20" s="9">
        <f t="shared" si="0"/>
        <v>-547</v>
      </c>
      <c r="J20" s="9">
        <f t="shared" si="1"/>
        <v>-344</v>
      </c>
      <c r="K20" s="9">
        <f t="shared" si="2"/>
        <v>-203</v>
      </c>
    </row>
    <row r="21" spans="6:11" ht="12.75">
      <c r="F21" s="7"/>
      <c r="G21" s="7"/>
      <c r="H21" s="7"/>
      <c r="I21" s="7"/>
      <c r="J21" s="7"/>
      <c r="K21" s="7"/>
    </row>
    <row r="22" spans="1:5" ht="12.75">
      <c r="A22" s="5" t="s">
        <v>25</v>
      </c>
      <c r="B22" s="5" t="s">
        <v>26</v>
      </c>
      <c r="C22" s="5" t="s">
        <v>27</v>
      </c>
      <c r="D22" s="5" t="s">
        <v>28</v>
      </c>
      <c r="E22" s="5" t="s">
        <v>29</v>
      </c>
    </row>
    <row r="23" ht="12.75">
      <c r="A23" s="8" t="s">
        <v>33</v>
      </c>
    </row>
  </sheetData>
  <sheetProtection/>
  <mergeCells count="4">
    <mergeCell ref="F5:H5"/>
    <mergeCell ref="I5:K5"/>
    <mergeCell ref="A5:B6"/>
    <mergeCell ref="C5:E5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2013-11-07T09:37:08Z</dcterms:created>
  <dcterms:modified xsi:type="dcterms:W3CDTF">2015-07-07T11:12:56Z</dcterms:modified>
  <cp:category/>
  <cp:version/>
  <cp:contentType/>
  <cp:contentStatus/>
</cp:coreProperties>
</file>