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0" windowWidth="5625" windowHeight="4410" tabRatio="815" activeTab="0"/>
  </bookViews>
  <sheets>
    <sheet name="NOTA" sheetId="1" r:id="rId1"/>
    <sheet name="INDICE" sheetId="2" r:id="rId2"/>
    <sheet name="1.1" sheetId="3" r:id="rId3"/>
    <sheet name="1.2" sheetId="4" r:id="rId4"/>
    <sheet name="1.3.1" sheetId="5" r:id="rId5"/>
    <sheet name="1.3.2" sheetId="6" r:id="rId6"/>
    <sheet name="2.1" sheetId="7" r:id="rId7"/>
    <sheet name="2.2" sheetId="8" r:id="rId8"/>
    <sheet name="2.3" sheetId="9" r:id="rId9"/>
    <sheet name="3.1" sheetId="10" r:id="rId10"/>
    <sheet name="3.2" sheetId="11" r:id="rId11"/>
    <sheet name="4.1" sheetId="12" r:id="rId12"/>
    <sheet name="4.2" sheetId="13" r:id="rId13"/>
    <sheet name="4.3" sheetId="14" r:id="rId14"/>
    <sheet name="5.1" sheetId="15" r:id="rId15"/>
    <sheet name="5.2" sheetId="16" r:id="rId16"/>
  </sheets>
  <definedNames>
    <definedName name="_xlnm.Print_Area" localSheetId="2">'1.1'!$A$1:$H$65</definedName>
    <definedName name="_xlnm.Print_Area" localSheetId="3">'1.2'!$A$1:$H$64</definedName>
    <definedName name="_xlnm.Print_Area" localSheetId="4">'1.3.1'!$A$1:$J$33</definedName>
    <definedName name="_xlnm.Print_Area" localSheetId="5">'1.3.2'!$A$1:$J$31</definedName>
    <definedName name="_xlnm.Print_Area" localSheetId="6">'2.1'!$A$1:$J$55</definedName>
    <definedName name="_xlnm.Print_Area" localSheetId="7">'2.2'!$A$1:$J$52</definedName>
    <definedName name="_xlnm.Print_Area" localSheetId="8">'2.3'!$A$1:$G$50</definedName>
    <definedName name="_xlnm.Print_Area" localSheetId="9">'3.1'!$A$1:$L$56</definedName>
    <definedName name="_xlnm.Print_Area" localSheetId="10">'3.2'!$A$1:$I$32</definedName>
    <definedName name="_xlnm.Print_Area" localSheetId="11">'4.1'!$A$1:$G$194</definedName>
    <definedName name="_xlnm.Print_Area" localSheetId="14">'5.1'!$A$1:$H$64</definedName>
    <definedName name="_xlnm.Print_Area" localSheetId="15">'5.2'!$A$1:$K$52</definedName>
    <definedName name="_xlnm.Print_Area" localSheetId="1">'INDICE'!$B$1:$B$36</definedName>
    <definedName name="_xlnm.Print_Area" localSheetId="0">'NOTA'!$A$1:$B$34</definedName>
    <definedName name="_xlnm.Print_Titles" localSheetId="2">'1.1'!$1:$3</definedName>
    <definedName name="_xlnm.Print_Titles" localSheetId="3">'1.2'!$1:$3</definedName>
  </definedNames>
  <calcPr fullCalcOnLoad="1"/>
</workbook>
</file>

<file path=xl/sharedStrings.xml><?xml version="1.0" encoding="utf-8"?>
<sst xmlns="http://schemas.openxmlformats.org/spreadsheetml/2006/main" count="922" uniqueCount="271">
  <si>
    <t>De 65 y más años</t>
  </si>
  <si>
    <t>De 45 a 64 años</t>
  </si>
  <si>
    <t>De 18 a 44 años</t>
  </si>
  <si>
    <t>De 0 a 5 años</t>
  </si>
  <si>
    <t>Mujeres</t>
  </si>
  <si>
    <t>Hombres</t>
  </si>
  <si>
    <t>Más de 75</t>
  </si>
  <si>
    <t>De 65 a 74</t>
  </si>
  <si>
    <t>De 33 a 64</t>
  </si>
  <si>
    <t>De 6 a 17 años</t>
  </si>
  <si>
    <t>De 0 a 64 años</t>
  </si>
  <si>
    <t>Total</t>
  </si>
  <si>
    <t>Madrid</t>
  </si>
  <si>
    <t>Norte</t>
  </si>
  <si>
    <t>Oeste</t>
  </si>
  <si>
    <t>Sur</t>
  </si>
  <si>
    <t>Este</t>
  </si>
  <si>
    <t>Población total</t>
  </si>
  <si>
    <t>Población con discapacidad</t>
  </si>
  <si>
    <t>Porcentaje</t>
  </si>
  <si>
    <t>Menores de 65 años</t>
  </si>
  <si>
    <t>Discapacidad física</t>
  </si>
  <si>
    <t>Discapacidad psíquica</t>
  </si>
  <si>
    <t>Discapacidad sensorial</t>
  </si>
  <si>
    <t>Intelectual</t>
  </si>
  <si>
    <t>Enfermedad mental</t>
  </si>
  <si>
    <t xml:space="preserve"> Personas</t>
  </si>
  <si>
    <t>Tasa por 1.000 habitantes</t>
  </si>
  <si>
    <t>Acebeda (la)</t>
  </si>
  <si>
    <t>Ajalvir</t>
  </si>
  <si>
    <t>Alameda del Valle</t>
  </si>
  <si>
    <t>Alamo (el)</t>
  </si>
  <si>
    <t>Alcala de Henares</t>
  </si>
  <si>
    <t>Alcobendas</t>
  </si>
  <si>
    <t>Alcorcon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</si>
  <si>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</si>
  <si>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</si>
  <si>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</si>
  <si>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</si>
  <si>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</si>
  <si>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</si>
  <si>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</si>
  <si>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Arroyomolinos</t>
  </si>
  <si>
    <t>Atazar (el)</t>
  </si>
  <si>
    <t>Batres</t>
  </si>
  <si>
    <t>Becerril de la Sierra</t>
  </si>
  <si>
    <t>Belmonte de Tajo</t>
  </si>
  <si>
    <t>Berrueco (el)</t>
  </si>
  <si>
    <t>Berzosa del Lozoya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</si>
  <si>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</si>
  <si>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</si>
  <si>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</si>
  <si>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</si>
  <si>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</si>
  <si>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</si>
  <si>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</si>
  <si>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</si>
  <si>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</si>
  <si>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</si>
  <si>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</si>
  <si>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</si>
  <si>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</si>
  <si>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</si>
  <si>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</si>
  <si>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</si>
  <si>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</si>
  <si>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</si>
  <si>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Chapineria</t>
  </si>
  <si>
    <t>Chinchon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</si>
  <si>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</si>
  <si>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</si>
  <si>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</si>
  <si>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</si>
  <si>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</si>
  <si>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</si>
  <si>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</si>
  <si>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</si>
  <si>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</si>
  <si>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</si>
  <si>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</si>
  <si>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</si>
  <si>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</si>
  <si>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</si>
  <si>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</si>
  <si>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</si>
  <si>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</si>
  <si>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</si>
  <si>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</si>
  <si>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</si>
  <si>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</si>
  <si>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</si>
  <si>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</si>
  <si>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</si>
  <si>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Griñon</t>
  </si>
  <si>
    <t>Guadalix de la Sierra</t>
  </si>
  <si>
    <t>Guadarrama</t>
  </si>
  <si>
    <t>Horcajo de la Sierra</t>
  </si>
  <si>
    <t>Horcajuelo de la Sierra</t>
  </si>
  <si>
    <t>Hoyo de Manzanares</t>
  </si>
  <si>
    <t>Humanes de Madrid</t>
  </si>
  <si>
    <t>Leganes</t>
  </si>
  <si>
    <t>Loeches</t>
  </si>
  <si>
    <t>Lozoya</t>
  </si>
  <si>
    <t>Lozoyuela-Navas-Sieteiglesias</t>
  </si>
  <si>
    <t>Madarcos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</si>
  <si>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</si>
  <si>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</si>
  <si>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</si>
  <si>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</si>
  <si>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</si>
  <si>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</si>
  <si>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</si>
  <si>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</si>
  <si>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</si>
  <si>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</si>
  <si>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</si>
  <si>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Mostoles</t>
  </si>
  <si>
    <t>Navacerrada</t>
  </si>
  <si>
    <t>Navalafuente</t>
  </si>
  <si>
    <t>Navalagamella</t>
  </si>
  <si>
    <t>Navalcarnero</t>
  </si>
  <si>
    <t>Navas del Rey</t>
  </si>
  <si>
    <t>Nuevo Baztan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</si>
  <si>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</si>
  <si>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</si>
  <si>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</si>
  <si>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</si>
  <si>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</si>
  <si>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</si>
  <si>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</si>
  <si>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Taju/a</t>
  </si>
  <si>
    <t>Pezuela de las Torres</t>
  </si>
  <si>
    <t>Piñuecar-Gandullas</t>
  </si>
  <si>
    <t>Pinilla del Valle</t>
  </si>
  <si>
    <t>Pinto</t>
  </si>
  <si>
    <t>Pozuelo de Alarcon</t>
  </si>
  <si>
    <t>Pozuelo del Rey</t>
  </si>
  <si>
    <t>Pradena del Rincon</t>
  </si>
  <si>
    <t>Puebla de la Sierra</t>
  </si>
  <si>
    <t>Puentes Viejas</t>
  </si>
  <si>
    <t>Quijorna</t>
  </si>
  <si>
    <t>Rascafria</t>
  </si>
  <si>
    <t>Redueña</t>
  </si>
  <si>
    <t>Ribatejada</t>
  </si>
  <si>
    <t>Rivas-Vaciamadrid</t>
  </si>
  <si>
    <t>Robledo de Chavela</t>
  </si>
  <si>
    <t>Robledillo de la Jara</t>
  </si>
  <si>
    <t>Robregordo</t>
  </si>
  <si>
    <t>Rozas de Madrid (las)</t>
  </si>
  <si>
    <t>Rozas de Puerto Real</t>
  </si>
  <si>
    <t>San Agustin del Guadalix</t>
  </si>
  <si>
    <t>San Fernando de Henares</t>
  </si>
  <si>
    <t>San Lorenzo de el Escorial</t>
  </si>
  <si>
    <t>San Martin de la Vega</t>
  </si>
  <si>
    <t>San Martin de Valdeiglesias</t>
  </si>
  <si>
    <t>San Sebastian de los Reyes</t>
  </si>
  <si>
    <t>Santa Maria de la Alameda</t>
  </si>
  <si>
    <t>Santorcaz</t>
  </si>
  <si>
    <t>Santos de la Humosa (los)</t>
  </si>
  <si>
    <t>Serna del Monte (la)</t>
  </si>
  <si>
    <t>Serranillos del Valle</t>
  </si>
  <si>
    <t>Sevilla la Nueva</t>
  </si>
  <si>
    <t>Soto del Real</t>
  </si>
  <si>
    <t>Talamanca de Jarama</t>
  </si>
  <si>
    <t>Tielmes</t>
  </si>
  <si>
    <t>Titulcia</t>
  </si>
  <si>
    <t>Torrejon de Ardoz</t>
  </si>
  <si>
    <t>Torrejon de la Calzada</t>
  </si>
  <si>
    <t>Torrejon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</si>
  <si>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</si>
  <si>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</si>
  <si>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</si>
  <si>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</si>
  <si>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</si>
  <si>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</si>
  <si>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</si>
  <si>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</si>
  <si>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</si>
  <si>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</si>
  <si>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</si>
  <si>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</si>
  <si>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</si>
  <si>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Valdepielagos</t>
  </si>
  <si>
    <t>Valdetorres de Jarama</t>
  </si>
  <si>
    <t>Valdilecha</t>
  </si>
  <si>
    <t>Valverde de Alcala</t>
  </si>
  <si>
    <t>Velilla de san Antonio</t>
  </si>
  <si>
    <t>Vellon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</si>
  <si>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</si>
  <si>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</si>
  <si>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</si>
  <si>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</si>
  <si>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</si>
  <si>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</si>
  <si>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</si>
  <si>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</si>
  <si>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</si>
  <si>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</si>
  <si>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</si>
  <si>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Salvanes</t>
  </si>
  <si>
    <t>Villaviciosa de Odon</t>
  </si>
  <si>
    <t>Villavieja del Lozoya</t>
  </si>
  <si>
    <t>Zarzalejo</t>
  </si>
  <si>
    <t>Población 2006</t>
  </si>
  <si>
    <t>Física</t>
  </si>
  <si>
    <t>Psíquica</t>
  </si>
  <si>
    <t>Sensorial</t>
  </si>
  <si>
    <t>Auditiva</t>
  </si>
  <si>
    <t>Visual</t>
  </si>
  <si>
    <t>Personas</t>
  </si>
  <si>
    <t xml:space="preserve">  Madrid</t>
  </si>
  <si>
    <t xml:space="preserve">  Norte</t>
  </si>
  <si>
    <t xml:space="preserve">  Oeste</t>
  </si>
  <si>
    <t xml:space="preserve">  Sur</t>
  </si>
  <si>
    <t xml:space="preserve">  Este</t>
  </si>
  <si>
    <t xml:space="preserve">  Total</t>
  </si>
  <si>
    <t>Grupos de edad</t>
  </si>
  <si>
    <t>De 6 A 17 años</t>
  </si>
  <si>
    <t>Tipología</t>
  </si>
  <si>
    <t>1. Tipología de la discapacidad.</t>
  </si>
  <si>
    <t>2. Grado de minusvalía.</t>
  </si>
  <si>
    <t>3. Personas gravemente afectadas.</t>
  </si>
  <si>
    <t>4. Municipios.</t>
  </si>
  <si>
    <t>5. Áreas de Servicios Sociales.</t>
  </si>
  <si>
    <t>Total (%)</t>
  </si>
  <si>
    <t>Hombres (%)</t>
  </si>
  <si>
    <t>Mujeres (%)</t>
  </si>
  <si>
    <t>Porcentajes Horizontales</t>
  </si>
  <si>
    <t>Porcentajes Verticales</t>
  </si>
  <si>
    <t>Fuente: Base de Datos del Reconocimiento del Grado de  Minusvalía a 31 diciembre del 2006. Dirección General de Servicios Sociales de la Consejería de Familia y Asuntos Sociales de la Comunidad de Madrid.</t>
  </si>
  <si>
    <t>Población 2006(*)</t>
  </si>
  <si>
    <t>(*) Personas gravemente afectadas: Aquellos que presentan más del 74% de minusvalía y necesitan ayuda de tercera persona.</t>
  </si>
  <si>
    <t>1. Tipología de la discapacidad. 2006</t>
  </si>
  <si>
    <t>2. Grado de minusvalía. 2006</t>
  </si>
  <si>
    <t>3. Personas gravemente afectadas. 2006</t>
  </si>
  <si>
    <t>4. Municipios. 2006</t>
  </si>
  <si>
    <t>5. Áreas de Servicios Sociales. 2006</t>
  </si>
  <si>
    <t>Personas con discapacidad. 2006</t>
  </si>
  <si>
    <t>INDICE</t>
  </si>
  <si>
    <t>% respecto al total de discapacitados (menores de 65 años)</t>
  </si>
  <si>
    <t xml:space="preserve">  De 0 a 5 años</t>
  </si>
  <si>
    <t xml:space="preserve">  De 6 a 17 años</t>
  </si>
  <si>
    <t xml:space="preserve">  De 18 a 44 años</t>
  </si>
  <si>
    <t xml:space="preserve">  De 45 a 64 años</t>
  </si>
  <si>
    <t xml:space="preserve">   Total</t>
  </si>
  <si>
    <t xml:space="preserve">   De 33 a 64</t>
  </si>
  <si>
    <t xml:space="preserve">   De 65 a 74</t>
  </si>
  <si>
    <t xml:space="preserve">   Más de 75</t>
  </si>
  <si>
    <t>Porcentajes verticales</t>
  </si>
  <si>
    <t>Porcentajes horizontales</t>
  </si>
  <si>
    <t>(*) Los datos de población son los relativos al Padrón Municipal de Habitantes a 1 de enero de 2006</t>
  </si>
  <si>
    <t>(*) Los datos de población son los relativos al Padrón Municipal de Habitantes a 1 de enero de 2006.</t>
  </si>
  <si>
    <t xml:space="preserve">        Se presentan datos por sexo, grupos de edad, tipología de la discapacidad, personas gravemente afectadas, gado de minusvalía, área de servicios sociales y municipios. La fuente es la Base de Datos del Reconocimiento del Grado de Minusvalía a 31 de diciembre de 2006 y el Padrón Municipal de Habitantes con fecha de referencia 1 de enero de 2006.</t>
  </si>
  <si>
    <t xml:space="preserve">        La Dirección General de Servicios Sociales de la Consejería de Familia y Asuntos Sociales de la Comunidad de Madrid ofrece anualmente datos relativos a las personas con discapacidad en la Comunidad de Madrid, considerándose aquellas personas con un grado de minusvalía igual o superior al 33%. </t>
  </si>
  <si>
    <t>Personas con discapacidad</t>
  </si>
  <si>
    <t>1.1. Personas con discapacidad por grupos de edad y por tipología según sexo. 2006</t>
  </si>
  <si>
    <t>1.2. Personas con discapacidad menores de 65 años por grupos de edad y por tipología según sexo. 2006</t>
  </si>
  <si>
    <t>1.3.1. Personas con discapacidad menores 65 años por grupos de edad y sexo según tipología. 2006</t>
  </si>
  <si>
    <t>2.1. Personas con discapacidad por grado de minusvalía según tipología. 2006</t>
  </si>
  <si>
    <t>2.2. Personas con discapacidad menores 65 años por grado de minusvalía y sexo según tipología. 2006</t>
  </si>
  <si>
    <t>2.3. Personas con discapacidad menores 65 años por grado de minusvalía y sexo según grupos de edad. 2006</t>
  </si>
  <si>
    <t>4.1. Personas con discapacidad por municipios de la Comunidad de Madrid según diversas variables. 2006</t>
  </si>
  <si>
    <t>4.2. Personas con discapacidad por municipios según tipología y sexo. 2006</t>
  </si>
  <si>
    <t>4.3. Personas con discapacidad menores de 65 años por municipios según tipología y sexo. 2006</t>
  </si>
  <si>
    <t>5.1. Personas y menores de 65 años con discapacidad según áreas de servicios sociales. 2006</t>
  </si>
  <si>
    <t>5.2. Personas con discapacidad menores de 65 años por áreas según tipología. 2006</t>
  </si>
  <si>
    <r>
      <t>3.2. Personas con discapacidad gravemente afectadas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menores de 65 años por grupos de edad y sexo según áreas. 2006</t>
    </r>
  </si>
  <si>
    <t>3.2. Personas con discapacidad gravemente afectadas menores de 65 años por grupos de edad y sexo según areas. 2006</t>
  </si>
  <si>
    <t>1.3.2. Personas con discapacidad menores 65 años por grupos de edad según tipología. 2006</t>
  </si>
  <si>
    <t>3.1. Personas con discapacidad gravemente afectadas menores de 65 años por grupos de edad y sexo según tipología. 2006</t>
  </si>
  <si>
    <r>
      <t>3.1 Personas con discapacidad gravemente afectadas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 xml:space="preserve"> menores de 65 años por grupos de edad y sexo según tipología. 2006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</si>
</sst>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2"/>
      <name val="Arial"/>
      <family val="0"/>
    </font>
    <font>
      <sz val="11.5"/>
      <name val="Arial"/>
      <family val="0"/>
    </font>
    <font>
      <sz val="7"/>
      <name val="Arial"/>
      <family val="2"/>
    </font>
    <font>
      <sz val="11.75"/>
      <name val="Arial"/>
      <family val="0"/>
    </font>
    <font>
      <b/>
      <sz val="12"/>
      <color indexed="8"/>
      <name val="Arial"/>
      <family val="2"/>
    </font>
    <font>
      <b/>
      <sz val="18"/>
      <color indexed="10"/>
      <name val="Arial"/>
      <family val="0"/>
    </font>
    <font>
      <b/>
      <sz val="13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b/>
      <vertAlign val="superscript"/>
      <sz val="12"/>
      <name val="Arial"/>
      <family val="2"/>
    </font>
    <font>
      <b/>
      <sz val="17"/>
      <name val="Arial"/>
      <family val="0"/>
    </font>
    <font>
      <sz val="14.25"/>
      <name val="Arial"/>
      <family val="0"/>
    </font>
    <font>
      <b/>
      <sz val="14.75"/>
      <name val="Arial"/>
      <family val="0"/>
    </font>
    <font>
      <b/>
      <sz val="14.25"/>
      <name val="Arial"/>
      <family val="2"/>
    </font>
    <font>
      <sz val="9.5"/>
      <name val="Arial"/>
      <family val="2"/>
    </font>
    <font>
      <b/>
      <vertAlign val="superscript"/>
      <sz val="12"/>
      <color indexed="8"/>
      <name val="Arial"/>
      <family val="2"/>
    </font>
    <font>
      <b/>
      <sz val="9.75"/>
      <name val="Arial"/>
      <family val="2"/>
    </font>
    <font>
      <sz val="5.75"/>
      <name val="Arial"/>
      <family val="0"/>
    </font>
    <font>
      <sz val="8.75"/>
      <name val="Arial"/>
      <family val="0"/>
    </font>
    <font>
      <sz val="8.25"/>
      <name val="Arial"/>
      <family val="0"/>
    </font>
    <font>
      <b/>
      <sz val="11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165" fontId="8" fillId="2" borderId="0" xfId="0" applyNumberFormat="1" applyFont="1" applyFill="1" applyAlignment="1">
      <alignment/>
    </xf>
    <xf numFmtId="165" fontId="7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165" fontId="7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top" wrapText="1"/>
    </xf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0" xfId="0" applyNumberFormat="1" applyFont="1" applyFill="1" applyAlignment="1">
      <alignment horizontal="center"/>
    </xf>
    <xf numFmtId="165" fontId="0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65" fontId="2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165" fontId="0" fillId="2" borderId="0" xfId="0" applyNumberFormat="1" applyFont="1" applyFill="1" applyBorder="1" applyAlignment="1">
      <alignment horizontal="left" vertical="top"/>
    </xf>
    <xf numFmtId="165" fontId="0" fillId="2" borderId="0" xfId="0" applyNumberFormat="1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0" fillId="3" borderId="0" xfId="0" applyFont="1" applyFill="1" applyBorder="1" applyAlignment="1">
      <alignment vertical="top"/>
    </xf>
    <xf numFmtId="165" fontId="0" fillId="3" borderId="0" xfId="0" applyNumberFormat="1" applyFont="1" applyFill="1" applyBorder="1" applyAlignment="1">
      <alignment wrapText="1"/>
    </xf>
    <xf numFmtId="0" fontId="0" fillId="3" borderId="0" xfId="0" applyFont="1" applyFill="1" applyAlignment="1">
      <alignment horizontal="left" indent="1"/>
    </xf>
    <xf numFmtId="0" fontId="0" fillId="3" borderId="0" xfId="0" applyFont="1" applyFill="1" applyBorder="1" applyAlignment="1">
      <alignment horizontal="center" vertical="top"/>
    </xf>
    <xf numFmtId="0" fontId="0" fillId="3" borderId="3" xfId="0" applyFont="1" applyFill="1" applyBorder="1" applyAlignment="1">
      <alignment horizontal="left" vertical="top"/>
    </xf>
    <xf numFmtId="165" fontId="0" fillId="3" borderId="3" xfId="0" applyNumberFormat="1" applyFont="1" applyFill="1" applyBorder="1" applyAlignment="1">
      <alignment horizontal="left" vertical="top"/>
    </xf>
    <xf numFmtId="165" fontId="0" fillId="3" borderId="3" xfId="0" applyNumberFormat="1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164" fontId="0" fillId="2" borderId="0" xfId="0" applyNumberFormat="1" applyFont="1" applyFill="1" applyAlignment="1">
      <alignment horizontal="right"/>
    </xf>
    <xf numFmtId="0" fontId="0" fillId="3" borderId="0" xfId="0" applyFont="1" applyFill="1" applyBorder="1" applyAlignment="1">
      <alignment horizontal="left" vertical="top" indent="1"/>
    </xf>
    <xf numFmtId="0" fontId="0" fillId="3" borderId="4" xfId="0" applyFont="1" applyFill="1" applyBorder="1" applyAlignment="1">
      <alignment horizontal="left" vertical="top"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3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0" fillId="3" borderId="3" xfId="0" applyFont="1" applyFill="1" applyBorder="1" applyAlignment="1">
      <alignment vertical="top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left" wrapText="1" indent="1"/>
    </xf>
    <xf numFmtId="0" fontId="0" fillId="3" borderId="0" xfId="0" applyFont="1" applyFill="1" applyBorder="1" applyAlignment="1">
      <alignment horizontal="left" wrapText="1" indent="1"/>
    </xf>
    <xf numFmtId="165" fontId="11" fillId="2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165" fontId="11" fillId="2" borderId="0" xfId="0" applyNumberFormat="1" applyFont="1" applyFill="1" applyAlignment="1">
      <alignment/>
    </xf>
    <xf numFmtId="0" fontId="0" fillId="3" borderId="5" xfId="0" applyFont="1" applyFill="1" applyBorder="1" applyAlignment="1">
      <alignment horizontal="left" vertical="top"/>
    </xf>
    <xf numFmtId="165" fontId="0" fillId="3" borderId="6" xfId="0" applyNumberFormat="1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/>
    </xf>
    <xf numFmtId="3" fontId="0" fillId="2" borderId="0" xfId="0" applyNumberFormat="1" applyFont="1" applyFill="1" applyBorder="1" applyAlignment="1">
      <alignment/>
    </xf>
    <xf numFmtId="0" fontId="0" fillId="3" borderId="5" xfId="0" applyFont="1" applyFill="1" applyBorder="1" applyAlignment="1">
      <alignment vertical="top"/>
    </xf>
    <xf numFmtId="0" fontId="0" fillId="3" borderId="7" xfId="0" applyFont="1" applyFill="1" applyBorder="1" applyAlignment="1">
      <alignment vertical="top"/>
    </xf>
    <xf numFmtId="0" fontId="0" fillId="2" borderId="8" xfId="0" applyFont="1" applyFill="1" applyBorder="1" applyAlignment="1">
      <alignment horizontal="left" wrapText="1" indent="1"/>
    </xf>
    <xf numFmtId="3" fontId="0" fillId="2" borderId="8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165" fontId="0" fillId="2" borderId="2" xfId="0" applyNumberFormat="1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left" indent="1"/>
    </xf>
    <xf numFmtId="165" fontId="0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165" fontId="2" fillId="2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3" fontId="0" fillId="2" borderId="0" xfId="0" applyNumberFormat="1" applyFont="1" applyFill="1" applyAlignment="1">
      <alignment/>
    </xf>
    <xf numFmtId="0" fontId="0" fillId="3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0" fontId="3" fillId="2" borderId="0" xfId="0" applyFont="1" applyFill="1" applyAlignment="1">
      <alignment/>
    </xf>
    <xf numFmtId="3" fontId="7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4" fillId="3" borderId="0" xfId="0" applyFont="1" applyFill="1" applyBorder="1" applyAlignment="1">
      <alignment vertical="top"/>
    </xf>
    <xf numFmtId="165" fontId="4" fillId="2" borderId="0" xfId="0" applyNumberFormat="1" applyFont="1" applyFill="1" applyBorder="1" applyAlignment="1">
      <alignment horizontal="right" vertical="top" wrapText="1"/>
    </xf>
    <xf numFmtId="165" fontId="4" fillId="2" borderId="0" xfId="0" applyNumberFormat="1" applyFont="1" applyFill="1" applyBorder="1" applyAlignment="1">
      <alignment horizontal="right" vertical="top"/>
    </xf>
    <xf numFmtId="0" fontId="0" fillId="2" borderId="0" xfId="0" applyFont="1" applyFill="1" applyAlignment="1">
      <alignment horizontal="right"/>
    </xf>
    <xf numFmtId="0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vertical="top"/>
    </xf>
    <xf numFmtId="3" fontId="0" fillId="2" borderId="0" xfId="0" applyNumberFormat="1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left"/>
    </xf>
    <xf numFmtId="3" fontId="12" fillId="2" borderId="0" xfId="0" applyNumberFormat="1" applyFont="1" applyFill="1" applyAlignment="1">
      <alignment horizontal="left"/>
    </xf>
    <xf numFmtId="0" fontId="0" fillId="2" borderId="0" xfId="0" applyFont="1" applyFill="1" applyBorder="1" applyAlignment="1">
      <alignment horizontal="right"/>
    </xf>
    <xf numFmtId="2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165" fontId="0" fillId="3" borderId="3" xfId="0" applyNumberFormat="1" applyFont="1" applyFill="1" applyBorder="1" applyAlignment="1">
      <alignment vertical="top"/>
    </xf>
    <xf numFmtId="165" fontId="0" fillId="3" borderId="3" xfId="0" applyNumberFormat="1" applyFont="1" applyFill="1" applyBorder="1" applyAlignment="1">
      <alignment vertical="top" wrapText="1"/>
    </xf>
    <xf numFmtId="165" fontId="0" fillId="3" borderId="0" xfId="0" applyNumberFormat="1" applyFont="1" applyFill="1" applyBorder="1" applyAlignment="1">
      <alignment horizontal="left" wrapText="1" indent="1"/>
    </xf>
    <xf numFmtId="165" fontId="0" fillId="3" borderId="0" xfId="0" applyNumberFormat="1" applyFont="1" applyFill="1" applyBorder="1" applyAlignment="1">
      <alignment horizontal="left" indent="2"/>
    </xf>
    <xf numFmtId="165" fontId="0" fillId="3" borderId="0" xfId="0" applyNumberFormat="1" applyFont="1" applyFill="1" applyBorder="1" applyAlignment="1">
      <alignment horizontal="left" wrapText="1" indent="2"/>
    </xf>
    <xf numFmtId="0" fontId="0" fillId="3" borderId="0" xfId="0" applyFont="1" applyFill="1" applyBorder="1" applyAlignment="1">
      <alignment horizontal="left" vertical="center" wrapText="1" indent="1"/>
    </xf>
    <xf numFmtId="3" fontId="0" fillId="2" borderId="0" xfId="0" applyNumberFormat="1" applyFill="1" applyBorder="1" applyAlignment="1">
      <alignment/>
    </xf>
    <xf numFmtId="165" fontId="8" fillId="2" borderId="0" xfId="0" applyNumberFormat="1" applyFont="1" applyFill="1" applyAlignment="1">
      <alignment/>
    </xf>
    <xf numFmtId="165" fontId="7" fillId="2" borderId="0" xfId="0" applyNumberFormat="1" applyFont="1" applyFill="1" applyAlignment="1">
      <alignment/>
    </xf>
    <xf numFmtId="0" fontId="0" fillId="2" borderId="8" xfId="0" applyFont="1" applyFill="1" applyBorder="1" applyAlignment="1">
      <alignment/>
    </xf>
    <xf numFmtId="0" fontId="17" fillId="2" borderId="9" xfId="0" applyFont="1" applyFill="1" applyBorder="1" applyAlignment="1">
      <alignment horizontal="left" wrapText="1"/>
    </xf>
    <xf numFmtId="0" fontId="17" fillId="2" borderId="10" xfId="0" applyFont="1" applyFill="1" applyBorder="1" applyAlignment="1">
      <alignment wrapText="1"/>
    </xf>
    <xf numFmtId="165" fontId="18" fillId="2" borderId="0" xfId="0" applyNumberFormat="1" applyFont="1" applyFill="1" applyBorder="1" applyAlignment="1">
      <alignment/>
    </xf>
    <xf numFmtId="165" fontId="7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vertical="center"/>
    </xf>
    <xf numFmtId="165" fontId="19" fillId="2" borderId="0" xfId="0" applyNumberFormat="1" applyFont="1" applyFill="1" applyBorder="1" applyAlignment="1">
      <alignment wrapText="1"/>
    </xf>
    <xf numFmtId="0" fontId="19" fillId="2" borderId="0" xfId="0" applyFont="1" applyFill="1" applyBorder="1" applyAlignment="1">
      <alignment wrapText="1"/>
    </xf>
    <xf numFmtId="0" fontId="20" fillId="2" borderId="0" xfId="15" applyFont="1" applyFill="1" applyAlignment="1">
      <alignment horizontal="left" indent="1"/>
    </xf>
    <xf numFmtId="0" fontId="20" fillId="2" borderId="0" xfId="15" applyFont="1" applyFill="1" applyAlignment="1">
      <alignment/>
    </xf>
    <xf numFmtId="0" fontId="19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/>
    </xf>
    <xf numFmtId="3" fontId="20" fillId="2" borderId="0" xfId="15" applyNumberFormat="1" applyFont="1" applyFill="1" applyAlignment="1">
      <alignment horizontal="left" indent="1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65" fontId="20" fillId="2" borderId="0" xfId="0" applyNumberFormat="1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8" xfId="0" applyFill="1" applyBorder="1" applyAlignment="1">
      <alignment/>
    </xf>
    <xf numFmtId="165" fontId="7" fillId="2" borderId="8" xfId="0" applyNumberFormat="1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8" xfId="0" applyFont="1" applyFill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165" fontId="0" fillId="2" borderId="8" xfId="0" applyNumberFormat="1" applyFont="1" applyFill="1" applyBorder="1" applyAlignment="1">
      <alignment/>
    </xf>
    <xf numFmtId="165" fontId="0" fillId="2" borderId="8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left"/>
    </xf>
    <xf numFmtId="165" fontId="0" fillId="2" borderId="0" xfId="0" applyNumberFormat="1" applyFont="1" applyFill="1" applyBorder="1" applyAlignment="1">
      <alignment horizontal="right"/>
    </xf>
    <xf numFmtId="0" fontId="20" fillId="2" borderId="0" xfId="15" applyFont="1" applyFill="1" applyBorder="1" applyAlignment="1">
      <alignment horizontal="center"/>
    </xf>
    <xf numFmtId="164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 horizontal="right"/>
    </xf>
    <xf numFmtId="165" fontId="18" fillId="2" borderId="0" xfId="0" applyNumberFormat="1" applyFont="1" applyFill="1" applyBorder="1" applyAlignment="1">
      <alignment wrapText="1"/>
    </xf>
    <xf numFmtId="0" fontId="18" fillId="2" borderId="0" xfId="0" applyFont="1" applyFill="1" applyBorder="1" applyAlignment="1">
      <alignment wrapText="1"/>
    </xf>
    <xf numFmtId="0" fontId="0" fillId="0" borderId="0" xfId="0" applyFont="1" applyAlignment="1">
      <alignment horizontal="justify"/>
    </xf>
    <xf numFmtId="0" fontId="0" fillId="2" borderId="0" xfId="0" applyNumberFormat="1" applyFont="1" applyFill="1" applyBorder="1" applyAlignment="1">
      <alignment wrapText="1"/>
    </xf>
    <xf numFmtId="0" fontId="0" fillId="4" borderId="0" xfId="0" applyFont="1" applyFill="1" applyAlignment="1">
      <alignment horizontal="justify"/>
    </xf>
    <xf numFmtId="165" fontId="0" fillId="2" borderId="0" xfId="0" applyNumberFormat="1" applyFont="1" applyFill="1" applyBorder="1" applyAlignment="1">
      <alignment horizontal="right" vertical="top" wrapText="1"/>
    </xf>
    <xf numFmtId="0" fontId="9" fillId="2" borderId="0" xfId="0" applyFont="1" applyFill="1" applyAlignment="1">
      <alignment horizontal="left" wrapText="1"/>
    </xf>
    <xf numFmtId="165" fontId="2" fillId="2" borderId="0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3" xfId="0" applyFont="1" applyFill="1" applyBorder="1" applyAlignment="1">
      <alignment horizontal="left" vertical="top" wrapText="1"/>
    </xf>
    <xf numFmtId="165" fontId="16" fillId="2" borderId="0" xfId="0" applyNumberFormat="1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wrapText="1"/>
    </xf>
    <xf numFmtId="0" fontId="0" fillId="3" borderId="4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165" fontId="0" fillId="3" borderId="5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/>
    </xf>
    <xf numFmtId="165" fontId="7" fillId="3" borderId="5" xfId="0" applyNumberFormat="1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5" xfId="0" applyFont="1" applyFill="1" applyBorder="1" applyAlignment="1">
      <alignment horizontal="left" vertical="top"/>
    </xf>
    <xf numFmtId="0" fontId="0" fillId="3" borderId="7" xfId="0" applyFont="1" applyFill="1" applyBorder="1" applyAlignment="1">
      <alignment horizontal="left" vertical="top"/>
    </xf>
    <xf numFmtId="165" fontId="0" fillId="3" borderId="11" xfId="0" applyNumberFormat="1" applyFont="1" applyFill="1" applyBorder="1" applyAlignment="1">
      <alignment horizontal="left" vertical="top"/>
    </xf>
    <xf numFmtId="165" fontId="0" fillId="3" borderId="6" xfId="0" applyNumberFormat="1" applyFont="1" applyFill="1" applyBorder="1" applyAlignment="1">
      <alignment horizontal="left" vertical="top"/>
    </xf>
    <xf numFmtId="165" fontId="0" fillId="3" borderId="4" xfId="0" applyNumberFormat="1" applyFont="1" applyFill="1" applyBorder="1" applyAlignment="1">
      <alignment horizontal="left" vertical="top" wrapText="1"/>
    </xf>
    <xf numFmtId="165" fontId="0" fillId="3" borderId="11" xfId="0" applyNumberFormat="1" applyFont="1" applyFill="1" applyBorder="1" applyAlignment="1">
      <alignment horizontal="left" vertical="top" wrapText="1"/>
    </xf>
    <xf numFmtId="165" fontId="0" fillId="3" borderId="6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BB291"/>
      <rgbColor rgb="0000874D"/>
      <rgbColor rgb="00A0D1BF"/>
      <rgbColor rgb="00CCFFFF"/>
      <rgbColor rgb="00660066"/>
      <rgbColor rgb="00FF8080"/>
      <rgbColor rgb="000066CC"/>
      <rgbColor rgb="00CCCCFF"/>
      <rgbColor rgb="0090CAB3"/>
      <rgbColor rgb="0000874D"/>
      <rgbColor rgb="00D7ECE2"/>
      <rgbColor rgb="0000633C"/>
      <rgbColor rgb="005BB291"/>
      <rgbColor rgb="00C0C0C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1.1.2g. Personas con discapacidad por grupos de edad según sexo.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4"/>
          <c:w val="1"/>
          <c:h val="0.60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'1.1'!$C$8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'1.1'!$B$12:$B$16</c:f>
              <c:strCache/>
            </c:strRef>
          </c:cat>
          <c:val>
            <c:numRef>
              <c:f>'1.1'!$F$12:$F$16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'1.1'!$E$8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'1.1'!$B$12:$B$16</c:f>
              <c:strCache/>
            </c:strRef>
          </c:cat>
          <c:val>
            <c:numRef>
              <c:f>'1.1'!$H$12:$H$16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'1.1'!$D$8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'1.1'!$B$12:$B$16</c:f>
              <c:strCache/>
            </c:strRef>
          </c:cat>
          <c:val>
            <c:numRef>
              <c:f>'1.1'!$G$12:$G$16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2060691"/>
        <c:axId val="43001900"/>
      </c:barChart>
      <c:catAx>
        <c:axId val="42060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01900"/>
        <c:crosses val="autoZero"/>
        <c:auto val="1"/>
        <c:lblOffset val="100"/>
        <c:noMultiLvlLbl val="0"/>
      </c:catAx>
      <c:valAx>
        <c:axId val="4300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34"/>
              <c:y val="-0.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60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5"/>
          <c:y val="0.78575"/>
          <c:w val="0.43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3.1g. Personas con discapacidad gravemente afectadas menores de 65 años por sexo según grupos de edad.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75"/>
          <c:w val="0.97825"/>
          <c:h val="0.6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'3.1'!$B$12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('3.1'!$B$12,'3.1'!$B$15,'3.1'!$B$19,'3.1'!$B$23,'3.1'!$B$27)</c:f>
              <c:strCache/>
            </c:strRef>
          </c:cat>
          <c:val>
            <c:numRef>
              <c:f>('3.1'!$D$12,'3.1'!$D$16,'3.1'!$D$20,'3.1'!$D$24,'3.1'!$D$28)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'3.1'!$B$13</c:f>
              <c:strCache>
                <c:ptCount val="1"/>
                <c:pt idx="0">
                  <c:v>Hombres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('3.1'!$D$13,'3.1'!$D$17,'3.1'!$D$21,'3.1'!$D$25,'3.1'!$D$29)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'3.1'!$B$14</c:f>
              <c:strCache>
                <c:ptCount val="1"/>
                <c:pt idx="0">
                  <c:v>Mujeres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('3.1'!$D$14,'3.1'!$D$18,'3.1'!$D$22,'3.1'!$D$26,'3.1'!$D$30)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104797"/>
        <c:axId val="18943174"/>
      </c:barChart>
      <c:catAx>
        <c:axId val="2104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Minusvalía a 31 de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5275"/>
              <c:y val="-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943174"/>
        <c:crosses val="autoZero"/>
        <c:auto val="1"/>
        <c:lblOffset val="100"/>
        <c:noMultiLvlLbl val="0"/>
      </c:catAx>
      <c:valAx>
        <c:axId val="1894317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047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925"/>
          <c:y val="0.84"/>
          <c:w val="0.4375"/>
          <c:h val="0.0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5.1.1g. Personas con discapacidad según áreas de servicios sociales. 2006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95"/>
          <c:w val="0.8925"/>
          <c:h val="0.57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'5.1'!$B$16</c:f>
              <c:strCache>
                <c:ptCount val="1"/>
                <c:pt idx="0">
                  <c:v>Población con discapacidad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'5.1'!$D$10:$H$10</c:f>
              <c:strCache/>
            </c:strRef>
          </c:cat>
          <c:val>
            <c:numRef>
              <c:f>'5.1'!$D$16:$H$16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'5.1'!$B$17</c:f>
              <c:strCache>
                <c:ptCount val="1"/>
                <c:pt idx="0">
                  <c:v>Población 2006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'5.1'!$D$10:$H$10</c:f>
              <c:strCache/>
            </c:strRef>
          </c:cat>
          <c:val>
            <c:numRef>
              <c:f>'5.1'!$D$17:$H$17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6270839"/>
        <c:axId val="58002096"/>
      </c:barChart>
      <c:catAx>
        <c:axId val="36270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002096"/>
        <c:crosses val="autoZero"/>
        <c:auto val="1"/>
        <c:lblOffset val="100"/>
        <c:noMultiLvlLbl val="0"/>
      </c:catAx>
      <c:valAx>
        <c:axId val="5800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270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"/>
          <c:y val="0.78575"/>
          <c:w val="0.591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5.1.2g. Personas menores de 65 años con discapacidad según áreas de servicios sociales. 2006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217"/>
          <c:w val="0.8915"/>
          <c:h val="0.57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'5.1'!$B$16</c:f>
              <c:strCache>
                <c:ptCount val="1"/>
                <c:pt idx="0">
                  <c:v>Población con discapacidad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'5.1'!$D$10:$H$10</c:f>
              <c:strCache/>
            </c:strRef>
          </c:cat>
          <c:val>
            <c:numRef>
              <c:f>'5.1'!$D$22:$H$22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'5.1'!$B$17</c:f>
              <c:strCache>
                <c:ptCount val="1"/>
                <c:pt idx="0">
                  <c:v>Población 2006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'5.1'!$D$10:$H$10</c:f>
              <c:strCache/>
            </c:strRef>
          </c:cat>
          <c:val>
            <c:numRef>
              <c:f>'5.1'!$D$23:$H$23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2256817"/>
        <c:axId val="549306"/>
      </c:barChart>
      <c:catAx>
        <c:axId val="52256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306"/>
        <c:crosses val="autoZero"/>
        <c:auto val="1"/>
        <c:lblOffset val="100"/>
        <c:noMultiLvlLbl val="0"/>
      </c:catAx>
      <c:valAx>
        <c:axId val="549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4125"/>
              <c:y val="-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2568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5"/>
          <c:y val="0.793"/>
          <c:w val="0.589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5.2g. Personas con discapacidad menores de 65 años por áreas según tipología. 2006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25"/>
          <c:w val="0.9715"/>
          <c:h val="0.639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'5.2'!$B$20</c:f>
              <c:strCache>
                <c:ptCount val="1"/>
                <c:pt idx="0">
                  <c:v>  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'5.2'!$D$20:$J$20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1"/>
          <c:tx>
            <c:strRef>
              <c:f>'5.2'!$B$21</c:f>
              <c:strCache>
                <c:ptCount val="1"/>
                <c:pt idx="0">
                  <c:v> 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'5.2'!$D$21:$J$21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2"/>
          <c:tx>
            <c:strRef>
              <c:f>'5.2'!$B$22</c:f>
              <c:strCache>
                <c:ptCount val="1"/>
                <c:pt idx="0">
                  <c:v>  Norte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'5.2'!$D$22:$J$22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3"/>
          <c:tx>
            <c:strRef>
              <c:f>'5.2'!$B$23</c:f>
              <c:strCache>
                <c:ptCount val="1"/>
                <c:pt idx="0">
                  <c:v>  Oeste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'5.2'!$D$23:$J$23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4"/>
          <c:tx>
            <c:strRef>
              <c:f>'5.2'!$B$24</c:f>
              <c:strCache>
                <c:ptCount val="1"/>
                <c:pt idx="0">
                  <c:v>  Sur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'5.2'!$D$24:$J$24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5"/>
          <c:tx>
            <c:strRef>
              <c:f>'5.2'!$B$25</c:f>
              <c:strCache>
                <c:ptCount val="1"/>
                <c:pt idx="0">
                  <c:v>  Este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'5.2'!$D$25:$J$25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943755"/>
        <c:axId val="44493796"/>
      </c:barChart>
      <c:catAx>
        <c:axId val="4943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54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493796"/>
        <c:crosses val="autoZero"/>
        <c:auto val="1"/>
        <c:lblOffset val="100"/>
        <c:noMultiLvlLbl val="0"/>
      </c:catAx>
      <c:valAx>
        <c:axId val="444937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437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5"/>
          <c:y val="0.894"/>
          <c:w val="0.496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1.1.3g. Personas con discapacidad por tipología según sexo.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25"/>
          <c:w val="1"/>
          <c:h val="0.59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'1.1'!$C$8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'1.1'!$B$19:$B$23</c:f>
              <c:strCache/>
            </c:strRef>
          </c:cat>
          <c:val>
            <c:numRef>
              <c:f>'1.1'!$F$19:$F$23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'1.1'!$E$8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'1.1'!$B$19:$B$23</c:f>
              <c:strCache/>
            </c:strRef>
          </c:cat>
          <c:val>
            <c:numRef>
              <c:f>'1.1'!$H$19:$H$23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'1.1'!$D$8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'1.1'!$B$19:$B$23</c:f>
              <c:strCache/>
            </c:strRef>
          </c:cat>
          <c:val>
            <c:numRef>
              <c:f>'1.1'!$G$19:$G$23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1472781"/>
        <c:axId val="60601846"/>
      </c:barChart>
      <c:catAx>
        <c:axId val="51472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601846"/>
        <c:crosses val="autoZero"/>
        <c:auto val="1"/>
        <c:lblOffset val="100"/>
        <c:noMultiLvlLbl val="0"/>
      </c:catAx>
      <c:valAx>
        <c:axId val="6060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472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75"/>
          <c:y val="0.80125"/>
          <c:w val="0.428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73"/>
          <c:w val="1"/>
          <c:h val="0.68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'1.1'!$B$19:$B$23</c:f>
              <c:strCache/>
            </c:strRef>
          </c:cat>
          <c:val>
            <c:numRef>
              <c:f>'1.1'!$F$19:$F$23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8545703"/>
        <c:axId val="9802464"/>
      </c:barChart>
      <c:catAx>
        <c:axId val="8545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02464"/>
        <c:crosses val="autoZero"/>
        <c:auto val="1"/>
        <c:lblOffset val="100"/>
        <c:noMultiLvlLbl val="0"/>
      </c:catAx>
      <c:valAx>
        <c:axId val="9802464"/>
        <c:scaling>
          <c:orientation val="minMax"/>
          <c:max val="80"/>
        </c:scaling>
        <c:axPos val="b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545703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1.2.2g. Personas con discapacidad menores de 65 años por grupos de edad según sexo.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75"/>
          <c:w val="1"/>
          <c:h val="0.5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'1.2'!$C$8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'1.2'!$B$12:$B$15</c:f>
              <c:strCache/>
            </c:strRef>
          </c:cat>
          <c:val>
            <c:numRef>
              <c:f>'1.2'!$F$12:$F$15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'1.2'!$E$8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'1.2'!$B$12:$B$15</c:f>
              <c:strCache/>
            </c:strRef>
          </c:cat>
          <c:val>
            <c:numRef>
              <c:f>'1.2'!$H$12:$H$15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'1.2'!$D$8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'1.2'!$B$12:$B$15</c:f>
              <c:strCache/>
            </c:strRef>
          </c:cat>
          <c:val>
            <c:numRef>
              <c:f>'1.2'!$G$12:$G$15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113313"/>
        <c:axId val="55802090"/>
      </c:barChart>
      <c:catAx>
        <c:axId val="21113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802090"/>
        <c:crosses val="autoZero"/>
        <c:auto val="1"/>
        <c:lblOffset val="100"/>
        <c:noMultiLvlLbl val="0"/>
      </c:catAx>
      <c:valAx>
        <c:axId val="55802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36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133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55"/>
          <c:y val="0.78225"/>
          <c:w val="0.423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1.2.3g. Personas con discapacidad menores de 65 años por tipología según sexo.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35"/>
          <c:w val="1"/>
          <c:h val="0.62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'1.2'!$C$8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'1.2'!$B$18:$B$22</c:f>
              <c:strCache/>
            </c:strRef>
          </c:cat>
          <c:val>
            <c:numRef>
              <c:f>'1.2'!$F$18:$F$22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'1.2'!$E$8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'1.2'!$B$18:$B$22</c:f>
              <c:strCache/>
            </c:strRef>
          </c:cat>
          <c:val>
            <c:numRef>
              <c:f>'1.2'!$H$18:$H$22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'1.2'!$D$8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'1.2'!$B$18:$B$22</c:f>
              <c:strCache/>
            </c:strRef>
          </c:cat>
          <c:val>
            <c:numRef>
              <c:f>'1.2'!$G$18:$G$22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2456763"/>
        <c:axId val="23675412"/>
      </c:barChart>
      <c:catAx>
        <c:axId val="32456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675412"/>
        <c:crosses val="autoZero"/>
        <c:auto val="1"/>
        <c:lblOffset val="100"/>
        <c:noMultiLvlLbl val="0"/>
      </c:catAx>
      <c:valAx>
        <c:axId val="23675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4567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55"/>
          <c:y val="0.80675"/>
          <c:w val="0.4252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1.2.1g. Personas con discapacidad menores de 65 años por tipología. 2006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5"/>
          <c:w val="1"/>
          <c:h val="0.721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'1.2'!$B$18:$B$22</c:f>
              <c:strCache/>
            </c:strRef>
          </c:cat>
          <c:val>
            <c:numRef>
              <c:f>'1.2'!$F$18:$F$22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1752117"/>
        <c:axId val="38660190"/>
      </c:barChart>
      <c:catAx>
        <c:axId val="11752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60190"/>
        <c:crosses val="autoZero"/>
        <c:auto val="1"/>
        <c:lblOffset val="100"/>
        <c:noMultiLvlLbl val="0"/>
      </c:catAx>
      <c:valAx>
        <c:axId val="38660190"/>
        <c:scaling>
          <c:orientation val="minMax"/>
          <c:max val="80"/>
        </c:scaling>
        <c:axPos val="b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752117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2.1g. Personas con discapacidad por grado de minusvalía según tipología. 2006</a:t>
            </a:r>
            <a:r>
              <a:rPr lang="en-US" cap="none" sz="17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3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635"/>
          <c:w val="0.98575"/>
          <c:h val="0.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'2.1'!$B$24</c:f>
              <c:strCache>
                <c:ptCount val="1"/>
                <c:pt idx="0">
                  <c:v>   De 33 a 64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'2.1'!$C$10:$J$11</c:f>
              <c:multiLvlStrCache/>
            </c:multiLvlStrRef>
          </c:cat>
          <c:val>
            <c:numRef>
              <c:f>'2.1'!$C$24:$J$24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1"/>
          <c:tx>
            <c:strRef>
              <c:f>'2.1'!$B$25</c:f>
              <c:strCache>
                <c:ptCount val="1"/>
                <c:pt idx="0">
                  <c:v>   De 65 a 74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'2.1'!$C$10:$J$11</c:f>
              <c:multiLvlStrCache/>
            </c:multiLvlStrRef>
          </c:cat>
          <c:val>
            <c:numRef>
              <c:f>'2.1'!$C$25:$J$25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2"/>
          <c:tx>
            <c:strRef>
              <c:f>'2.1'!$B$26</c:f>
              <c:strCache>
                <c:ptCount val="1"/>
                <c:pt idx="0">
                  <c:v>   Más de 75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'2.1'!$C$10:$J$11</c:f>
              <c:multiLvlStrCache/>
            </c:multiLvlStrRef>
          </c:cat>
          <c:val>
            <c:numRef>
              <c:f>'2.1'!$C$26:$J$26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397391"/>
        <c:axId val="44467656"/>
      </c:barChart>
      <c:catAx>
        <c:axId val="12397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36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467656"/>
        <c:crosses val="autoZero"/>
        <c:auto val="1"/>
        <c:lblOffset val="100"/>
        <c:noMultiLvlLbl val="0"/>
      </c:catAx>
      <c:valAx>
        <c:axId val="4446765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3973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5"/>
          <c:y val="0.9"/>
          <c:w val="0.531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2.2g. Personas con discapacidad menores de 65 años por grado de minusvalía según sexo. 2006</a:t>
            </a:r>
            <a:r>
              <a:rPr lang="en-US" cap="none" sz="14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40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5"/>
          <c:w val="1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'2.2'!$B$14</c:f>
              <c:strCache>
                <c:ptCount val="1"/>
                <c:pt idx="0">
                  <c:v>De 33 a 64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'2.2'!$B$15:$B$17</c:f>
              <c:strCache/>
            </c:strRef>
          </c:cat>
          <c:val>
            <c:numRef>
              <c:f>'2.2'!$C$15:$C$17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'2.2'!$B$18</c:f>
              <c:strCache>
                <c:ptCount val="1"/>
                <c:pt idx="0">
                  <c:v>De 65 a 74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'2.2'!$B$15:$B$17</c:f>
              <c:strCache/>
            </c:strRef>
          </c:cat>
          <c:val>
            <c:numRef>
              <c:f>'2.2'!$C$19:$C$21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'2.2'!$B$22</c:f>
              <c:strCache>
                <c:ptCount val="1"/>
                <c:pt idx="0">
                  <c:v>Más de 75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'2.2'!$B$15:$B$17</c:f>
              <c:strCache/>
            </c:strRef>
          </c:cat>
          <c:val>
            <c:numRef>
              <c:f>'2.2'!$C$23:$C$25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4664585"/>
        <c:axId val="45110354"/>
      </c:barChart>
      <c:catAx>
        <c:axId val="64664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10354"/>
        <c:crosses val="autoZero"/>
        <c:auto val="1"/>
        <c:lblOffset val="100"/>
        <c:noMultiLvlLbl val="0"/>
      </c:catAx>
      <c:valAx>
        <c:axId val="45110354"/>
        <c:scaling>
          <c:orientation val="minMax"/>
          <c:max val="900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64585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95"/>
          <c:y val="0.86475"/>
          <c:w val="0.613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2.3g. Personas con discapacidad menores 65 años por grado de minusvalía según grupos de edad. 2006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8925"/>
          <c:w val="0.9655"/>
          <c:h val="0.6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'2.3'!$B$27</c:f>
              <c:strCache>
                <c:ptCount val="1"/>
                <c:pt idx="0">
                  <c:v>De 33 a 64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'2.3'!$C$10:$G$10</c:f>
              <c:strCache/>
            </c:strRef>
          </c:cat>
          <c:val>
            <c:numRef>
              <c:f>'2.3'!$C$27:$G$27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'2.3'!$B$28</c:f>
              <c:strCache>
                <c:ptCount val="1"/>
                <c:pt idx="0">
                  <c:v>De 65 a 74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'2.3'!$C$10:$G$10</c:f>
              <c:strCache/>
            </c:strRef>
          </c:cat>
          <c:val>
            <c:numRef>
              <c:f>'2.3'!$C$28:$G$28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'2.3'!$B$29</c:f>
              <c:strCache>
                <c:ptCount val="1"/>
                <c:pt idx="0">
                  <c:v>Más de 75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'2.3'!$C$10:$G$10</c:f>
              <c:strCache/>
            </c:strRef>
          </c:cat>
          <c:val>
            <c:numRef>
              <c:f>'2.3'!$C$29:$G$29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340003"/>
        <c:axId val="30060028"/>
      </c:barChart>
      <c:catAx>
        <c:axId val="3340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0060028"/>
        <c:crosses val="autoZero"/>
        <c:auto val="1"/>
        <c:lblOffset val="100"/>
        <c:noMultiLvlLbl val="0"/>
      </c:catAx>
      <c:valAx>
        <c:axId val="3006002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3400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65"/>
          <c:y val="0.8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1.jpeg" /><Relationship Id="rId4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1238250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1295400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32</xdr:row>
      <xdr:rowOff>57150</xdr:rowOff>
    </xdr:from>
    <xdr:to>
      <xdr:col>7</xdr:col>
      <xdr:colOff>200025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6162675"/>
        <a:ext cx="55530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114300</xdr:rowOff>
    </xdr:from>
    <xdr:to>
      <xdr:col>2</xdr:col>
      <xdr:colOff>219075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19050</xdr:rowOff>
    </xdr:from>
    <xdr:to>
      <xdr:col>10</xdr:col>
      <xdr:colOff>209550</xdr:colOff>
      <xdr:row>104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687550"/>
          <a:ext cx="809625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35</xdr:row>
      <xdr:rowOff>142875</xdr:rowOff>
    </xdr:from>
    <xdr:to>
      <xdr:col>10</xdr:col>
      <xdr:colOff>257175</xdr:colOff>
      <xdr:row>57</xdr:row>
      <xdr:rowOff>0</xdr:rowOff>
    </xdr:to>
    <xdr:graphicFrame>
      <xdr:nvGraphicFramePr>
        <xdr:cNvPr id="3" name="Chart 6"/>
        <xdr:cNvGraphicFramePr/>
      </xdr:nvGraphicFramePr>
      <xdr:xfrm>
        <a:off x="133350" y="6715125"/>
        <a:ext cx="8010525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85725</xdr:rowOff>
    </xdr:from>
    <xdr:to>
      <xdr:col>1</xdr:col>
      <xdr:colOff>1238250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76200</xdr:rowOff>
    </xdr:from>
    <xdr:to>
      <xdr:col>1</xdr:col>
      <xdr:colOff>1228725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104775</xdr:rowOff>
    </xdr:from>
    <xdr:to>
      <xdr:col>1</xdr:col>
      <xdr:colOff>1238250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114300</xdr:rowOff>
    </xdr:from>
    <xdr:to>
      <xdr:col>1</xdr:col>
      <xdr:colOff>1304925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133350</xdr:rowOff>
    </xdr:from>
    <xdr:to>
      <xdr:col>1</xdr:col>
      <xdr:colOff>1247775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85725</xdr:colOff>
      <xdr:row>28</xdr:row>
      <xdr:rowOff>85725</xdr:rowOff>
    </xdr:from>
    <xdr:to>
      <xdr:col>7</xdr:col>
      <xdr:colOff>695325</xdr:colOff>
      <xdr:row>47</xdr:row>
      <xdr:rowOff>28575</xdr:rowOff>
    </xdr:to>
    <xdr:graphicFrame>
      <xdr:nvGraphicFramePr>
        <xdr:cNvPr id="2" name="Chart 2"/>
        <xdr:cNvGraphicFramePr/>
      </xdr:nvGraphicFramePr>
      <xdr:xfrm>
        <a:off x="85725" y="5372100"/>
        <a:ext cx="667702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47</xdr:row>
      <xdr:rowOff>47625</xdr:rowOff>
    </xdr:from>
    <xdr:to>
      <xdr:col>8</xdr:col>
      <xdr:colOff>9525</xdr:colOff>
      <xdr:row>66</xdr:row>
      <xdr:rowOff>0</xdr:rowOff>
    </xdr:to>
    <xdr:graphicFrame>
      <xdr:nvGraphicFramePr>
        <xdr:cNvPr id="3" name="Chart 5"/>
        <xdr:cNvGraphicFramePr/>
      </xdr:nvGraphicFramePr>
      <xdr:xfrm>
        <a:off x="142875" y="8410575"/>
        <a:ext cx="669607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133350</xdr:rowOff>
    </xdr:from>
    <xdr:to>
      <xdr:col>1</xdr:col>
      <xdr:colOff>1257300</xdr:colOff>
      <xdr:row>3</xdr:row>
      <xdr:rowOff>0</xdr:rowOff>
    </xdr:to>
    <xdr:pic>
      <xdr:nvPicPr>
        <xdr:cNvPr id="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10</xdr:col>
      <xdr:colOff>85725</xdr:colOff>
      <xdr:row>51</xdr:row>
      <xdr:rowOff>114300</xdr:rowOff>
    </xdr:to>
    <xdr:graphicFrame>
      <xdr:nvGraphicFramePr>
        <xdr:cNvPr id="2" name="Chart 154"/>
        <xdr:cNvGraphicFramePr/>
      </xdr:nvGraphicFramePr>
      <xdr:xfrm>
        <a:off x="114300" y="5438775"/>
        <a:ext cx="75057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1238250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0.23025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1.1.1g. Personas con discapacidad por tipología. 2006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45</xdr:row>
      <xdr:rowOff>19050</xdr:rowOff>
    </xdr:from>
    <xdr:to>
      <xdr:col>8</xdr:col>
      <xdr:colOff>19050</xdr:colOff>
      <xdr:row>62</xdr:row>
      <xdr:rowOff>152400</xdr:rowOff>
    </xdr:to>
    <xdr:graphicFrame>
      <xdr:nvGraphicFramePr>
        <xdr:cNvPr id="1" name="Chart 2"/>
        <xdr:cNvGraphicFramePr/>
      </xdr:nvGraphicFramePr>
      <xdr:xfrm>
        <a:off x="142875" y="8229600"/>
        <a:ext cx="60007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63</xdr:row>
      <xdr:rowOff>133350</xdr:rowOff>
    </xdr:from>
    <xdr:to>
      <xdr:col>8</xdr:col>
      <xdr:colOff>28575</xdr:colOff>
      <xdr:row>82</xdr:row>
      <xdr:rowOff>19050</xdr:rowOff>
    </xdr:to>
    <xdr:graphicFrame>
      <xdr:nvGraphicFramePr>
        <xdr:cNvPr id="2" name="Chart 4"/>
        <xdr:cNvGraphicFramePr/>
      </xdr:nvGraphicFramePr>
      <xdr:xfrm>
        <a:off x="133350" y="11258550"/>
        <a:ext cx="60198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57150</xdr:rowOff>
    </xdr:from>
    <xdr:to>
      <xdr:col>1</xdr:col>
      <xdr:colOff>1238250</xdr:colOff>
      <xdr:row>0</xdr:row>
      <xdr:rowOff>409575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29</xdr:row>
      <xdr:rowOff>9525</xdr:rowOff>
    </xdr:from>
    <xdr:to>
      <xdr:col>4</xdr:col>
      <xdr:colOff>533400</xdr:colOff>
      <xdr:row>44</xdr:row>
      <xdr:rowOff>142875</xdr:rowOff>
    </xdr:to>
    <xdr:graphicFrame>
      <xdr:nvGraphicFramePr>
        <xdr:cNvPr id="4" name="Chart 8"/>
        <xdr:cNvGraphicFramePr/>
      </xdr:nvGraphicFramePr>
      <xdr:xfrm>
        <a:off x="95250" y="5629275"/>
        <a:ext cx="3552825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123825</xdr:rowOff>
    </xdr:from>
    <xdr:to>
      <xdr:col>8</xdr:col>
      <xdr:colOff>28575</xdr:colOff>
      <xdr:row>63</xdr:row>
      <xdr:rowOff>95250</xdr:rowOff>
    </xdr:to>
    <xdr:graphicFrame>
      <xdr:nvGraphicFramePr>
        <xdr:cNvPr id="1" name="Chart 2"/>
        <xdr:cNvGraphicFramePr/>
      </xdr:nvGraphicFramePr>
      <xdr:xfrm>
        <a:off x="104775" y="8343900"/>
        <a:ext cx="60864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64</xdr:row>
      <xdr:rowOff>142875</xdr:rowOff>
    </xdr:from>
    <xdr:to>
      <xdr:col>8</xdr:col>
      <xdr:colOff>38100</xdr:colOff>
      <xdr:row>82</xdr:row>
      <xdr:rowOff>104775</xdr:rowOff>
    </xdr:to>
    <xdr:graphicFrame>
      <xdr:nvGraphicFramePr>
        <xdr:cNvPr id="2" name="Chart 3"/>
        <xdr:cNvGraphicFramePr/>
      </xdr:nvGraphicFramePr>
      <xdr:xfrm>
        <a:off x="133350" y="11439525"/>
        <a:ext cx="60674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114300</xdr:colOff>
      <xdr:row>0</xdr:row>
      <xdr:rowOff>114300</xdr:rowOff>
    </xdr:from>
    <xdr:to>
      <xdr:col>1</xdr:col>
      <xdr:colOff>1333500</xdr:colOff>
      <xdr:row>0</xdr:row>
      <xdr:rowOff>466725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27</xdr:row>
      <xdr:rowOff>152400</xdr:rowOff>
    </xdr:from>
    <xdr:to>
      <xdr:col>5</xdr:col>
      <xdr:colOff>76200</xdr:colOff>
      <xdr:row>45</xdr:row>
      <xdr:rowOff>85725</xdr:rowOff>
    </xdr:to>
    <xdr:graphicFrame>
      <xdr:nvGraphicFramePr>
        <xdr:cNvPr id="4" name="Chart 5"/>
        <xdr:cNvGraphicFramePr/>
      </xdr:nvGraphicFramePr>
      <xdr:xfrm>
        <a:off x="85725" y="5457825"/>
        <a:ext cx="386715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114300</xdr:rowOff>
    </xdr:from>
    <xdr:to>
      <xdr:col>2</xdr:col>
      <xdr:colOff>219075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114300</xdr:rowOff>
    </xdr:from>
    <xdr:to>
      <xdr:col>1</xdr:col>
      <xdr:colOff>1228725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1257300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4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29</xdr:row>
      <xdr:rowOff>57150</xdr:rowOff>
    </xdr:from>
    <xdr:to>
      <xdr:col>9</xdr:col>
      <xdr:colOff>466725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123825" y="5324475"/>
        <a:ext cx="65436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133350</xdr:rowOff>
    </xdr:from>
    <xdr:to>
      <xdr:col>2</xdr:col>
      <xdr:colOff>514350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28</xdr:row>
      <xdr:rowOff>123825</xdr:rowOff>
    </xdr:from>
    <xdr:to>
      <xdr:col>9</xdr:col>
      <xdr:colOff>447675</xdr:colOff>
      <xdr:row>53</xdr:row>
      <xdr:rowOff>38100</xdr:rowOff>
    </xdr:to>
    <xdr:graphicFrame>
      <xdr:nvGraphicFramePr>
        <xdr:cNvPr id="2" name="Chart 2"/>
        <xdr:cNvGraphicFramePr/>
      </xdr:nvGraphicFramePr>
      <xdr:xfrm>
        <a:off x="142875" y="5476875"/>
        <a:ext cx="56769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7"/>
  <sheetViews>
    <sheetView tabSelected="1" workbookViewId="0" topLeftCell="A1">
      <selection activeCell="C1" sqref="C1"/>
    </sheetView>
  </sheetViews>
  <sheetFormatPr defaultColWidth="11.421875" defaultRowHeight="12.75"/>
  <cols>
    <col min="1" max="1" width="1.7109375" style="115" customWidth="1"/>
    <col min="2" max="2" width="83.8515625" style="115" customWidth="1"/>
    <col min="3" max="16384" width="11.421875" style="115" customWidth="1"/>
  </cols>
  <sheetData>
    <row r="1" s="3" customFormat="1" ht="39.75" customHeight="1"/>
    <row r="3" spans="2:7" s="117" customFormat="1" ht="23.25">
      <c r="B3" s="105" t="s">
        <v>237</v>
      </c>
      <c r="C3" s="106"/>
      <c r="D3" s="106"/>
      <c r="E3" s="106"/>
      <c r="F3" s="106"/>
      <c r="G3" s="106"/>
    </row>
    <row r="5" ht="51">
      <c r="B5" s="140" t="s">
        <v>253</v>
      </c>
    </row>
    <row r="6" ht="12.75">
      <c r="B6" s="142"/>
    </row>
    <row r="7" ht="51">
      <c r="B7" s="141" t="s">
        <v>252</v>
      </c>
    </row>
  </sheetData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Q35"/>
  <sheetViews>
    <sheetView workbookViewId="0" topLeftCell="A1">
      <selection activeCell="J3" sqref="J3"/>
    </sheetView>
  </sheetViews>
  <sheetFormatPr defaultColWidth="11.421875" defaultRowHeight="12.75"/>
  <cols>
    <col min="1" max="1" width="1.7109375" style="36" customWidth="1"/>
    <col min="2" max="2" width="15.140625" style="36" customWidth="1"/>
    <col min="3" max="3" width="11.421875" style="36" customWidth="1"/>
    <col min="4" max="4" width="20.28125" style="36" customWidth="1"/>
    <col min="5" max="5" width="12.140625" style="36" customWidth="1"/>
    <col min="6" max="8" width="11.421875" style="36" customWidth="1"/>
    <col min="9" max="9" width="11.8515625" style="36" customWidth="1"/>
    <col min="10" max="16384" width="11.421875" style="36" customWidth="1"/>
  </cols>
  <sheetData>
    <row r="1" ht="12.75"/>
    <row r="2" ht="12.75"/>
    <row r="3" ht="21" customHeight="1">
      <c r="K3" s="135" t="s">
        <v>238</v>
      </c>
    </row>
    <row r="4" spans="2:11" ht="18.75" customHeight="1" thickBot="1">
      <c r="B4" s="23" t="s">
        <v>234</v>
      </c>
      <c r="C4" s="23"/>
      <c r="D4" s="23"/>
      <c r="E4" s="23"/>
      <c r="F4" s="23"/>
      <c r="G4" s="23"/>
      <c r="H4" s="23"/>
      <c r="I4" s="23"/>
      <c r="J4" s="23"/>
      <c r="K4" s="23"/>
    </row>
    <row r="5" spans="2:11" ht="17.25" thickTop="1">
      <c r="B5" s="1"/>
      <c r="C5" s="1"/>
      <c r="D5" s="1"/>
      <c r="E5" s="2"/>
      <c r="F5" s="2"/>
      <c r="G5" s="2"/>
      <c r="H5" s="2"/>
      <c r="I5" s="39"/>
      <c r="J5" s="39"/>
      <c r="K5" s="39"/>
    </row>
    <row r="6" spans="2:11" ht="38.25" customHeight="1">
      <c r="B6" s="149" t="s">
        <v>270</v>
      </c>
      <c r="C6" s="149"/>
      <c r="D6" s="149"/>
      <c r="E6" s="149"/>
      <c r="F6" s="149"/>
      <c r="G6" s="149"/>
      <c r="H6" s="149"/>
      <c r="I6" s="149"/>
      <c r="J6" s="149"/>
      <c r="K6" s="149"/>
    </row>
    <row r="7" spans="2:17" ht="15">
      <c r="B7" s="90"/>
      <c r="C7" s="91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</row>
    <row r="8" spans="2:8" ht="12.75">
      <c r="B8" s="4" t="s">
        <v>209</v>
      </c>
      <c r="C8" s="4"/>
      <c r="D8" s="4"/>
      <c r="E8" s="2"/>
      <c r="F8" s="2"/>
      <c r="G8" s="2"/>
      <c r="H8" s="2"/>
    </row>
    <row r="9" spans="2:11" ht="12.75" customHeight="1">
      <c r="B9" s="148"/>
      <c r="C9" s="148" t="s">
        <v>11</v>
      </c>
      <c r="D9" s="148" t="s">
        <v>239</v>
      </c>
      <c r="E9" s="148" t="s">
        <v>21</v>
      </c>
      <c r="F9" s="148" t="s">
        <v>22</v>
      </c>
      <c r="G9" s="148"/>
      <c r="H9" s="148"/>
      <c r="I9" s="148" t="s">
        <v>23</v>
      </c>
      <c r="J9" s="148"/>
      <c r="K9" s="148"/>
    </row>
    <row r="10" spans="2:11" ht="25.5">
      <c r="B10" s="148"/>
      <c r="C10" s="148"/>
      <c r="D10" s="148"/>
      <c r="E10" s="148"/>
      <c r="F10" s="32" t="s">
        <v>11</v>
      </c>
      <c r="G10" s="32" t="s">
        <v>24</v>
      </c>
      <c r="H10" s="32" t="s">
        <v>25</v>
      </c>
      <c r="I10" s="32" t="s">
        <v>11</v>
      </c>
      <c r="J10" s="32" t="s">
        <v>207</v>
      </c>
      <c r="K10" s="32" t="s">
        <v>208</v>
      </c>
    </row>
    <row r="11" spans="2:9" ht="12.75" customHeight="1">
      <c r="B11" s="25"/>
      <c r="C11" s="7"/>
      <c r="D11" s="7"/>
      <c r="E11" s="9"/>
      <c r="F11" s="9"/>
      <c r="G11" s="9"/>
      <c r="H11" s="9"/>
      <c r="I11" s="9"/>
    </row>
    <row r="12" spans="2:11" ht="12.75">
      <c r="B12" s="25" t="s">
        <v>11</v>
      </c>
      <c r="C12" s="11">
        <v>9544</v>
      </c>
      <c r="D12" s="33">
        <v>6.534614146919269</v>
      </c>
      <c r="E12" s="11">
        <v>5385</v>
      </c>
      <c r="F12" s="11">
        <v>3596</v>
      </c>
      <c r="G12" s="11">
        <v>3013</v>
      </c>
      <c r="H12" s="11">
        <v>583</v>
      </c>
      <c r="I12" s="11">
        <v>563</v>
      </c>
      <c r="J12" s="36">
        <v>92</v>
      </c>
      <c r="K12" s="36">
        <v>471</v>
      </c>
    </row>
    <row r="13" spans="2:11" ht="12.75">
      <c r="B13" s="25" t="s">
        <v>5</v>
      </c>
      <c r="C13" s="11">
        <v>5166</v>
      </c>
      <c r="D13" s="33">
        <v>6.355416128436981</v>
      </c>
      <c r="E13" s="11">
        <v>2888</v>
      </c>
      <c r="F13" s="11">
        <v>1973</v>
      </c>
      <c r="G13" s="11">
        <v>1643</v>
      </c>
      <c r="H13" s="11">
        <v>330</v>
      </c>
      <c r="I13" s="11">
        <v>305</v>
      </c>
      <c r="J13" s="36">
        <v>58</v>
      </c>
      <c r="K13" s="36">
        <v>247</v>
      </c>
    </row>
    <row r="14" spans="2:11" ht="12.75">
      <c r="B14" s="25" t="s">
        <v>4</v>
      </c>
      <c r="C14" s="11">
        <v>4378</v>
      </c>
      <c r="D14" s="33">
        <v>6.759510869565218</v>
      </c>
      <c r="E14" s="11">
        <v>2497</v>
      </c>
      <c r="F14" s="11">
        <v>1623</v>
      </c>
      <c r="G14" s="11">
        <v>1370</v>
      </c>
      <c r="H14" s="11">
        <v>253</v>
      </c>
      <c r="I14" s="11">
        <v>258</v>
      </c>
      <c r="J14" s="36">
        <v>34</v>
      </c>
      <c r="K14" s="36">
        <v>224</v>
      </c>
    </row>
    <row r="15" spans="2:11" ht="12.75">
      <c r="B15" s="25" t="s">
        <v>3</v>
      </c>
      <c r="D15" s="33"/>
      <c r="K15" s="37"/>
    </row>
    <row r="16" spans="2:11" ht="12.75">
      <c r="B16" s="34" t="s">
        <v>11</v>
      </c>
      <c r="C16" s="11">
        <v>44</v>
      </c>
      <c r="D16" s="33">
        <v>1.3044767269493034</v>
      </c>
      <c r="E16" s="11">
        <v>30</v>
      </c>
      <c r="F16" s="11">
        <v>10</v>
      </c>
      <c r="G16" s="11">
        <v>4</v>
      </c>
      <c r="H16" s="11">
        <v>6</v>
      </c>
      <c r="I16" s="11">
        <v>4</v>
      </c>
      <c r="J16" s="36">
        <v>1</v>
      </c>
      <c r="K16" s="37">
        <v>3</v>
      </c>
    </row>
    <row r="17" spans="2:11" ht="12.75">
      <c r="B17" s="34" t="s">
        <v>5</v>
      </c>
      <c r="C17" s="11">
        <v>22</v>
      </c>
      <c r="D17" s="33">
        <v>1.1005502751375689</v>
      </c>
      <c r="E17" s="11">
        <v>14</v>
      </c>
      <c r="F17" s="11">
        <v>6</v>
      </c>
      <c r="G17" s="11">
        <v>3</v>
      </c>
      <c r="H17" s="11">
        <v>3</v>
      </c>
      <c r="I17" s="11">
        <v>2</v>
      </c>
      <c r="J17" s="36">
        <v>0</v>
      </c>
      <c r="K17" s="37">
        <v>2</v>
      </c>
    </row>
    <row r="18" spans="2:11" ht="12.75">
      <c r="B18" s="34" t="s">
        <v>4</v>
      </c>
      <c r="C18" s="11">
        <v>22</v>
      </c>
      <c r="D18" s="33">
        <v>1.6011644832605532</v>
      </c>
      <c r="E18" s="11">
        <v>16</v>
      </c>
      <c r="F18" s="11">
        <v>4</v>
      </c>
      <c r="G18" s="11">
        <v>1</v>
      </c>
      <c r="H18" s="11">
        <v>3</v>
      </c>
      <c r="I18" s="11">
        <v>2</v>
      </c>
      <c r="J18" s="36">
        <v>1</v>
      </c>
      <c r="K18" s="36">
        <v>1</v>
      </c>
    </row>
    <row r="19" spans="2:6" ht="12.75">
      <c r="B19" s="25" t="s">
        <v>9</v>
      </c>
      <c r="C19" s="11"/>
      <c r="D19" s="33"/>
      <c r="F19" s="11"/>
    </row>
    <row r="20" spans="2:11" ht="12.75">
      <c r="B20" s="34" t="s">
        <v>11</v>
      </c>
      <c r="C20" s="11">
        <v>338</v>
      </c>
      <c r="D20" s="33">
        <v>3.426949204096117</v>
      </c>
      <c r="E20" s="11">
        <v>226</v>
      </c>
      <c r="F20" s="11">
        <v>84</v>
      </c>
      <c r="G20" s="11">
        <v>78</v>
      </c>
      <c r="H20" s="11">
        <v>6</v>
      </c>
      <c r="I20" s="11">
        <v>28</v>
      </c>
      <c r="J20" s="36">
        <v>5</v>
      </c>
      <c r="K20" s="36">
        <v>23</v>
      </c>
    </row>
    <row r="21" spans="2:11" ht="12.75">
      <c r="B21" s="34" t="s">
        <v>5</v>
      </c>
      <c r="C21" s="11">
        <v>191</v>
      </c>
      <c r="D21" s="33">
        <v>3.206311901964076</v>
      </c>
      <c r="E21" s="11">
        <v>124</v>
      </c>
      <c r="F21" s="11">
        <v>51</v>
      </c>
      <c r="G21" s="11">
        <v>47</v>
      </c>
      <c r="H21" s="11">
        <v>4</v>
      </c>
      <c r="I21" s="11">
        <v>16</v>
      </c>
      <c r="J21" s="36">
        <v>4</v>
      </c>
      <c r="K21" s="36">
        <v>12</v>
      </c>
    </row>
    <row r="22" spans="2:11" ht="12.75">
      <c r="B22" s="34" t="s">
        <v>4</v>
      </c>
      <c r="C22" s="11">
        <v>147</v>
      </c>
      <c r="D22" s="33">
        <v>3.763440860215054</v>
      </c>
      <c r="E22" s="11">
        <v>102</v>
      </c>
      <c r="F22" s="11">
        <v>33</v>
      </c>
      <c r="G22" s="11">
        <v>31</v>
      </c>
      <c r="H22" s="11">
        <v>2</v>
      </c>
      <c r="I22" s="11">
        <v>12</v>
      </c>
      <c r="J22" s="36">
        <v>1</v>
      </c>
      <c r="K22" s="36">
        <v>11</v>
      </c>
    </row>
    <row r="23" spans="2:6" ht="12.75">
      <c r="B23" s="25" t="s">
        <v>2</v>
      </c>
      <c r="C23" s="11"/>
      <c r="D23" s="33"/>
      <c r="F23" s="11"/>
    </row>
    <row r="24" spans="2:11" ht="12.75">
      <c r="B24" s="34" t="s">
        <v>11</v>
      </c>
      <c r="C24" s="11">
        <v>5229</v>
      </c>
      <c r="D24" s="33">
        <v>9.329003942837772</v>
      </c>
      <c r="E24" s="11">
        <v>2544</v>
      </c>
      <c r="F24" s="11">
        <v>2374</v>
      </c>
      <c r="G24" s="11">
        <v>2160</v>
      </c>
      <c r="H24" s="11">
        <v>214</v>
      </c>
      <c r="I24" s="11">
        <v>311</v>
      </c>
      <c r="J24" s="36">
        <v>43</v>
      </c>
      <c r="K24" s="36">
        <v>268</v>
      </c>
    </row>
    <row r="25" spans="2:11" ht="12.75">
      <c r="B25" s="34" t="s">
        <v>5</v>
      </c>
      <c r="C25" s="11">
        <v>2974</v>
      </c>
      <c r="D25" s="33">
        <v>9.108449970904413</v>
      </c>
      <c r="E25" s="11">
        <v>1456</v>
      </c>
      <c r="F25" s="11">
        <v>1343</v>
      </c>
      <c r="G25" s="11">
        <v>1204</v>
      </c>
      <c r="H25" s="11">
        <v>139</v>
      </c>
      <c r="I25" s="11">
        <v>175</v>
      </c>
      <c r="J25" s="36">
        <v>29</v>
      </c>
      <c r="K25" s="36">
        <v>146</v>
      </c>
    </row>
    <row r="26" spans="2:11" ht="12.75">
      <c r="B26" s="34" t="s">
        <v>4</v>
      </c>
      <c r="C26" s="11">
        <v>2255</v>
      </c>
      <c r="D26" s="33">
        <v>9.636752136752136</v>
      </c>
      <c r="E26" s="11">
        <v>1088</v>
      </c>
      <c r="F26" s="11">
        <v>1031</v>
      </c>
      <c r="G26" s="11">
        <v>956</v>
      </c>
      <c r="H26" s="11">
        <v>75</v>
      </c>
      <c r="I26" s="11">
        <v>136</v>
      </c>
      <c r="J26" s="36">
        <v>14</v>
      </c>
      <c r="K26" s="36">
        <v>122</v>
      </c>
    </row>
    <row r="27" spans="2:6" ht="12.75">
      <c r="B27" s="25" t="s">
        <v>1</v>
      </c>
      <c r="C27" s="11"/>
      <c r="D27" s="33"/>
      <c r="F27" s="11"/>
    </row>
    <row r="28" spans="2:11" ht="12.75">
      <c r="B28" s="34" t="s">
        <v>11</v>
      </c>
      <c r="C28" s="11">
        <v>3933</v>
      </c>
      <c r="D28" s="33">
        <v>5.1233619050100305</v>
      </c>
      <c r="E28" s="11">
        <v>2585</v>
      </c>
      <c r="F28" s="11">
        <v>1128</v>
      </c>
      <c r="G28" s="11">
        <v>771</v>
      </c>
      <c r="H28" s="11">
        <v>357</v>
      </c>
      <c r="I28" s="11">
        <v>220</v>
      </c>
      <c r="J28" s="36">
        <v>43</v>
      </c>
      <c r="K28" s="36">
        <v>177</v>
      </c>
    </row>
    <row r="29" spans="2:11" s="39" customFormat="1" ht="12.75">
      <c r="B29" s="34" t="s">
        <v>5</v>
      </c>
      <c r="C29" s="11">
        <v>1979</v>
      </c>
      <c r="D29" s="33">
        <v>4.865037612468656</v>
      </c>
      <c r="E29" s="11">
        <v>1294</v>
      </c>
      <c r="F29" s="11">
        <v>573</v>
      </c>
      <c r="G29" s="11">
        <v>389</v>
      </c>
      <c r="H29" s="11">
        <v>184</v>
      </c>
      <c r="I29" s="11">
        <v>112</v>
      </c>
      <c r="J29" s="39">
        <v>25</v>
      </c>
      <c r="K29" s="39">
        <v>87</v>
      </c>
    </row>
    <row r="30" spans="2:11" ht="12.75">
      <c r="B30" s="34" t="s">
        <v>4</v>
      </c>
      <c r="C30" s="11">
        <v>1954</v>
      </c>
      <c r="D30" s="33">
        <v>5.41454223010419</v>
      </c>
      <c r="E30" s="11">
        <v>1291</v>
      </c>
      <c r="F30" s="11">
        <v>555</v>
      </c>
      <c r="G30" s="11">
        <v>382</v>
      </c>
      <c r="H30" s="11">
        <v>173</v>
      </c>
      <c r="I30" s="11">
        <v>108</v>
      </c>
      <c r="J30" s="36">
        <v>18</v>
      </c>
      <c r="K30" s="36">
        <v>90</v>
      </c>
    </row>
    <row r="31" spans="2:11" ht="12.75">
      <c r="B31" s="104"/>
      <c r="C31" s="104"/>
      <c r="D31" s="104"/>
      <c r="E31" s="104"/>
      <c r="F31" s="104"/>
      <c r="G31" s="104"/>
      <c r="H31" s="104"/>
      <c r="I31" s="104"/>
      <c r="J31" s="104"/>
      <c r="K31" s="104"/>
    </row>
    <row r="32" spans="2:9" ht="12.75">
      <c r="B32" s="39"/>
      <c r="C32" s="39"/>
      <c r="D32" s="39"/>
      <c r="E32" s="39"/>
      <c r="F32" s="39"/>
      <c r="G32" s="39"/>
      <c r="H32" s="39"/>
      <c r="I32" s="39"/>
    </row>
    <row r="33" spans="2:4" ht="12.75">
      <c r="B33" s="77" t="s">
        <v>231</v>
      </c>
      <c r="C33" s="77"/>
      <c r="D33" s="77"/>
    </row>
    <row r="34" spans="2:4" ht="12.75">
      <c r="B34" s="77"/>
      <c r="C34" s="77"/>
      <c r="D34" s="77"/>
    </row>
    <row r="35" spans="2:11" ht="24.75" customHeight="1">
      <c r="B35" s="144" t="s">
        <v>229</v>
      </c>
      <c r="C35" s="144"/>
      <c r="D35" s="144"/>
      <c r="E35" s="144"/>
      <c r="F35" s="144"/>
      <c r="G35" s="144"/>
      <c r="H35" s="144"/>
      <c r="I35" s="144"/>
      <c r="J35" s="144"/>
      <c r="K35" s="144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</sheetData>
  <mergeCells count="8">
    <mergeCell ref="B9:B10"/>
    <mergeCell ref="I9:K9"/>
    <mergeCell ref="B6:K6"/>
    <mergeCell ref="B35:K35"/>
    <mergeCell ref="E9:E10"/>
    <mergeCell ref="F9:H9"/>
    <mergeCell ref="D9:D10"/>
    <mergeCell ref="C9:C10"/>
  </mergeCells>
  <hyperlinks>
    <hyperlink ref="K3" location="INDICE!A1" display="INDICE"/>
  </hyperlinks>
  <printOptions/>
  <pageMargins left="0.7874015748031497" right="0.7874015748031497" top="0.984251968503937" bottom="0.984251968503937" header="0" footer="0"/>
  <pageSetup horizontalDpi="600" verticalDpi="600" orientation="landscape" paperSize="9" scale="89" r:id="rId2"/>
  <rowBreaks count="1" manualBreakCount="1">
    <brk id="3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J32"/>
  <sheetViews>
    <sheetView workbookViewId="0" topLeftCell="A1">
      <selection activeCell="H3" sqref="H3"/>
    </sheetView>
  </sheetViews>
  <sheetFormatPr defaultColWidth="11.421875" defaultRowHeight="12.75"/>
  <cols>
    <col min="1" max="1" width="1.7109375" style="36" customWidth="1"/>
    <col min="2" max="2" width="20.00390625" style="36" customWidth="1"/>
    <col min="3" max="8" width="9.00390625" style="36" customWidth="1"/>
    <col min="9" max="16384" width="11.421875" style="36" customWidth="1"/>
  </cols>
  <sheetData>
    <row r="1" ht="12.75"/>
    <row r="2" ht="32.25" customHeight="1"/>
    <row r="3" ht="12.75">
      <c r="H3" s="135" t="s">
        <v>238</v>
      </c>
    </row>
    <row r="4" spans="2:8" ht="22.5" customHeight="1" thickBot="1">
      <c r="B4" s="152" t="s">
        <v>234</v>
      </c>
      <c r="C4" s="152"/>
      <c r="D4" s="152"/>
      <c r="E4" s="152"/>
      <c r="F4" s="152"/>
      <c r="G4" s="152"/>
      <c r="H4" s="152"/>
    </row>
    <row r="5" spans="2:8" ht="12.75" customHeight="1" thickTop="1">
      <c r="B5" s="1"/>
      <c r="C5" s="1"/>
      <c r="D5" s="2"/>
      <c r="E5" s="2"/>
      <c r="F5" s="2"/>
      <c r="G5" s="2"/>
      <c r="H5" s="39"/>
    </row>
    <row r="6" spans="2:8" ht="30.75" customHeight="1">
      <c r="B6" s="145" t="s">
        <v>266</v>
      </c>
      <c r="C6" s="153"/>
      <c r="D6" s="153"/>
      <c r="E6" s="153"/>
      <c r="F6" s="153"/>
      <c r="G6" s="153"/>
      <c r="H6" s="153"/>
    </row>
    <row r="7" spans="2:7" ht="15" customHeight="1">
      <c r="B7" s="74"/>
      <c r="C7" s="74"/>
      <c r="D7" s="2"/>
      <c r="E7" s="2"/>
      <c r="F7" s="2"/>
      <c r="G7" s="2"/>
    </row>
    <row r="8" spans="2:7" ht="12.75">
      <c r="B8" s="4" t="s">
        <v>209</v>
      </c>
      <c r="C8" s="4"/>
      <c r="D8" s="2"/>
      <c r="E8" s="2"/>
      <c r="F8" s="2"/>
      <c r="G8" s="2"/>
    </row>
    <row r="9" spans="2:8" ht="37.5" customHeight="1">
      <c r="B9" s="35"/>
      <c r="C9" s="32" t="s">
        <v>11</v>
      </c>
      <c r="D9" s="32" t="s">
        <v>12</v>
      </c>
      <c r="E9" s="32" t="s">
        <v>13</v>
      </c>
      <c r="F9" s="32" t="s">
        <v>14</v>
      </c>
      <c r="G9" s="32" t="s">
        <v>15</v>
      </c>
      <c r="H9" s="32" t="s">
        <v>16</v>
      </c>
    </row>
    <row r="10" spans="2:10" ht="12.75">
      <c r="B10" s="25"/>
      <c r="C10" s="9"/>
      <c r="D10" s="9"/>
      <c r="E10" s="9"/>
      <c r="F10" s="9"/>
      <c r="G10" s="9"/>
      <c r="H10" s="9"/>
      <c r="J10" s="37"/>
    </row>
    <row r="11" spans="2:8" ht="12.75">
      <c r="B11" s="25" t="s">
        <v>11</v>
      </c>
      <c r="C11" s="11">
        <v>9544</v>
      </c>
      <c r="D11" s="11">
        <v>5222</v>
      </c>
      <c r="E11" s="11">
        <v>683</v>
      </c>
      <c r="F11" s="11">
        <v>1254</v>
      </c>
      <c r="G11" s="11">
        <v>1251</v>
      </c>
      <c r="H11" s="11">
        <v>1134</v>
      </c>
    </row>
    <row r="12" spans="2:8" ht="12.75">
      <c r="B12" s="25" t="s">
        <v>3</v>
      </c>
      <c r="C12" s="11"/>
      <c r="D12" s="11"/>
      <c r="E12" s="11"/>
      <c r="F12" s="11"/>
      <c r="G12" s="11"/>
      <c r="H12" s="11"/>
    </row>
    <row r="13" spans="2:8" ht="12.75">
      <c r="B13" s="34" t="s">
        <v>11</v>
      </c>
      <c r="C13" s="11">
        <v>44</v>
      </c>
      <c r="D13" s="11">
        <v>23</v>
      </c>
      <c r="E13" s="11">
        <v>1</v>
      </c>
      <c r="F13" s="11">
        <v>11</v>
      </c>
      <c r="G13" s="11">
        <v>3</v>
      </c>
      <c r="H13" s="11">
        <v>6</v>
      </c>
    </row>
    <row r="14" spans="2:8" ht="12.75">
      <c r="B14" s="34" t="s">
        <v>5</v>
      </c>
      <c r="C14" s="11">
        <v>22</v>
      </c>
      <c r="D14" s="11">
        <v>9</v>
      </c>
      <c r="E14" s="11">
        <v>1</v>
      </c>
      <c r="F14" s="11">
        <v>9</v>
      </c>
      <c r="G14" s="11">
        <v>0</v>
      </c>
      <c r="H14" s="11">
        <v>3</v>
      </c>
    </row>
    <row r="15" spans="2:8" ht="12.75">
      <c r="B15" s="34" t="s">
        <v>4</v>
      </c>
      <c r="C15" s="11">
        <v>22</v>
      </c>
      <c r="D15" s="36">
        <v>14</v>
      </c>
      <c r="E15" s="11">
        <v>0</v>
      </c>
      <c r="F15" s="36">
        <v>2</v>
      </c>
      <c r="G15" s="36">
        <v>3</v>
      </c>
      <c r="H15" s="36">
        <v>3</v>
      </c>
    </row>
    <row r="16" spans="2:8" ht="12.75">
      <c r="B16" s="25" t="s">
        <v>9</v>
      </c>
      <c r="C16" s="11"/>
      <c r="D16" s="11"/>
      <c r="E16" s="11"/>
      <c r="F16" s="11"/>
      <c r="G16" s="11"/>
      <c r="H16" s="11"/>
    </row>
    <row r="17" spans="2:8" ht="12" customHeight="1">
      <c r="B17" s="34" t="s">
        <v>11</v>
      </c>
      <c r="C17" s="11">
        <v>338</v>
      </c>
      <c r="D17" s="11">
        <v>185</v>
      </c>
      <c r="E17" s="11">
        <v>23</v>
      </c>
      <c r="F17" s="11">
        <v>59</v>
      </c>
      <c r="G17" s="11">
        <v>30</v>
      </c>
      <c r="H17" s="11">
        <v>41</v>
      </c>
    </row>
    <row r="18" spans="2:8" ht="12" customHeight="1">
      <c r="B18" s="34" t="s">
        <v>5</v>
      </c>
      <c r="C18" s="11">
        <v>191</v>
      </c>
      <c r="D18" s="11">
        <v>101</v>
      </c>
      <c r="E18" s="11">
        <v>12</v>
      </c>
      <c r="F18" s="11">
        <v>40</v>
      </c>
      <c r="G18" s="11">
        <v>12</v>
      </c>
      <c r="H18" s="11">
        <v>26</v>
      </c>
    </row>
    <row r="19" spans="2:8" ht="12" customHeight="1">
      <c r="B19" s="34" t="s">
        <v>4</v>
      </c>
      <c r="C19" s="11">
        <v>147</v>
      </c>
      <c r="D19" s="36">
        <v>84</v>
      </c>
      <c r="E19" s="36">
        <v>11</v>
      </c>
      <c r="F19" s="36">
        <v>19</v>
      </c>
      <c r="G19" s="36">
        <v>18</v>
      </c>
      <c r="H19" s="36">
        <v>15</v>
      </c>
    </row>
    <row r="20" spans="2:8" ht="12" customHeight="1">
      <c r="B20" s="25" t="s">
        <v>2</v>
      </c>
      <c r="C20" s="11"/>
      <c r="D20" s="11"/>
      <c r="E20" s="11"/>
      <c r="F20" s="11"/>
      <c r="G20" s="11"/>
      <c r="H20" s="11"/>
    </row>
    <row r="21" spans="2:8" ht="12" customHeight="1">
      <c r="B21" s="34" t="s">
        <v>11</v>
      </c>
      <c r="C21" s="11">
        <v>5229</v>
      </c>
      <c r="D21" s="11">
        <v>2842</v>
      </c>
      <c r="E21" s="11">
        <v>384</v>
      </c>
      <c r="F21" s="11">
        <v>669</v>
      </c>
      <c r="G21" s="11">
        <v>704</v>
      </c>
      <c r="H21" s="11">
        <v>630</v>
      </c>
    </row>
    <row r="22" spans="2:8" ht="12" customHeight="1">
      <c r="B22" s="34" t="s">
        <v>5</v>
      </c>
      <c r="C22" s="11">
        <v>2974</v>
      </c>
      <c r="D22" s="11">
        <v>1626</v>
      </c>
      <c r="E22" s="11">
        <v>215</v>
      </c>
      <c r="F22" s="11">
        <v>397</v>
      </c>
      <c r="G22" s="11">
        <v>391</v>
      </c>
      <c r="H22" s="11">
        <v>345</v>
      </c>
    </row>
    <row r="23" spans="2:8" ht="12" customHeight="1">
      <c r="B23" s="34" t="s">
        <v>4</v>
      </c>
      <c r="C23" s="11">
        <v>2255</v>
      </c>
      <c r="D23" s="36">
        <v>1216</v>
      </c>
      <c r="E23" s="36">
        <v>169</v>
      </c>
      <c r="F23" s="36">
        <v>272</v>
      </c>
      <c r="G23" s="36">
        <v>313</v>
      </c>
      <c r="H23" s="36">
        <v>285</v>
      </c>
    </row>
    <row r="24" spans="2:8" ht="12" customHeight="1">
      <c r="B24" s="25" t="s">
        <v>1</v>
      </c>
      <c r="C24" s="11"/>
      <c r="D24" s="11"/>
      <c r="E24" s="11"/>
      <c r="F24" s="11"/>
      <c r="G24" s="11"/>
      <c r="H24" s="11"/>
    </row>
    <row r="25" spans="2:8" ht="12" customHeight="1">
      <c r="B25" s="34" t="s">
        <v>11</v>
      </c>
      <c r="C25" s="11">
        <v>3933</v>
      </c>
      <c r="D25" s="11">
        <v>2172</v>
      </c>
      <c r="E25" s="11">
        <v>275</v>
      </c>
      <c r="F25" s="11">
        <v>515</v>
      </c>
      <c r="G25" s="11">
        <v>514</v>
      </c>
      <c r="H25" s="11">
        <v>457</v>
      </c>
    </row>
    <row r="26" spans="2:8" ht="12" customHeight="1">
      <c r="B26" s="34" t="s">
        <v>5</v>
      </c>
      <c r="C26" s="11">
        <v>1979</v>
      </c>
      <c r="D26" s="11">
        <v>1095</v>
      </c>
      <c r="E26" s="11">
        <v>145</v>
      </c>
      <c r="F26" s="11">
        <v>261</v>
      </c>
      <c r="G26" s="11">
        <v>260</v>
      </c>
      <c r="H26" s="11">
        <v>218</v>
      </c>
    </row>
    <row r="27" spans="2:8" ht="12" customHeight="1">
      <c r="B27" s="34" t="s">
        <v>4</v>
      </c>
      <c r="C27" s="11">
        <v>1954</v>
      </c>
      <c r="D27" s="36">
        <v>1077</v>
      </c>
      <c r="E27" s="36">
        <v>130</v>
      </c>
      <c r="F27" s="36">
        <v>254</v>
      </c>
      <c r="G27" s="36">
        <v>254</v>
      </c>
      <c r="H27" s="36">
        <v>239</v>
      </c>
    </row>
    <row r="28" spans="2:8" ht="12.75">
      <c r="B28" s="104"/>
      <c r="C28" s="104"/>
      <c r="D28" s="104"/>
      <c r="E28" s="104"/>
      <c r="F28" s="104"/>
      <c r="G28" s="104"/>
      <c r="H28" s="104"/>
    </row>
    <row r="29" spans="2:8" ht="12.75">
      <c r="B29" s="39"/>
      <c r="C29" s="39"/>
      <c r="D29" s="39"/>
      <c r="E29" s="39"/>
      <c r="F29" s="39"/>
      <c r="G29" s="39"/>
      <c r="H29" s="39"/>
    </row>
    <row r="30" spans="2:3" ht="12.75">
      <c r="B30" s="77" t="s">
        <v>231</v>
      </c>
      <c r="C30" s="77"/>
    </row>
    <row r="31" spans="2:3" ht="12.75">
      <c r="B31" s="77"/>
      <c r="C31" s="77"/>
    </row>
    <row r="32" spans="2:10" ht="33.75" customHeight="1">
      <c r="B32" s="144" t="s">
        <v>229</v>
      </c>
      <c r="C32" s="144"/>
      <c r="D32" s="144"/>
      <c r="E32" s="144"/>
      <c r="F32" s="144"/>
      <c r="G32" s="144"/>
      <c r="H32" s="144"/>
      <c r="I32" s="63"/>
      <c r="J32" s="63"/>
    </row>
  </sheetData>
  <mergeCells count="3">
    <mergeCell ref="B4:H4"/>
    <mergeCell ref="B6:H6"/>
    <mergeCell ref="B32:H32"/>
  </mergeCells>
  <hyperlinks>
    <hyperlink ref="H3" location="INDICE!A1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M194"/>
  <sheetViews>
    <sheetView workbookViewId="0" topLeftCell="A1">
      <selection activeCell="G4" sqref="G4"/>
    </sheetView>
  </sheetViews>
  <sheetFormatPr defaultColWidth="11.421875" defaultRowHeight="12.75"/>
  <cols>
    <col min="1" max="1" width="1.7109375" style="36" customWidth="1"/>
    <col min="2" max="2" width="29.7109375" style="36" customWidth="1"/>
    <col min="3" max="12" width="11.421875" style="36" customWidth="1"/>
    <col min="13" max="13" width="11.57421875" style="36" customWidth="1"/>
    <col min="14" max="16384" width="11.421875" style="36" customWidth="1"/>
  </cols>
  <sheetData>
    <row r="1" ht="12.75"/>
    <row r="2" ht="12.75"/>
    <row r="3" ht="12.75"/>
    <row r="4" ht="12.75">
      <c r="G4" s="135" t="s">
        <v>238</v>
      </c>
    </row>
    <row r="5" spans="2:7" ht="18.75" thickBot="1">
      <c r="B5" s="121" t="s">
        <v>235</v>
      </c>
      <c r="C5" s="121"/>
      <c r="D5" s="127"/>
      <c r="E5" s="127"/>
      <c r="F5" s="127"/>
      <c r="G5" s="128"/>
    </row>
    <row r="6" spans="2:7" ht="12.75" customHeight="1" thickTop="1">
      <c r="B6" s="1"/>
      <c r="C6" s="1"/>
      <c r="D6" s="2"/>
      <c r="E6" s="2"/>
      <c r="F6" s="2"/>
      <c r="G6" s="39"/>
    </row>
    <row r="7" spans="2:7" ht="33" customHeight="1">
      <c r="B7" s="154" t="s">
        <v>261</v>
      </c>
      <c r="C7" s="155"/>
      <c r="D7" s="155"/>
      <c r="E7" s="155"/>
      <c r="F7" s="155"/>
      <c r="G7" s="155"/>
    </row>
    <row r="8" spans="2:6" ht="15" customHeight="1">
      <c r="B8" s="74"/>
      <c r="C8" s="74"/>
      <c r="D8" s="2"/>
      <c r="E8" s="2"/>
      <c r="F8" s="2"/>
    </row>
    <row r="9" spans="2:13" ht="15" customHeight="1">
      <c r="B9" s="4" t="s">
        <v>209</v>
      </c>
      <c r="C9" s="4"/>
      <c r="D9" s="2"/>
      <c r="E9" s="2"/>
      <c r="F9" s="2"/>
      <c r="I9" s="12"/>
      <c r="J9" s="12"/>
      <c r="K9" s="12"/>
      <c r="L9" s="12"/>
      <c r="M9" s="12"/>
    </row>
    <row r="10" spans="2:13" ht="12.75" customHeight="1">
      <c r="B10" s="161"/>
      <c r="C10" s="156" t="s">
        <v>254</v>
      </c>
      <c r="D10" s="157"/>
      <c r="E10" s="158"/>
      <c r="F10" s="159" t="s">
        <v>230</v>
      </c>
      <c r="G10" s="159" t="s">
        <v>27</v>
      </c>
      <c r="I10" s="12"/>
      <c r="J10" s="12"/>
      <c r="K10" s="12"/>
      <c r="L10" s="12"/>
      <c r="M10" s="12"/>
    </row>
    <row r="11" spans="2:13" ht="25.5" customHeight="1">
      <c r="B11" s="162"/>
      <c r="C11" s="32" t="s">
        <v>11</v>
      </c>
      <c r="D11" s="32" t="s">
        <v>10</v>
      </c>
      <c r="E11" s="31" t="s">
        <v>0</v>
      </c>
      <c r="F11" s="160"/>
      <c r="G11" s="160"/>
      <c r="I11" s="12"/>
      <c r="J11" s="12"/>
      <c r="K11" s="12"/>
      <c r="L11" s="12"/>
      <c r="M11" s="12"/>
    </row>
    <row r="12" spans="2:13" ht="12.75">
      <c r="B12" s="81"/>
      <c r="D12" s="66"/>
      <c r="E12" s="83"/>
      <c r="F12" s="82"/>
      <c r="G12" s="84"/>
      <c r="H12" s="38"/>
      <c r="I12" s="12"/>
      <c r="J12" s="12"/>
      <c r="K12" s="12"/>
      <c r="L12" s="12"/>
      <c r="M12" s="12"/>
    </row>
    <row r="13" spans="1:7" s="12" customFormat="1" ht="12.75">
      <c r="A13" s="36"/>
      <c r="B13" s="42" t="s">
        <v>11</v>
      </c>
      <c r="C13" s="10">
        <v>226527</v>
      </c>
      <c r="D13" s="10">
        <v>146053</v>
      </c>
      <c r="E13" s="10">
        <v>80474</v>
      </c>
      <c r="F13" s="10">
        <v>6007847</v>
      </c>
      <c r="G13" s="134">
        <v>37.7051878984268</v>
      </c>
    </row>
    <row r="14" spans="2:7" s="12" customFormat="1" ht="12.75">
      <c r="B14" s="43" t="s">
        <v>28</v>
      </c>
      <c r="C14" s="10">
        <v>2</v>
      </c>
      <c r="D14" s="10">
        <v>2</v>
      </c>
      <c r="E14" s="10"/>
      <c r="F14" s="10">
        <v>59</v>
      </c>
      <c r="G14" s="134">
        <v>33.898305084745765</v>
      </c>
    </row>
    <row r="15" spans="2:7" s="12" customFormat="1" ht="12.75">
      <c r="B15" s="43" t="s">
        <v>29</v>
      </c>
      <c r="C15" s="10">
        <v>77</v>
      </c>
      <c r="D15" s="10">
        <v>58</v>
      </c>
      <c r="E15" s="10">
        <v>19</v>
      </c>
      <c r="F15" s="10">
        <v>3231</v>
      </c>
      <c r="G15" s="134">
        <v>23.831631073970907</v>
      </c>
    </row>
    <row r="16" spans="2:7" s="12" customFormat="1" ht="12.75">
      <c r="B16" s="43" t="s">
        <v>30</v>
      </c>
      <c r="C16" s="10">
        <v>6</v>
      </c>
      <c r="D16" s="10">
        <v>5</v>
      </c>
      <c r="E16" s="10">
        <v>1</v>
      </c>
      <c r="F16" s="10">
        <v>236</v>
      </c>
      <c r="G16" s="134">
        <v>25.423728813559322</v>
      </c>
    </row>
    <row r="17" spans="2:7" s="12" customFormat="1" ht="12.75">
      <c r="B17" s="43" t="s">
        <v>31</v>
      </c>
      <c r="C17" s="10">
        <v>193</v>
      </c>
      <c r="D17" s="10">
        <v>138</v>
      </c>
      <c r="E17" s="10">
        <v>55</v>
      </c>
      <c r="F17" s="10">
        <v>6937</v>
      </c>
      <c r="G17" s="134">
        <v>27.82182499639614</v>
      </c>
    </row>
    <row r="18" spans="2:7" s="12" customFormat="1" ht="12.75">
      <c r="B18" s="43" t="s">
        <v>32</v>
      </c>
      <c r="C18" s="10">
        <v>7527</v>
      </c>
      <c r="D18" s="10">
        <v>5648</v>
      </c>
      <c r="E18" s="10">
        <v>1879</v>
      </c>
      <c r="F18" s="10">
        <v>201380</v>
      </c>
      <c r="G18" s="134">
        <v>37.377098023636904</v>
      </c>
    </row>
    <row r="19" spans="2:7" s="12" customFormat="1" ht="12.75">
      <c r="B19" s="43" t="s">
        <v>33</v>
      </c>
      <c r="C19" s="10">
        <v>2611</v>
      </c>
      <c r="D19" s="10">
        <v>1984</v>
      </c>
      <c r="E19" s="10">
        <v>627</v>
      </c>
      <c r="F19" s="10">
        <v>104118</v>
      </c>
      <c r="G19" s="134">
        <v>25.077316122092242</v>
      </c>
    </row>
    <row r="20" spans="2:7" s="12" customFormat="1" ht="12.75">
      <c r="B20" s="43" t="s">
        <v>34</v>
      </c>
      <c r="C20" s="10">
        <v>6216</v>
      </c>
      <c r="D20" s="10">
        <v>4161</v>
      </c>
      <c r="E20" s="10">
        <v>2055</v>
      </c>
      <c r="F20" s="10">
        <v>164633</v>
      </c>
      <c r="G20" s="134">
        <v>37.75670734299928</v>
      </c>
    </row>
    <row r="21" spans="2:7" s="12" customFormat="1" ht="12.75">
      <c r="B21" s="43" t="s">
        <v>35</v>
      </c>
      <c r="C21" s="10">
        <v>56</v>
      </c>
      <c r="D21" s="10">
        <v>42</v>
      </c>
      <c r="E21" s="10">
        <v>14</v>
      </c>
      <c r="F21" s="10">
        <v>2124</v>
      </c>
      <c r="G21" s="134">
        <v>26.365348399246706</v>
      </c>
    </row>
    <row r="22" spans="2:7" s="12" customFormat="1" ht="12.75">
      <c r="B22" s="43" t="s">
        <v>36</v>
      </c>
      <c r="C22" s="10">
        <v>434</v>
      </c>
      <c r="D22" s="10">
        <v>367</v>
      </c>
      <c r="E22" s="10">
        <v>67</v>
      </c>
      <c r="F22" s="10">
        <v>18176</v>
      </c>
      <c r="G22" s="134">
        <v>23.877640845070424</v>
      </c>
    </row>
    <row r="23" spans="2:7" s="12" customFormat="1" ht="12.75">
      <c r="B23" s="43" t="s">
        <v>37</v>
      </c>
      <c r="C23" s="10">
        <v>239</v>
      </c>
      <c r="D23" s="10">
        <v>171</v>
      </c>
      <c r="E23" s="10">
        <v>68</v>
      </c>
      <c r="F23" s="10">
        <v>11588</v>
      </c>
      <c r="G23" s="134">
        <v>20.624784259578874</v>
      </c>
    </row>
    <row r="24" spans="2:7" s="12" customFormat="1" ht="12.75">
      <c r="B24" s="43" t="s">
        <v>38</v>
      </c>
      <c r="C24" s="10">
        <v>22</v>
      </c>
      <c r="D24" s="10">
        <v>14</v>
      </c>
      <c r="E24" s="10">
        <v>8</v>
      </c>
      <c r="F24" s="10">
        <v>394</v>
      </c>
      <c r="G24" s="134">
        <v>55.83756345177665</v>
      </c>
    </row>
    <row r="25" spans="2:7" s="12" customFormat="1" ht="12.75">
      <c r="B25" s="43" t="s">
        <v>39</v>
      </c>
      <c r="C25" s="10">
        <v>12</v>
      </c>
      <c r="D25" s="10">
        <v>9</v>
      </c>
      <c r="E25" s="10">
        <v>3</v>
      </c>
      <c r="F25" s="10">
        <v>856</v>
      </c>
      <c r="G25" s="134">
        <v>14.018691588785046</v>
      </c>
    </row>
    <row r="26" spans="2:7" s="12" customFormat="1" ht="12.75">
      <c r="B26" s="43" t="s">
        <v>40</v>
      </c>
      <c r="C26" s="10">
        <v>1881</v>
      </c>
      <c r="D26" s="10">
        <v>1309</v>
      </c>
      <c r="E26" s="10">
        <v>572</v>
      </c>
      <c r="F26" s="10">
        <v>46283</v>
      </c>
      <c r="G26" s="134">
        <v>40.64127217336819</v>
      </c>
    </row>
    <row r="27" spans="2:7" s="12" customFormat="1" ht="12.75">
      <c r="B27" s="43" t="s">
        <v>41</v>
      </c>
      <c r="C27" s="10">
        <v>1125</v>
      </c>
      <c r="D27" s="10">
        <v>925</v>
      </c>
      <c r="E27" s="10">
        <v>200</v>
      </c>
      <c r="F27" s="10">
        <v>45085</v>
      </c>
      <c r="G27" s="134">
        <v>24.952866807142065</v>
      </c>
    </row>
    <row r="28" spans="2:7" s="12" customFormat="1" ht="12.75">
      <c r="B28" s="43" t="s">
        <v>42</v>
      </c>
      <c r="C28" s="10">
        <v>105</v>
      </c>
      <c r="D28" s="10">
        <v>84</v>
      </c>
      <c r="E28" s="10">
        <v>21</v>
      </c>
      <c r="F28" s="10">
        <v>9020</v>
      </c>
      <c r="G28" s="134">
        <v>11.64079822616408</v>
      </c>
    </row>
    <row r="29" spans="2:7" s="12" customFormat="1" ht="12.75">
      <c r="B29" s="43" t="s">
        <v>43</v>
      </c>
      <c r="C29" s="10">
        <v>3</v>
      </c>
      <c r="D29" s="10">
        <v>3</v>
      </c>
      <c r="E29" s="10"/>
      <c r="F29" s="10">
        <v>116</v>
      </c>
      <c r="G29" s="134">
        <v>25.862068965517242</v>
      </c>
    </row>
    <row r="30" spans="2:7" s="12" customFormat="1" ht="12.75">
      <c r="B30" s="43" t="s">
        <v>44</v>
      </c>
      <c r="C30" s="10">
        <v>25</v>
      </c>
      <c r="D30" s="10">
        <v>22</v>
      </c>
      <c r="E30" s="10">
        <v>3</v>
      </c>
      <c r="F30" s="10">
        <v>1417</v>
      </c>
      <c r="G30" s="134">
        <v>17.64290755116443</v>
      </c>
    </row>
    <row r="31" spans="2:7" s="12" customFormat="1" ht="12.75">
      <c r="B31" s="43" t="s">
        <v>45</v>
      </c>
      <c r="C31" s="10">
        <v>82</v>
      </c>
      <c r="D31" s="10">
        <v>62</v>
      </c>
      <c r="E31" s="10">
        <v>20</v>
      </c>
      <c r="F31" s="10">
        <v>4762</v>
      </c>
      <c r="G31" s="134">
        <v>17.219655606887862</v>
      </c>
    </row>
    <row r="32" spans="2:7" s="12" customFormat="1" ht="12.75">
      <c r="B32" s="43" t="s">
        <v>46</v>
      </c>
      <c r="C32" s="10">
        <v>39</v>
      </c>
      <c r="D32" s="10">
        <v>25</v>
      </c>
      <c r="E32" s="10">
        <v>14</v>
      </c>
      <c r="F32" s="10">
        <v>1266</v>
      </c>
      <c r="G32" s="134">
        <v>30.805687203791468</v>
      </c>
    </row>
    <row r="33" spans="2:7" s="12" customFormat="1" ht="12.75">
      <c r="B33" s="43" t="s">
        <v>47</v>
      </c>
      <c r="C33" s="10">
        <v>20</v>
      </c>
      <c r="D33" s="10">
        <v>9</v>
      </c>
      <c r="E33" s="10">
        <v>11</v>
      </c>
      <c r="F33" s="10">
        <v>543</v>
      </c>
      <c r="G33" s="134">
        <v>36.83241252302026</v>
      </c>
    </row>
    <row r="34" spans="2:7" s="12" customFormat="1" ht="12.75">
      <c r="B34" s="43" t="s">
        <v>48</v>
      </c>
      <c r="C34" s="10">
        <v>3</v>
      </c>
      <c r="D34" s="10">
        <v>2</v>
      </c>
      <c r="E34" s="10">
        <v>1</v>
      </c>
      <c r="F34" s="10">
        <v>179</v>
      </c>
      <c r="G34" s="134">
        <v>16.75977653631285</v>
      </c>
    </row>
    <row r="35" spans="2:7" s="12" customFormat="1" ht="12.75">
      <c r="B35" s="43" t="s">
        <v>49</v>
      </c>
      <c r="C35" s="10">
        <v>619</v>
      </c>
      <c r="D35" s="10">
        <v>453</v>
      </c>
      <c r="E35" s="10">
        <v>166</v>
      </c>
      <c r="F35" s="10">
        <v>37926</v>
      </c>
      <c r="G35" s="134">
        <v>16.321257185044562</v>
      </c>
    </row>
    <row r="36" spans="2:7" s="12" customFormat="1" ht="12.75">
      <c r="B36" s="43" t="s">
        <v>50</v>
      </c>
      <c r="C36" s="10">
        <v>60</v>
      </c>
      <c r="D36" s="10">
        <v>51</v>
      </c>
      <c r="E36" s="10">
        <v>9</v>
      </c>
      <c r="F36" s="10">
        <v>5577</v>
      </c>
      <c r="G36" s="134">
        <v>10.758472296933835</v>
      </c>
    </row>
    <row r="37" spans="2:7" s="12" customFormat="1" ht="12.75">
      <c r="B37" s="43" t="s">
        <v>51</v>
      </c>
      <c r="C37" s="10">
        <v>6</v>
      </c>
      <c r="D37" s="10">
        <v>4</v>
      </c>
      <c r="E37" s="10">
        <v>2</v>
      </c>
      <c r="F37" s="10">
        <v>176</v>
      </c>
      <c r="G37" s="134">
        <v>34.09090909090909</v>
      </c>
    </row>
    <row r="38" spans="2:7" s="12" customFormat="1" ht="12.75">
      <c r="B38" s="43" t="s">
        <v>52</v>
      </c>
      <c r="C38" s="10">
        <v>22</v>
      </c>
      <c r="D38" s="10">
        <v>13</v>
      </c>
      <c r="E38" s="10">
        <v>9</v>
      </c>
      <c r="F38" s="10">
        <v>516</v>
      </c>
      <c r="G38" s="134">
        <v>42.63565891472868</v>
      </c>
    </row>
    <row r="39" spans="2:7" s="12" customFormat="1" ht="12.75">
      <c r="B39" s="43" t="s">
        <v>53</v>
      </c>
      <c r="C39" s="10">
        <v>168</v>
      </c>
      <c r="D39" s="10">
        <v>120</v>
      </c>
      <c r="E39" s="10">
        <v>48</v>
      </c>
      <c r="F39" s="10">
        <v>8645</v>
      </c>
      <c r="G39" s="134">
        <v>19.4331983805668</v>
      </c>
    </row>
    <row r="40" spans="2:7" s="12" customFormat="1" ht="12.75">
      <c r="B40" s="43" t="s">
        <v>54</v>
      </c>
      <c r="C40" s="10">
        <v>30</v>
      </c>
      <c r="D40" s="10">
        <v>19</v>
      </c>
      <c r="E40" s="10">
        <v>11</v>
      </c>
      <c r="F40" s="10">
        <v>1937</v>
      </c>
      <c r="G40" s="134">
        <v>15.487867836861126</v>
      </c>
    </row>
    <row r="41" spans="2:7" s="12" customFormat="1" ht="12.75">
      <c r="B41" s="43" t="s">
        <v>55</v>
      </c>
      <c r="C41" s="10">
        <v>42</v>
      </c>
      <c r="D41" s="10">
        <v>29</v>
      </c>
      <c r="E41" s="10">
        <v>13</v>
      </c>
      <c r="F41" s="10">
        <v>1936</v>
      </c>
      <c r="G41" s="134">
        <v>21.694214876033058</v>
      </c>
    </row>
    <row r="42" spans="2:7" s="12" customFormat="1" ht="12.75">
      <c r="B42" s="43" t="s">
        <v>56</v>
      </c>
      <c r="C42" s="10">
        <v>15</v>
      </c>
      <c r="D42" s="10">
        <v>9</v>
      </c>
      <c r="E42" s="10">
        <v>6</v>
      </c>
      <c r="F42" s="10">
        <v>648</v>
      </c>
      <c r="G42" s="134">
        <v>23.14814814814815</v>
      </c>
    </row>
    <row r="43" spans="2:7" s="12" customFormat="1" ht="12.75">
      <c r="B43" s="43" t="s">
        <v>57</v>
      </c>
      <c r="C43" s="10">
        <v>37</v>
      </c>
      <c r="D43" s="10">
        <v>27</v>
      </c>
      <c r="E43" s="10">
        <v>10</v>
      </c>
      <c r="F43" s="10">
        <v>2247</v>
      </c>
      <c r="G43" s="134">
        <v>16.466399643969737</v>
      </c>
    </row>
    <row r="44" spans="2:7" s="12" customFormat="1" ht="12.75">
      <c r="B44" s="43" t="s">
        <v>58</v>
      </c>
      <c r="C44" s="10">
        <v>99</v>
      </c>
      <c r="D44" s="10">
        <v>67</v>
      </c>
      <c r="E44" s="10">
        <v>32</v>
      </c>
      <c r="F44" s="10">
        <v>2741</v>
      </c>
      <c r="G44" s="134">
        <v>36.118205034658885</v>
      </c>
    </row>
    <row r="45" spans="2:7" s="12" customFormat="1" ht="12.75">
      <c r="B45" s="43" t="s">
        <v>59</v>
      </c>
      <c r="C45" s="10">
        <v>119</v>
      </c>
      <c r="D45" s="10">
        <v>95</v>
      </c>
      <c r="E45" s="10">
        <v>24</v>
      </c>
      <c r="F45" s="10">
        <v>5317</v>
      </c>
      <c r="G45" s="134">
        <v>22.38104194094414</v>
      </c>
    </row>
    <row r="46" spans="2:7" s="12" customFormat="1" ht="12.75">
      <c r="B46" s="43" t="s">
        <v>60</v>
      </c>
      <c r="C46" s="10">
        <v>86</v>
      </c>
      <c r="D46" s="10">
        <v>69</v>
      </c>
      <c r="E46" s="10">
        <v>17</v>
      </c>
      <c r="F46" s="10">
        <v>4124</v>
      </c>
      <c r="G46" s="134">
        <v>20.85354025218235</v>
      </c>
    </row>
    <row r="47" spans="2:7" s="12" customFormat="1" ht="12.75">
      <c r="B47" s="43" t="s">
        <v>61</v>
      </c>
      <c r="C47" s="10">
        <v>7</v>
      </c>
      <c r="D47" s="10">
        <v>3</v>
      </c>
      <c r="E47" s="10">
        <v>4</v>
      </c>
      <c r="F47" s="10">
        <v>403</v>
      </c>
      <c r="G47" s="134">
        <v>17.3697270471464</v>
      </c>
    </row>
    <row r="48" spans="2:7" s="12" customFormat="1" ht="12.75">
      <c r="B48" s="43" t="s">
        <v>62</v>
      </c>
      <c r="C48" s="10">
        <v>43</v>
      </c>
      <c r="D48" s="10">
        <v>36</v>
      </c>
      <c r="E48" s="10">
        <v>7</v>
      </c>
      <c r="F48" s="10">
        <v>1526</v>
      </c>
      <c r="G48" s="134">
        <v>28.17824377457405</v>
      </c>
    </row>
    <row r="49" spans="2:7" s="12" customFormat="1" ht="12.75">
      <c r="B49" s="43" t="s">
        <v>63</v>
      </c>
      <c r="C49" s="10">
        <v>62</v>
      </c>
      <c r="D49" s="10">
        <v>52</v>
      </c>
      <c r="E49" s="10">
        <v>10</v>
      </c>
      <c r="F49" s="10">
        <v>2576</v>
      </c>
      <c r="G49" s="134">
        <v>24.06832298136646</v>
      </c>
    </row>
    <row r="50" spans="2:7" s="12" customFormat="1" ht="12.75">
      <c r="B50" s="43" t="s">
        <v>64</v>
      </c>
      <c r="C50" s="10">
        <v>62</v>
      </c>
      <c r="D50" s="10">
        <v>33</v>
      </c>
      <c r="E50" s="10">
        <v>29</v>
      </c>
      <c r="F50" s="10">
        <v>1965</v>
      </c>
      <c r="G50" s="134">
        <v>31.552162849872772</v>
      </c>
    </row>
    <row r="51" spans="2:7" s="12" customFormat="1" ht="12.75">
      <c r="B51" s="43" t="s">
        <v>65</v>
      </c>
      <c r="C51" s="10">
        <v>119</v>
      </c>
      <c r="D51" s="10">
        <v>88</v>
      </c>
      <c r="E51" s="10">
        <v>31</v>
      </c>
      <c r="F51" s="10">
        <v>6802</v>
      </c>
      <c r="G51" s="134">
        <v>17.494854454572184</v>
      </c>
    </row>
    <row r="52" spans="2:7" s="12" customFormat="1" ht="12.75">
      <c r="B52" s="43" t="s">
        <v>66</v>
      </c>
      <c r="C52" s="10">
        <v>3</v>
      </c>
      <c r="D52" s="10">
        <v>3</v>
      </c>
      <c r="E52" s="10"/>
      <c r="F52" s="10">
        <v>150</v>
      </c>
      <c r="G52" s="134">
        <v>20</v>
      </c>
    </row>
    <row r="53" spans="2:7" s="12" customFormat="1" ht="12.75">
      <c r="B53" s="43" t="s">
        <v>67</v>
      </c>
      <c r="C53" s="10">
        <v>43</v>
      </c>
      <c r="D53" s="10">
        <v>31</v>
      </c>
      <c r="E53" s="10">
        <v>12</v>
      </c>
      <c r="F53" s="10">
        <v>1788</v>
      </c>
      <c r="G53" s="134">
        <v>24.049217002237135</v>
      </c>
    </row>
    <row r="54" spans="2:7" s="12" customFormat="1" ht="12.75">
      <c r="B54" s="43" t="s">
        <v>68</v>
      </c>
      <c r="C54" s="10">
        <v>139</v>
      </c>
      <c r="D54" s="10">
        <v>84</v>
      </c>
      <c r="E54" s="10">
        <v>55</v>
      </c>
      <c r="F54" s="10">
        <v>4943</v>
      </c>
      <c r="G54" s="134">
        <v>28.1205745498685</v>
      </c>
    </row>
    <row r="55" spans="2:7" s="12" customFormat="1" ht="12.75">
      <c r="B55" s="43" t="s">
        <v>69</v>
      </c>
      <c r="C55" s="10">
        <v>981</v>
      </c>
      <c r="D55" s="10">
        <v>668</v>
      </c>
      <c r="E55" s="10">
        <v>313</v>
      </c>
      <c r="F55" s="10">
        <v>18764</v>
      </c>
      <c r="G55" s="134">
        <v>52.28096354721808</v>
      </c>
    </row>
    <row r="56" spans="2:7" s="12" customFormat="1" ht="12.75">
      <c r="B56" s="43" t="s">
        <v>70</v>
      </c>
      <c r="C56" s="10">
        <v>70</v>
      </c>
      <c r="D56" s="10">
        <v>52</v>
      </c>
      <c r="E56" s="10">
        <v>18</v>
      </c>
      <c r="F56" s="10">
        <v>4293</v>
      </c>
      <c r="G56" s="134">
        <v>16.30561378989052</v>
      </c>
    </row>
    <row r="57" spans="2:7" s="12" customFormat="1" ht="12.75">
      <c r="B57" s="43" t="s">
        <v>71</v>
      </c>
      <c r="C57" s="10">
        <v>103</v>
      </c>
      <c r="D57" s="10">
        <v>75</v>
      </c>
      <c r="E57" s="10">
        <v>28</v>
      </c>
      <c r="F57" s="10">
        <v>6159</v>
      </c>
      <c r="G57" s="134">
        <v>16.723494073713265</v>
      </c>
    </row>
    <row r="58" spans="2:7" s="12" customFormat="1" ht="12.75">
      <c r="B58" s="43" t="s">
        <v>72</v>
      </c>
      <c r="C58" s="10">
        <v>1427</v>
      </c>
      <c r="D58" s="10">
        <v>1104</v>
      </c>
      <c r="E58" s="10">
        <v>323</v>
      </c>
      <c r="F58" s="10">
        <v>52083</v>
      </c>
      <c r="G58" s="134">
        <v>27.398575350882247</v>
      </c>
    </row>
    <row r="59" spans="2:7" s="12" customFormat="1" ht="12.75">
      <c r="B59" s="43" t="s">
        <v>73</v>
      </c>
      <c r="C59" s="10">
        <v>195</v>
      </c>
      <c r="D59" s="10">
        <v>136</v>
      </c>
      <c r="E59" s="10">
        <v>59</v>
      </c>
      <c r="F59" s="10">
        <v>7247</v>
      </c>
      <c r="G59" s="134">
        <v>26.907685939009244</v>
      </c>
    </row>
    <row r="60" spans="2:7" s="12" customFormat="1" ht="12.75">
      <c r="B60" s="43" t="s">
        <v>74</v>
      </c>
      <c r="C60" s="10">
        <v>26</v>
      </c>
      <c r="D60" s="10">
        <v>22</v>
      </c>
      <c r="E60" s="10">
        <v>4</v>
      </c>
      <c r="F60" s="10">
        <v>1227</v>
      </c>
      <c r="G60" s="134">
        <v>21.189894050529748</v>
      </c>
    </row>
    <row r="61" spans="2:7" s="12" customFormat="1" ht="12.75">
      <c r="B61" s="43" t="s">
        <v>75</v>
      </c>
      <c r="C61" s="10">
        <v>1011</v>
      </c>
      <c r="D61" s="10">
        <v>771</v>
      </c>
      <c r="E61" s="10">
        <v>240</v>
      </c>
      <c r="F61" s="10">
        <v>40878</v>
      </c>
      <c r="G61" s="134">
        <v>24.73212975194481</v>
      </c>
    </row>
    <row r="62" spans="2:7" s="12" customFormat="1" ht="12.75">
      <c r="B62" s="43" t="s">
        <v>76</v>
      </c>
      <c r="C62" s="10">
        <v>135</v>
      </c>
      <c r="D62" s="10">
        <v>111</v>
      </c>
      <c r="E62" s="10">
        <v>24</v>
      </c>
      <c r="F62" s="10">
        <v>7308</v>
      </c>
      <c r="G62" s="134">
        <v>18.472906403940886</v>
      </c>
    </row>
    <row r="63" spans="2:7" s="12" customFormat="1" ht="12.75">
      <c r="B63" s="43" t="s">
        <v>77</v>
      </c>
      <c r="C63" s="10">
        <v>13</v>
      </c>
      <c r="D63" s="10">
        <v>8</v>
      </c>
      <c r="E63" s="10">
        <v>5</v>
      </c>
      <c r="F63" s="10">
        <v>502</v>
      </c>
      <c r="G63" s="134">
        <v>25.89641434262948</v>
      </c>
    </row>
    <row r="64" spans="2:7" s="12" customFormat="1" ht="12.75">
      <c r="B64" s="43" t="s">
        <v>78</v>
      </c>
      <c r="C64" s="10">
        <v>2882</v>
      </c>
      <c r="D64" s="10">
        <v>2334</v>
      </c>
      <c r="E64" s="10">
        <v>548</v>
      </c>
      <c r="F64" s="10">
        <v>83233</v>
      </c>
      <c r="G64" s="134">
        <v>34.62568932995326</v>
      </c>
    </row>
    <row r="65" spans="2:7" s="12" customFormat="1" ht="12.75">
      <c r="B65" s="43" t="s">
        <v>79</v>
      </c>
      <c r="C65" s="10">
        <v>47</v>
      </c>
      <c r="D65" s="10">
        <v>37</v>
      </c>
      <c r="E65" s="10">
        <v>10</v>
      </c>
      <c r="F65" s="10">
        <v>3164</v>
      </c>
      <c r="G65" s="134">
        <v>14.854614412136536</v>
      </c>
    </row>
    <row r="66" spans="2:7" s="12" customFormat="1" ht="12.75">
      <c r="B66" s="43" t="s">
        <v>80</v>
      </c>
      <c r="C66" s="10">
        <v>107</v>
      </c>
      <c r="D66" s="10">
        <v>90</v>
      </c>
      <c r="E66" s="10">
        <v>17</v>
      </c>
      <c r="F66" s="10">
        <v>7340</v>
      </c>
      <c r="G66" s="134">
        <v>14.577656675749319</v>
      </c>
    </row>
    <row r="67" spans="2:7" s="12" customFormat="1" ht="12.75">
      <c r="B67" s="43" t="s">
        <v>81</v>
      </c>
      <c r="C67" s="10">
        <v>303</v>
      </c>
      <c r="D67" s="10">
        <v>209</v>
      </c>
      <c r="E67" s="10">
        <v>94</v>
      </c>
      <c r="F67" s="10">
        <v>14113</v>
      </c>
      <c r="G67" s="134">
        <v>21.469567065825835</v>
      </c>
    </row>
    <row r="68" spans="2:7" s="12" customFormat="1" ht="12.75">
      <c r="B68" s="43" t="s">
        <v>82</v>
      </c>
      <c r="C68" s="10">
        <v>33</v>
      </c>
      <c r="D68" s="10">
        <v>21</v>
      </c>
      <c r="E68" s="10">
        <v>12</v>
      </c>
      <c r="F68" s="10">
        <v>1297</v>
      </c>
      <c r="G68" s="134">
        <v>25.443330763299922</v>
      </c>
    </row>
    <row r="69" spans="2:7" s="12" customFormat="1" ht="12.75">
      <c r="B69" s="43" t="s">
        <v>83</v>
      </c>
      <c r="C69" s="10">
        <v>24</v>
      </c>
      <c r="D69" s="10">
        <v>20</v>
      </c>
      <c r="E69" s="10">
        <v>4</v>
      </c>
      <c r="F69" s="10">
        <v>1194</v>
      </c>
      <c r="G69" s="134">
        <v>20.100502512562816</v>
      </c>
    </row>
    <row r="70" spans="2:7" s="12" customFormat="1" ht="12.75">
      <c r="B70" s="43" t="s">
        <v>84</v>
      </c>
      <c r="C70" s="10">
        <v>25</v>
      </c>
      <c r="D70" s="10">
        <v>21</v>
      </c>
      <c r="E70" s="10">
        <v>4</v>
      </c>
      <c r="F70" s="10">
        <v>1611</v>
      </c>
      <c r="G70" s="134">
        <v>15.518311607697083</v>
      </c>
    </row>
    <row r="71" spans="2:7" s="12" customFormat="1" ht="12.75">
      <c r="B71" s="43" t="s">
        <v>85</v>
      </c>
      <c r="C71" s="10">
        <v>6518</v>
      </c>
      <c r="D71" s="10">
        <v>5615</v>
      </c>
      <c r="E71" s="10">
        <v>903</v>
      </c>
      <c r="F71" s="10">
        <v>193715</v>
      </c>
      <c r="G71" s="134">
        <v>33.6473685569006</v>
      </c>
    </row>
    <row r="72" spans="2:7" s="12" customFormat="1" ht="12.75">
      <c r="B72" s="43" t="s">
        <v>86</v>
      </c>
      <c r="C72" s="10">
        <v>104</v>
      </c>
      <c r="D72" s="10">
        <v>74</v>
      </c>
      <c r="E72" s="10">
        <v>30</v>
      </c>
      <c r="F72" s="10">
        <v>5789</v>
      </c>
      <c r="G72" s="134">
        <v>17.96510623596476</v>
      </c>
    </row>
    <row r="73" spans="2:7" s="12" customFormat="1" ht="12.75">
      <c r="B73" s="43" t="s">
        <v>87</v>
      </c>
      <c r="C73" s="10">
        <v>43</v>
      </c>
      <c r="D73" s="10">
        <v>35</v>
      </c>
      <c r="E73" s="10">
        <v>8</v>
      </c>
      <c r="F73" s="10">
        <v>1799</v>
      </c>
      <c r="G73" s="134">
        <v>23.902167871039467</v>
      </c>
    </row>
    <row r="74" spans="2:7" s="12" customFormat="1" ht="12.75">
      <c r="B74" s="43" t="s">
        <v>88</v>
      </c>
      <c r="C74" s="10">
        <v>615</v>
      </c>
      <c r="D74" s="10">
        <v>477</v>
      </c>
      <c r="E74" s="10">
        <v>138</v>
      </c>
      <c r="F74" s="10">
        <v>28924</v>
      </c>
      <c r="G74" s="134">
        <v>21.262619278108147</v>
      </c>
    </row>
    <row r="75" spans="2:7" s="12" customFormat="1" ht="12.75">
      <c r="B75" s="43" t="s">
        <v>89</v>
      </c>
      <c r="C75" s="10">
        <v>13</v>
      </c>
      <c r="D75" s="10">
        <v>10</v>
      </c>
      <c r="E75" s="10">
        <v>3</v>
      </c>
      <c r="F75" s="10">
        <v>395</v>
      </c>
      <c r="G75" s="134">
        <v>32.91139240506329</v>
      </c>
    </row>
    <row r="76" spans="2:7" s="12" customFormat="1" ht="25.5">
      <c r="B76" s="43" t="s">
        <v>90</v>
      </c>
      <c r="C76" s="10">
        <v>11</v>
      </c>
      <c r="D76" s="10">
        <v>8</v>
      </c>
      <c r="E76" s="10">
        <v>3</v>
      </c>
      <c r="F76" s="10">
        <v>367</v>
      </c>
      <c r="G76" s="134">
        <v>29.97275204359673</v>
      </c>
    </row>
    <row r="77" spans="2:7" s="12" customFormat="1" ht="12.75">
      <c r="B77" s="43" t="s">
        <v>91</v>
      </c>
      <c r="C77" s="10">
        <v>2</v>
      </c>
      <c r="D77" s="10">
        <v>2</v>
      </c>
      <c r="E77" s="10"/>
      <c r="F77" s="10">
        <v>147</v>
      </c>
      <c r="G77" s="134">
        <v>13.605442176870747</v>
      </c>
    </row>
    <row r="78" spans="2:7" s="12" customFormat="1" ht="12.75">
      <c r="B78" s="43" t="s">
        <v>92</v>
      </c>
      <c r="C78" s="10">
        <v>5851</v>
      </c>
      <c r="D78" s="10">
        <v>4175</v>
      </c>
      <c r="E78" s="10">
        <v>1676</v>
      </c>
      <c r="F78" s="10">
        <v>156320</v>
      </c>
      <c r="G78" s="134">
        <v>37.429631525076765</v>
      </c>
    </row>
    <row r="79" spans="2:7" s="12" customFormat="1" ht="12.75">
      <c r="B79" s="43" t="s">
        <v>93</v>
      </c>
      <c r="C79" s="10">
        <v>182</v>
      </c>
      <c r="D79" s="10">
        <v>144</v>
      </c>
      <c r="E79" s="10">
        <v>38</v>
      </c>
      <c r="F79" s="10">
        <v>8236</v>
      </c>
      <c r="G79" s="134">
        <v>22.098105876639146</v>
      </c>
    </row>
    <row r="80" spans="2:7" s="12" customFormat="1" ht="12.75">
      <c r="B80" s="43" t="s">
        <v>94</v>
      </c>
      <c r="C80" s="10">
        <v>58</v>
      </c>
      <c r="D80" s="10">
        <v>41</v>
      </c>
      <c r="E80" s="10">
        <v>17</v>
      </c>
      <c r="F80" s="10">
        <v>5099</v>
      </c>
      <c r="G80" s="134">
        <v>11.374779368503628</v>
      </c>
    </row>
    <row r="81" spans="2:7" s="12" customFormat="1" ht="12.75">
      <c r="B81" s="43" t="s">
        <v>95</v>
      </c>
      <c r="C81" s="10">
        <v>388</v>
      </c>
      <c r="D81" s="10">
        <v>261</v>
      </c>
      <c r="E81" s="10">
        <v>127</v>
      </c>
      <c r="F81" s="10">
        <v>13025</v>
      </c>
      <c r="G81" s="134">
        <v>29.788867562380037</v>
      </c>
    </row>
    <row r="82" spans="2:7" s="12" customFormat="1" ht="12.75">
      <c r="B82" s="43" t="s">
        <v>96</v>
      </c>
      <c r="C82" s="10">
        <v>6</v>
      </c>
      <c r="D82" s="10">
        <v>4</v>
      </c>
      <c r="E82" s="10">
        <v>2</v>
      </c>
      <c r="F82" s="10">
        <v>167</v>
      </c>
      <c r="G82" s="134">
        <v>35.92814371257485</v>
      </c>
    </row>
    <row r="83" spans="2:7" s="12" customFormat="1" ht="12.75">
      <c r="B83" s="43" t="s">
        <v>97</v>
      </c>
      <c r="C83" s="10">
        <v>1</v>
      </c>
      <c r="D83" s="10">
        <v>1</v>
      </c>
      <c r="E83" s="10"/>
      <c r="F83" s="10">
        <v>107</v>
      </c>
      <c r="G83" s="134">
        <v>9.345794392523365</v>
      </c>
    </row>
    <row r="84" spans="2:7" s="12" customFormat="1" ht="12.75">
      <c r="B84" s="43" t="s">
        <v>98</v>
      </c>
      <c r="C84" s="10">
        <v>132</v>
      </c>
      <c r="D84" s="10">
        <v>101</v>
      </c>
      <c r="E84" s="10">
        <v>31</v>
      </c>
      <c r="F84" s="10">
        <v>7210</v>
      </c>
      <c r="G84" s="134">
        <v>18.307905686546462</v>
      </c>
    </row>
    <row r="85" spans="2:7" s="12" customFormat="1" ht="12.75">
      <c r="B85" s="43" t="s">
        <v>99</v>
      </c>
      <c r="C85" s="10">
        <v>443</v>
      </c>
      <c r="D85" s="10">
        <v>374</v>
      </c>
      <c r="E85" s="10">
        <v>69</v>
      </c>
      <c r="F85" s="10">
        <v>15589</v>
      </c>
      <c r="G85" s="134">
        <v>28.417473859772915</v>
      </c>
    </row>
    <row r="86" spans="2:7" s="12" customFormat="1" ht="12.75">
      <c r="B86" s="43" t="s">
        <v>100</v>
      </c>
      <c r="C86" s="10">
        <v>7332</v>
      </c>
      <c r="D86" s="10">
        <v>5269</v>
      </c>
      <c r="E86" s="10">
        <v>2063</v>
      </c>
      <c r="F86" s="10">
        <v>182471</v>
      </c>
      <c r="G86" s="134">
        <v>40.181727507384736</v>
      </c>
    </row>
    <row r="87" spans="2:7" s="12" customFormat="1" ht="12.75">
      <c r="B87" s="43" t="s">
        <v>101</v>
      </c>
      <c r="C87" s="10">
        <v>122</v>
      </c>
      <c r="D87" s="10">
        <v>97</v>
      </c>
      <c r="E87" s="10">
        <v>25</v>
      </c>
      <c r="F87" s="10">
        <v>5450</v>
      </c>
      <c r="G87" s="134">
        <v>22.38532110091743</v>
      </c>
    </row>
    <row r="88" spans="2:7" s="12" customFormat="1" ht="12.75">
      <c r="B88" s="43" t="s">
        <v>102</v>
      </c>
      <c r="C88" s="10">
        <v>9</v>
      </c>
      <c r="D88" s="10">
        <v>6</v>
      </c>
      <c r="E88" s="10">
        <v>3</v>
      </c>
      <c r="F88" s="10">
        <v>620</v>
      </c>
      <c r="G88" s="134">
        <v>14.516129032258064</v>
      </c>
    </row>
    <row r="89" spans="2:7" s="12" customFormat="1" ht="12.75">
      <c r="B89" s="43" t="s">
        <v>103</v>
      </c>
      <c r="C89" s="10">
        <v>22</v>
      </c>
      <c r="D89" s="10">
        <v>11</v>
      </c>
      <c r="E89" s="10">
        <v>11</v>
      </c>
      <c r="F89" s="10">
        <v>979</v>
      </c>
      <c r="G89" s="134">
        <v>22.471910112359552</v>
      </c>
    </row>
    <row r="90" spans="2:7" s="12" customFormat="1" ht="12.75">
      <c r="B90" s="43" t="s">
        <v>104</v>
      </c>
      <c r="C90" s="10">
        <v>1</v>
      </c>
      <c r="D90" s="10">
        <v>1</v>
      </c>
      <c r="E90" s="10"/>
      <c r="F90" s="10">
        <v>41</v>
      </c>
      <c r="G90" s="134">
        <v>24.390243902439025</v>
      </c>
    </row>
    <row r="91" spans="2:7" s="12" customFormat="1" ht="12.75">
      <c r="B91" s="43" t="s">
        <v>12</v>
      </c>
      <c r="C91" s="10">
        <v>140292</v>
      </c>
      <c r="D91" s="10">
        <v>80906</v>
      </c>
      <c r="E91" s="10">
        <v>59386</v>
      </c>
      <c r="F91" s="10">
        <v>3128600</v>
      </c>
      <c r="G91" s="134">
        <v>44.841782266828616</v>
      </c>
    </row>
    <row r="92" spans="2:7" s="12" customFormat="1" ht="12.75">
      <c r="B92" s="43" t="s">
        <v>105</v>
      </c>
      <c r="C92" s="10">
        <v>1257</v>
      </c>
      <c r="D92" s="10">
        <v>886</v>
      </c>
      <c r="E92" s="10">
        <v>371</v>
      </c>
      <c r="F92" s="10">
        <v>62270</v>
      </c>
      <c r="G92" s="134">
        <v>20.18628553075317</v>
      </c>
    </row>
    <row r="93" spans="2:7" s="12" customFormat="1" ht="12.75">
      <c r="B93" s="43" t="s">
        <v>106</v>
      </c>
      <c r="C93" s="10">
        <v>111</v>
      </c>
      <c r="D93" s="10">
        <v>81</v>
      </c>
      <c r="E93" s="10">
        <v>30</v>
      </c>
      <c r="F93" s="10">
        <v>6376</v>
      </c>
      <c r="G93" s="134">
        <v>17.409033877038897</v>
      </c>
    </row>
    <row r="94" spans="2:7" s="12" customFormat="1" ht="12.75">
      <c r="B94" s="43" t="s">
        <v>107</v>
      </c>
      <c r="C94" s="10">
        <v>268</v>
      </c>
      <c r="D94" s="10">
        <v>232</v>
      </c>
      <c r="E94" s="10">
        <v>36</v>
      </c>
      <c r="F94" s="10">
        <v>11094</v>
      </c>
      <c r="G94" s="134">
        <v>24.15720209122048</v>
      </c>
    </row>
    <row r="95" spans="2:7" s="12" customFormat="1" ht="12.75">
      <c r="B95" s="43" t="s">
        <v>108</v>
      </c>
      <c r="C95" s="10">
        <v>595</v>
      </c>
      <c r="D95" s="10">
        <v>493</v>
      </c>
      <c r="E95" s="10">
        <v>102</v>
      </c>
      <c r="F95" s="10">
        <v>21052</v>
      </c>
      <c r="G95" s="134">
        <v>28.26334790043701</v>
      </c>
    </row>
    <row r="96" spans="2:7" s="12" customFormat="1" ht="12.75">
      <c r="B96" s="43" t="s">
        <v>109</v>
      </c>
      <c r="C96" s="10">
        <v>90</v>
      </c>
      <c r="D96" s="10">
        <v>65</v>
      </c>
      <c r="E96" s="10">
        <v>25</v>
      </c>
      <c r="F96" s="10">
        <v>5344</v>
      </c>
      <c r="G96" s="134">
        <v>16.84131736526946</v>
      </c>
    </row>
    <row r="97" spans="2:7" s="12" customFormat="1" ht="12.75">
      <c r="B97" s="43" t="s">
        <v>110</v>
      </c>
      <c r="C97" s="10">
        <v>140</v>
      </c>
      <c r="D97" s="10">
        <v>119</v>
      </c>
      <c r="E97" s="10">
        <v>21</v>
      </c>
      <c r="F97" s="10">
        <v>5373</v>
      </c>
      <c r="G97" s="134">
        <v>26.056206960729575</v>
      </c>
    </row>
    <row r="98" spans="2:7" s="12" customFormat="1" ht="12.75">
      <c r="B98" s="43" t="s">
        <v>111</v>
      </c>
      <c r="C98" s="10">
        <v>97</v>
      </c>
      <c r="D98" s="10">
        <v>67</v>
      </c>
      <c r="E98" s="10">
        <v>30</v>
      </c>
      <c r="F98" s="10">
        <v>4322</v>
      </c>
      <c r="G98" s="134">
        <v>22.44331328088848</v>
      </c>
    </row>
    <row r="99" spans="2:7" s="12" customFormat="1" ht="12.75">
      <c r="B99" s="43" t="s">
        <v>112</v>
      </c>
      <c r="C99" s="10">
        <v>2</v>
      </c>
      <c r="D99" s="10">
        <v>2</v>
      </c>
      <c r="E99" s="10"/>
      <c r="F99" s="10">
        <v>330</v>
      </c>
      <c r="G99" s="134">
        <v>6.0606060606060606</v>
      </c>
    </row>
    <row r="100" spans="2:7" s="12" customFormat="1" ht="12.75">
      <c r="B100" s="43" t="s">
        <v>113</v>
      </c>
      <c r="C100" s="10">
        <v>82</v>
      </c>
      <c r="D100" s="10">
        <v>61</v>
      </c>
      <c r="E100" s="10">
        <v>21</v>
      </c>
      <c r="F100" s="10">
        <v>4390</v>
      </c>
      <c r="G100" s="134">
        <v>18.678815489749432</v>
      </c>
    </row>
    <row r="101" spans="2:7" s="12" customFormat="1" ht="12.75">
      <c r="B101" s="43" t="s">
        <v>114</v>
      </c>
      <c r="C101" s="10">
        <v>171</v>
      </c>
      <c r="D101" s="10">
        <v>119</v>
      </c>
      <c r="E101" s="10">
        <v>52</v>
      </c>
      <c r="F101" s="10">
        <v>10604</v>
      </c>
      <c r="G101" s="134">
        <v>16.125990192380232</v>
      </c>
    </row>
    <row r="102" spans="2:7" s="12" customFormat="1" ht="12.75">
      <c r="B102" s="43" t="s">
        <v>115</v>
      </c>
      <c r="C102" s="10">
        <v>217</v>
      </c>
      <c r="D102" s="10">
        <v>154</v>
      </c>
      <c r="E102" s="10">
        <v>63</v>
      </c>
      <c r="F102" s="10">
        <v>6548</v>
      </c>
      <c r="G102" s="134">
        <v>33.139890042761145</v>
      </c>
    </row>
    <row r="103" spans="2:7" s="12" customFormat="1" ht="12.75">
      <c r="B103" s="43" t="s">
        <v>116</v>
      </c>
      <c r="C103" s="10">
        <v>8258</v>
      </c>
      <c r="D103" s="10">
        <v>6368</v>
      </c>
      <c r="E103" s="10">
        <v>1890</v>
      </c>
      <c r="F103" s="10">
        <v>206301</v>
      </c>
      <c r="G103" s="134">
        <v>40.0288898260309</v>
      </c>
    </row>
    <row r="104" spans="2:7" s="12" customFormat="1" ht="12.75">
      <c r="B104" s="43" t="s">
        <v>117</v>
      </c>
      <c r="C104" s="10">
        <v>96</v>
      </c>
      <c r="D104" s="10">
        <v>80</v>
      </c>
      <c r="E104" s="10">
        <v>16</v>
      </c>
      <c r="F104" s="10">
        <v>2484</v>
      </c>
      <c r="G104" s="134">
        <v>38.64734299516908</v>
      </c>
    </row>
    <row r="105" spans="2:7" s="12" customFormat="1" ht="12.75">
      <c r="B105" s="43" t="s">
        <v>118</v>
      </c>
      <c r="C105" s="10">
        <v>17</v>
      </c>
      <c r="D105" s="10">
        <v>13</v>
      </c>
      <c r="E105" s="10">
        <v>4</v>
      </c>
      <c r="F105" s="10">
        <v>828</v>
      </c>
      <c r="G105" s="134">
        <v>20.531400966183575</v>
      </c>
    </row>
    <row r="106" spans="2:7" s="12" customFormat="1" ht="12.75">
      <c r="B106" s="43" t="s">
        <v>119</v>
      </c>
      <c r="C106" s="10">
        <v>35</v>
      </c>
      <c r="D106" s="10">
        <v>27</v>
      </c>
      <c r="E106" s="10">
        <v>8</v>
      </c>
      <c r="F106" s="10">
        <v>2020</v>
      </c>
      <c r="G106" s="134">
        <v>17.326732673267326</v>
      </c>
    </row>
    <row r="107" spans="2:7" s="12" customFormat="1" ht="12.75">
      <c r="B107" s="43" t="s">
        <v>120</v>
      </c>
      <c r="C107" s="10">
        <v>636</v>
      </c>
      <c r="D107" s="10">
        <v>501</v>
      </c>
      <c r="E107" s="10">
        <v>135</v>
      </c>
      <c r="F107" s="10">
        <v>17567</v>
      </c>
      <c r="G107" s="134">
        <v>36.20424659873627</v>
      </c>
    </row>
    <row r="108" spans="2:7" s="12" customFormat="1" ht="12.75">
      <c r="B108" s="43" t="s">
        <v>121</v>
      </c>
      <c r="C108" s="10">
        <v>51</v>
      </c>
      <c r="D108" s="10">
        <v>36</v>
      </c>
      <c r="E108" s="10">
        <v>15</v>
      </c>
      <c r="F108" s="10">
        <v>2430</v>
      </c>
      <c r="G108" s="134">
        <v>20.987654320987655</v>
      </c>
    </row>
    <row r="109" spans="2:7" s="12" customFormat="1" ht="12.75">
      <c r="B109" s="43" t="s">
        <v>122</v>
      </c>
      <c r="C109" s="10">
        <v>81</v>
      </c>
      <c r="D109" s="10">
        <v>71</v>
      </c>
      <c r="E109" s="10">
        <v>10</v>
      </c>
      <c r="F109" s="10">
        <v>5683</v>
      </c>
      <c r="G109" s="134">
        <v>14.253035368643323</v>
      </c>
    </row>
    <row r="110" spans="2:7" s="12" customFormat="1" ht="12.75">
      <c r="B110" s="43" t="s">
        <v>123</v>
      </c>
      <c r="C110" s="10">
        <v>3</v>
      </c>
      <c r="D110" s="10">
        <v>3</v>
      </c>
      <c r="E110" s="10"/>
      <c r="F110" s="10">
        <v>212</v>
      </c>
      <c r="G110" s="134">
        <v>14.150943396226415</v>
      </c>
    </row>
    <row r="111" spans="2:7" s="12" customFormat="1" ht="12.75">
      <c r="B111" s="43" t="s">
        <v>124</v>
      </c>
      <c r="C111" s="10">
        <v>28</v>
      </c>
      <c r="D111" s="10">
        <v>16</v>
      </c>
      <c r="E111" s="10">
        <v>12</v>
      </c>
      <c r="F111" s="10">
        <v>1017</v>
      </c>
      <c r="G111" s="134">
        <v>27.531956735496557</v>
      </c>
    </row>
    <row r="112" spans="2:7" s="12" customFormat="1" ht="12.75">
      <c r="B112" s="43" t="s">
        <v>125</v>
      </c>
      <c r="C112" s="10">
        <v>176</v>
      </c>
      <c r="D112" s="10">
        <v>152</v>
      </c>
      <c r="E112" s="10">
        <v>24</v>
      </c>
      <c r="F112" s="10">
        <v>7586</v>
      </c>
      <c r="G112" s="134">
        <v>23.200632744529397</v>
      </c>
    </row>
    <row r="113" spans="2:7" s="12" customFormat="1" ht="12.75">
      <c r="B113" s="43" t="s">
        <v>126</v>
      </c>
      <c r="C113" s="10">
        <v>3269</v>
      </c>
      <c r="D113" s="10">
        <v>2639</v>
      </c>
      <c r="E113" s="10">
        <v>630</v>
      </c>
      <c r="F113" s="10">
        <v>95087</v>
      </c>
      <c r="G113" s="134">
        <v>34.37904235068937</v>
      </c>
    </row>
    <row r="114" spans="2:7" s="12" customFormat="1" ht="12.75">
      <c r="B114" s="43" t="s">
        <v>127</v>
      </c>
      <c r="C114" s="10">
        <v>12</v>
      </c>
      <c r="D114" s="10">
        <v>6</v>
      </c>
      <c r="E114" s="10">
        <v>6</v>
      </c>
      <c r="F114" s="10">
        <v>441</v>
      </c>
      <c r="G114" s="134">
        <v>27.210884353741495</v>
      </c>
    </row>
    <row r="115" spans="2:7" s="12" customFormat="1" ht="12.75">
      <c r="B115" s="43" t="s">
        <v>128</v>
      </c>
      <c r="C115" s="10">
        <v>55</v>
      </c>
      <c r="D115" s="10">
        <v>47</v>
      </c>
      <c r="E115" s="10">
        <v>8</v>
      </c>
      <c r="F115" s="10">
        <v>2881</v>
      </c>
      <c r="G115" s="134">
        <v>19.090593543908366</v>
      </c>
    </row>
    <row r="116" spans="2:7" s="12" customFormat="1" ht="12.75">
      <c r="B116" s="43" t="s">
        <v>129</v>
      </c>
      <c r="C116" s="10">
        <v>80</v>
      </c>
      <c r="D116" s="10">
        <v>61</v>
      </c>
      <c r="E116" s="10">
        <v>19</v>
      </c>
      <c r="F116" s="10">
        <v>2209</v>
      </c>
      <c r="G116" s="134">
        <v>36.215482118605706</v>
      </c>
    </row>
    <row r="117" spans="2:7" s="12" customFormat="1" ht="12.75">
      <c r="B117" s="43" t="s">
        <v>130</v>
      </c>
      <c r="C117" s="10">
        <v>87</v>
      </c>
      <c r="D117" s="10">
        <v>54</v>
      </c>
      <c r="E117" s="10">
        <v>33</v>
      </c>
      <c r="F117" s="10">
        <v>2469</v>
      </c>
      <c r="G117" s="134">
        <v>35.23693803159174</v>
      </c>
    </row>
    <row r="118" spans="2:7" s="12" customFormat="1" ht="12.75">
      <c r="B118" s="43" t="s">
        <v>131</v>
      </c>
      <c r="C118" s="10">
        <v>14</v>
      </c>
      <c r="D118" s="10">
        <v>6</v>
      </c>
      <c r="E118" s="10">
        <v>8</v>
      </c>
      <c r="F118" s="10">
        <v>652</v>
      </c>
      <c r="G118" s="134">
        <v>21.47239263803681</v>
      </c>
    </row>
    <row r="119" spans="2:7" s="12" customFormat="1" ht="12.75">
      <c r="B119" s="43" t="s">
        <v>132</v>
      </c>
      <c r="C119" s="10">
        <v>4</v>
      </c>
      <c r="D119" s="10">
        <v>2</v>
      </c>
      <c r="E119" s="10">
        <v>2</v>
      </c>
      <c r="F119" s="10">
        <v>184</v>
      </c>
      <c r="G119" s="134">
        <v>21.73913043478261</v>
      </c>
    </row>
    <row r="120" spans="2:7" s="12" customFormat="1" ht="12.75">
      <c r="B120" s="43" t="s">
        <v>133</v>
      </c>
      <c r="C120" s="10">
        <v>4</v>
      </c>
      <c r="D120" s="10">
        <v>3</v>
      </c>
      <c r="E120" s="10">
        <v>1</v>
      </c>
      <c r="F120" s="10">
        <v>204</v>
      </c>
      <c r="G120" s="134">
        <v>19.607843137254903</v>
      </c>
    </row>
    <row r="121" spans="2:7" s="12" customFormat="1" ht="12.75">
      <c r="B121" s="43" t="s">
        <v>134</v>
      </c>
      <c r="C121" s="10">
        <v>941</v>
      </c>
      <c r="D121" s="10">
        <v>717</v>
      </c>
      <c r="E121" s="10">
        <v>224</v>
      </c>
      <c r="F121" s="10">
        <v>39432</v>
      </c>
      <c r="G121" s="134">
        <v>23.863866910123757</v>
      </c>
    </row>
    <row r="122" spans="2:7" s="12" customFormat="1" ht="12.75">
      <c r="B122" s="43" t="s">
        <v>135</v>
      </c>
      <c r="C122" s="10">
        <v>1704</v>
      </c>
      <c r="D122" s="10">
        <v>1175</v>
      </c>
      <c r="E122" s="10">
        <v>529</v>
      </c>
      <c r="F122" s="10">
        <v>79581</v>
      </c>
      <c r="G122" s="134">
        <v>21.412146115278773</v>
      </c>
    </row>
    <row r="123" spans="2:7" s="12" customFormat="1" ht="12.75">
      <c r="B123" s="43" t="s">
        <v>136</v>
      </c>
      <c r="C123" s="10">
        <v>7</v>
      </c>
      <c r="D123" s="10">
        <v>5</v>
      </c>
      <c r="E123" s="10">
        <v>2</v>
      </c>
      <c r="F123" s="10">
        <v>331</v>
      </c>
      <c r="G123" s="134">
        <v>21.148036253776436</v>
      </c>
    </row>
    <row r="124" spans="2:7" s="12" customFormat="1" ht="12.75">
      <c r="B124" s="43" t="s">
        <v>137</v>
      </c>
      <c r="C124" s="10">
        <v>3</v>
      </c>
      <c r="D124" s="10">
        <v>2</v>
      </c>
      <c r="E124" s="10">
        <v>1</v>
      </c>
      <c r="F124" s="10">
        <v>107</v>
      </c>
      <c r="G124" s="134">
        <v>28.037383177570092</v>
      </c>
    </row>
    <row r="125" spans="2:7" s="12" customFormat="1" ht="12.75">
      <c r="B125" s="43" t="s">
        <v>138</v>
      </c>
      <c r="C125" s="10">
        <v>1</v>
      </c>
      <c r="D125" s="10">
        <v>1</v>
      </c>
      <c r="E125" s="10"/>
      <c r="F125" s="10">
        <v>103</v>
      </c>
      <c r="G125" s="134">
        <v>9.70873786407767</v>
      </c>
    </row>
    <row r="126" spans="2:7" s="12" customFormat="1" ht="12.75">
      <c r="B126" s="43" t="s">
        <v>139</v>
      </c>
      <c r="C126" s="10">
        <v>3</v>
      </c>
      <c r="D126" s="10">
        <v>2</v>
      </c>
      <c r="E126" s="10">
        <v>1</v>
      </c>
      <c r="F126" s="10">
        <v>456</v>
      </c>
      <c r="G126" s="134">
        <v>6.578947368421052</v>
      </c>
    </row>
    <row r="127" spans="2:7" s="12" customFormat="1" ht="12.75">
      <c r="B127" s="43" t="s">
        <v>140</v>
      </c>
      <c r="C127" s="10">
        <v>47</v>
      </c>
      <c r="D127" s="10">
        <v>36</v>
      </c>
      <c r="E127" s="10">
        <v>11</v>
      </c>
      <c r="F127" s="10">
        <v>2177</v>
      </c>
      <c r="G127" s="134">
        <v>21.589343132751495</v>
      </c>
    </row>
    <row r="128" spans="2:7" s="12" customFormat="1" ht="12.75">
      <c r="B128" s="43" t="s">
        <v>141</v>
      </c>
      <c r="C128" s="10">
        <v>37</v>
      </c>
      <c r="D128" s="10">
        <v>26</v>
      </c>
      <c r="E128" s="10">
        <v>11</v>
      </c>
      <c r="F128" s="10">
        <v>1892</v>
      </c>
      <c r="G128" s="134">
        <v>19.556025369978858</v>
      </c>
    </row>
    <row r="129" spans="2:7" s="12" customFormat="1" ht="12.75">
      <c r="B129" s="43" t="s">
        <v>142</v>
      </c>
      <c r="C129" s="10">
        <v>5</v>
      </c>
      <c r="D129" s="10">
        <v>4</v>
      </c>
      <c r="E129" s="10">
        <v>1</v>
      </c>
      <c r="F129" s="10">
        <v>229</v>
      </c>
      <c r="G129" s="134">
        <v>21.83406113537118</v>
      </c>
    </row>
    <row r="130" spans="2:7" s="12" customFormat="1" ht="12.75">
      <c r="B130" s="43" t="s">
        <v>143</v>
      </c>
      <c r="C130" s="10">
        <v>11</v>
      </c>
      <c r="D130" s="10">
        <v>8</v>
      </c>
      <c r="E130" s="10">
        <v>3</v>
      </c>
      <c r="F130" s="10">
        <v>504</v>
      </c>
      <c r="G130" s="134">
        <v>21.825396825396826</v>
      </c>
    </row>
    <row r="131" spans="2:7" s="12" customFormat="1" ht="12.75">
      <c r="B131" s="43" t="s">
        <v>144</v>
      </c>
      <c r="C131" s="10">
        <v>942</v>
      </c>
      <c r="D131" s="10">
        <v>802</v>
      </c>
      <c r="E131" s="10">
        <v>140</v>
      </c>
      <c r="F131" s="10">
        <v>53459</v>
      </c>
      <c r="G131" s="134">
        <v>17.62098056454479</v>
      </c>
    </row>
    <row r="132" spans="2:7" s="12" customFormat="1" ht="12.75">
      <c r="B132" s="43" t="s">
        <v>145</v>
      </c>
      <c r="C132" s="10">
        <v>82</v>
      </c>
      <c r="D132" s="10">
        <v>52</v>
      </c>
      <c r="E132" s="10">
        <v>30</v>
      </c>
      <c r="F132" s="10">
        <v>3319</v>
      </c>
      <c r="G132" s="134">
        <v>24.70623681831877</v>
      </c>
    </row>
    <row r="133" spans="2:7" s="12" customFormat="1" ht="12.75">
      <c r="B133" s="43" t="s">
        <v>146</v>
      </c>
      <c r="C133" s="10">
        <v>3</v>
      </c>
      <c r="D133" s="10"/>
      <c r="E133" s="10">
        <v>3</v>
      </c>
      <c r="F133" s="10">
        <v>122</v>
      </c>
      <c r="G133" s="134">
        <v>24.59016393442623</v>
      </c>
    </row>
    <row r="134" spans="2:7" s="12" customFormat="1" ht="12.75">
      <c r="B134" s="43" t="s">
        <v>147</v>
      </c>
      <c r="C134" s="10">
        <v>2</v>
      </c>
      <c r="D134" s="10">
        <v>2</v>
      </c>
      <c r="E134" s="10"/>
      <c r="F134" s="10">
        <v>66</v>
      </c>
      <c r="G134" s="134">
        <v>30.303030303030305</v>
      </c>
    </row>
    <row r="135" spans="2:7" s="12" customFormat="1" ht="12.75">
      <c r="B135" s="43" t="s">
        <v>148</v>
      </c>
      <c r="C135" s="10">
        <v>1266</v>
      </c>
      <c r="D135" s="10">
        <v>917</v>
      </c>
      <c r="E135" s="10">
        <v>349</v>
      </c>
      <c r="F135" s="10">
        <v>75719</v>
      </c>
      <c r="G135" s="134">
        <v>16.719713678204943</v>
      </c>
    </row>
    <row r="136" spans="2:7" s="12" customFormat="1" ht="12.75">
      <c r="B136" s="43" t="s">
        <v>149</v>
      </c>
      <c r="C136" s="10">
        <v>17</v>
      </c>
      <c r="D136" s="10">
        <v>10</v>
      </c>
      <c r="E136" s="10">
        <v>7</v>
      </c>
      <c r="F136" s="10">
        <v>368</v>
      </c>
      <c r="G136" s="134">
        <v>46.19565217391305</v>
      </c>
    </row>
    <row r="137" spans="2:7" s="12" customFormat="1" ht="12.75">
      <c r="B137" s="43" t="s">
        <v>150</v>
      </c>
      <c r="C137" s="10">
        <v>104</v>
      </c>
      <c r="D137" s="10">
        <v>89</v>
      </c>
      <c r="E137" s="10">
        <v>15</v>
      </c>
      <c r="F137" s="10">
        <v>8832</v>
      </c>
      <c r="G137" s="134">
        <v>11.77536231884058</v>
      </c>
    </row>
    <row r="138" spans="2:7" s="12" customFormat="1" ht="12.75">
      <c r="B138" s="43" t="s">
        <v>151</v>
      </c>
      <c r="C138" s="10">
        <v>1323</v>
      </c>
      <c r="D138" s="10">
        <v>1021</v>
      </c>
      <c r="E138" s="10">
        <v>302</v>
      </c>
      <c r="F138" s="10">
        <v>40048</v>
      </c>
      <c r="G138" s="134">
        <v>33.035357570914904</v>
      </c>
    </row>
    <row r="139" spans="2:7" s="12" customFormat="1" ht="12.75">
      <c r="B139" s="43" t="s">
        <v>152</v>
      </c>
      <c r="C139" s="10">
        <v>389</v>
      </c>
      <c r="D139" s="10">
        <v>279</v>
      </c>
      <c r="E139" s="10">
        <v>110</v>
      </c>
      <c r="F139" s="10">
        <v>16005</v>
      </c>
      <c r="G139" s="134">
        <v>24.30490471727585</v>
      </c>
    </row>
    <row r="140" spans="2:7" s="12" customFormat="1" ht="12.75">
      <c r="B140" s="43" t="s">
        <v>153</v>
      </c>
      <c r="C140" s="10">
        <v>356</v>
      </c>
      <c r="D140" s="10">
        <v>282</v>
      </c>
      <c r="E140" s="10">
        <v>74</v>
      </c>
      <c r="F140" s="10">
        <v>15677</v>
      </c>
      <c r="G140" s="134">
        <v>22.708426357083624</v>
      </c>
    </row>
    <row r="141" spans="2:7" s="12" customFormat="1" ht="12.75">
      <c r="B141" s="43" t="s">
        <v>154</v>
      </c>
      <c r="C141" s="10">
        <v>247</v>
      </c>
      <c r="D141" s="10">
        <v>175</v>
      </c>
      <c r="E141" s="10">
        <v>72</v>
      </c>
      <c r="F141" s="10">
        <v>7403</v>
      </c>
      <c r="G141" s="134">
        <v>33.36485208699176</v>
      </c>
    </row>
    <row r="142" spans="2:7" s="12" customFormat="1" ht="12.75">
      <c r="B142" s="43" t="s">
        <v>155</v>
      </c>
      <c r="C142" s="10">
        <v>1908</v>
      </c>
      <c r="D142" s="10">
        <v>1431</v>
      </c>
      <c r="E142" s="10">
        <v>477</v>
      </c>
      <c r="F142" s="10">
        <v>67351</v>
      </c>
      <c r="G142" s="134">
        <v>28.329200754257545</v>
      </c>
    </row>
    <row r="143" spans="2:7" s="12" customFormat="1" ht="12.75">
      <c r="B143" s="43" t="s">
        <v>156</v>
      </c>
      <c r="C143" s="10">
        <v>18</v>
      </c>
      <c r="D143" s="10">
        <v>10</v>
      </c>
      <c r="E143" s="10">
        <v>8</v>
      </c>
      <c r="F143" s="10">
        <v>1039</v>
      </c>
      <c r="G143" s="134">
        <v>17.324350336862366</v>
      </c>
    </row>
    <row r="144" spans="2:7" s="12" customFormat="1" ht="12.75">
      <c r="B144" s="43" t="s">
        <v>157</v>
      </c>
      <c r="C144" s="10">
        <v>11</v>
      </c>
      <c r="D144" s="10">
        <v>7</v>
      </c>
      <c r="E144" s="10">
        <v>4</v>
      </c>
      <c r="F144" s="10">
        <v>746</v>
      </c>
      <c r="G144" s="134">
        <v>14.745308310991957</v>
      </c>
    </row>
    <row r="145" spans="2:7" s="12" customFormat="1" ht="12.75">
      <c r="B145" s="43" t="s">
        <v>158</v>
      </c>
      <c r="C145" s="10">
        <v>41</v>
      </c>
      <c r="D145" s="10">
        <v>36</v>
      </c>
      <c r="E145" s="10">
        <v>5</v>
      </c>
      <c r="F145" s="10">
        <v>1444</v>
      </c>
      <c r="G145" s="134">
        <v>28.393351800554015</v>
      </c>
    </row>
    <row r="146" spans="2:7" s="12" customFormat="1" ht="12.75">
      <c r="B146" s="43" t="s">
        <v>159</v>
      </c>
      <c r="C146" s="10">
        <v>3</v>
      </c>
      <c r="D146" s="10">
        <v>2</v>
      </c>
      <c r="E146" s="10">
        <v>1</v>
      </c>
      <c r="F146" s="10">
        <v>108</v>
      </c>
      <c r="G146" s="134">
        <v>27.77777777777778</v>
      </c>
    </row>
    <row r="147" spans="2:7" s="12" customFormat="1" ht="12.75">
      <c r="B147" s="43" t="s">
        <v>160</v>
      </c>
      <c r="C147" s="10">
        <v>55</v>
      </c>
      <c r="D147" s="10">
        <v>41</v>
      </c>
      <c r="E147" s="10">
        <v>14</v>
      </c>
      <c r="F147" s="10">
        <v>3006</v>
      </c>
      <c r="G147" s="134">
        <v>18.296739853626082</v>
      </c>
    </row>
    <row r="148" spans="2:7" s="12" customFormat="1" ht="12.75">
      <c r="B148" s="43" t="s">
        <v>161</v>
      </c>
      <c r="C148" s="10">
        <v>106</v>
      </c>
      <c r="D148" s="10">
        <v>75</v>
      </c>
      <c r="E148" s="10">
        <v>31</v>
      </c>
      <c r="F148" s="10">
        <v>6731</v>
      </c>
      <c r="G148" s="134">
        <v>15.748031496062993</v>
      </c>
    </row>
    <row r="149" spans="2:7" s="12" customFormat="1" ht="12.75">
      <c r="B149" s="43" t="s">
        <v>162</v>
      </c>
      <c r="C149" s="10">
        <v>144</v>
      </c>
      <c r="D149" s="10">
        <v>109</v>
      </c>
      <c r="E149" s="10">
        <v>35</v>
      </c>
      <c r="F149" s="10">
        <v>7865</v>
      </c>
      <c r="G149" s="134">
        <v>18.30896376350922</v>
      </c>
    </row>
    <row r="150" spans="2:7" s="12" customFormat="1" ht="12.75">
      <c r="B150" s="43" t="s">
        <v>163</v>
      </c>
      <c r="C150" s="10">
        <v>46</v>
      </c>
      <c r="D150" s="10">
        <v>28</v>
      </c>
      <c r="E150" s="10">
        <v>18</v>
      </c>
      <c r="F150" s="10">
        <v>2097</v>
      </c>
      <c r="G150" s="134">
        <v>21.936099189318075</v>
      </c>
    </row>
    <row r="151" spans="2:7" s="12" customFormat="1" ht="12.75">
      <c r="B151" s="43" t="s">
        <v>164</v>
      </c>
      <c r="C151" s="10">
        <v>75</v>
      </c>
      <c r="D151" s="10">
        <v>39</v>
      </c>
      <c r="E151" s="10">
        <v>36</v>
      </c>
      <c r="F151" s="10">
        <v>2468</v>
      </c>
      <c r="G151" s="134">
        <v>30.388978930307943</v>
      </c>
    </row>
    <row r="152" spans="2:7" s="12" customFormat="1" ht="12.75">
      <c r="B152" s="43" t="s">
        <v>165</v>
      </c>
      <c r="C152" s="10">
        <v>22</v>
      </c>
      <c r="D152" s="10">
        <v>11</v>
      </c>
      <c r="E152" s="10">
        <v>11</v>
      </c>
      <c r="F152" s="10">
        <v>914</v>
      </c>
      <c r="G152" s="134">
        <v>24.070021881838073</v>
      </c>
    </row>
    <row r="153" spans="2:7" s="12" customFormat="1" ht="12.75">
      <c r="B153" s="43" t="s">
        <v>166</v>
      </c>
      <c r="C153" s="10">
        <v>3682</v>
      </c>
      <c r="D153" s="10">
        <v>2911</v>
      </c>
      <c r="E153" s="10">
        <v>771</v>
      </c>
      <c r="F153" s="10">
        <v>112114</v>
      </c>
      <c r="G153" s="134">
        <v>32.841571971386266</v>
      </c>
    </row>
    <row r="154" spans="2:7" s="12" customFormat="1" ht="12.75">
      <c r="B154" s="43" t="s">
        <v>167</v>
      </c>
      <c r="C154" s="10">
        <v>121</v>
      </c>
      <c r="D154" s="10">
        <v>97</v>
      </c>
      <c r="E154" s="10">
        <v>24</v>
      </c>
      <c r="F154" s="10">
        <v>5866</v>
      </c>
      <c r="G154" s="134">
        <v>20.627344016365495</v>
      </c>
    </row>
    <row r="155" spans="2:7" s="12" customFormat="1" ht="12.75">
      <c r="B155" s="43" t="s">
        <v>168</v>
      </c>
      <c r="C155" s="10">
        <v>72</v>
      </c>
      <c r="D155" s="10">
        <v>52</v>
      </c>
      <c r="E155" s="10">
        <v>20</v>
      </c>
      <c r="F155" s="10">
        <v>3532</v>
      </c>
      <c r="G155" s="134">
        <v>20.385050962627407</v>
      </c>
    </row>
    <row r="156" spans="2:7" s="12" customFormat="1" ht="12.75">
      <c r="B156" s="43" t="s">
        <v>169</v>
      </c>
      <c r="C156" s="10">
        <v>102</v>
      </c>
      <c r="D156" s="10">
        <v>71</v>
      </c>
      <c r="E156" s="10">
        <v>31</v>
      </c>
      <c r="F156" s="10">
        <v>4060</v>
      </c>
      <c r="G156" s="134">
        <v>25.123152709359605</v>
      </c>
    </row>
    <row r="157" spans="2:7" s="12" customFormat="1" ht="12.75">
      <c r="B157" s="43" t="s">
        <v>170</v>
      </c>
      <c r="C157" s="10">
        <v>314</v>
      </c>
      <c r="D157" s="10">
        <v>223</v>
      </c>
      <c r="E157" s="10">
        <v>91</v>
      </c>
      <c r="F157" s="10">
        <v>19843</v>
      </c>
      <c r="G157" s="134">
        <v>15.824220128004837</v>
      </c>
    </row>
    <row r="158" spans="2:7" s="12" customFormat="1" ht="12.75">
      <c r="B158" s="43" t="s">
        <v>171</v>
      </c>
      <c r="C158" s="10">
        <v>10</v>
      </c>
      <c r="D158" s="10">
        <v>5</v>
      </c>
      <c r="E158" s="10">
        <v>5</v>
      </c>
      <c r="F158" s="10">
        <v>609</v>
      </c>
      <c r="G158" s="134">
        <v>16.420361247947454</v>
      </c>
    </row>
    <row r="159" spans="2:7" s="12" customFormat="1" ht="12.75">
      <c r="B159" s="43" t="s">
        <v>172</v>
      </c>
      <c r="C159" s="10">
        <v>159</v>
      </c>
      <c r="D159" s="10">
        <v>132</v>
      </c>
      <c r="E159" s="10">
        <v>27</v>
      </c>
      <c r="F159" s="10">
        <v>6359</v>
      </c>
      <c r="G159" s="134">
        <v>25.00393143576034</v>
      </c>
    </row>
    <row r="160" spans="2:7" s="12" customFormat="1" ht="12.75">
      <c r="B160" s="43" t="s">
        <v>173</v>
      </c>
      <c r="C160" s="10">
        <v>613</v>
      </c>
      <c r="D160" s="10">
        <v>449</v>
      </c>
      <c r="E160" s="10">
        <v>164</v>
      </c>
      <c r="F160" s="10">
        <v>39826</v>
      </c>
      <c r="G160" s="134">
        <v>15.391955004268569</v>
      </c>
    </row>
    <row r="161" spans="2:7" s="12" customFormat="1" ht="12.75">
      <c r="B161" s="43" t="s">
        <v>174</v>
      </c>
      <c r="C161" s="10">
        <v>26</v>
      </c>
      <c r="D161" s="10">
        <v>19</v>
      </c>
      <c r="E161" s="10">
        <v>7</v>
      </c>
      <c r="F161" s="10">
        <v>604</v>
      </c>
      <c r="G161" s="134">
        <v>43.04635761589404</v>
      </c>
    </row>
    <row r="162" spans="2:7" s="12" customFormat="1" ht="12.75">
      <c r="B162" s="43" t="s">
        <v>175</v>
      </c>
      <c r="C162" s="10">
        <v>16</v>
      </c>
      <c r="D162" s="10">
        <v>14</v>
      </c>
      <c r="E162" s="10">
        <v>2</v>
      </c>
      <c r="F162" s="10">
        <v>900</v>
      </c>
      <c r="G162" s="134">
        <v>17.77777777777778</v>
      </c>
    </row>
    <row r="163" spans="2:7" s="12" customFormat="1" ht="12.75">
      <c r="B163" s="43" t="s">
        <v>176</v>
      </c>
      <c r="C163" s="10">
        <v>16</v>
      </c>
      <c r="D163" s="10">
        <v>10</v>
      </c>
      <c r="E163" s="10">
        <v>6</v>
      </c>
      <c r="F163" s="10">
        <v>741</v>
      </c>
      <c r="G163" s="134">
        <v>21.592442645074225</v>
      </c>
    </row>
    <row r="164" spans="2:7" s="12" customFormat="1" ht="12.75">
      <c r="B164" s="43" t="s">
        <v>177</v>
      </c>
      <c r="C164" s="10">
        <v>13</v>
      </c>
      <c r="D164" s="10">
        <v>11</v>
      </c>
      <c r="E164" s="10">
        <v>2</v>
      </c>
      <c r="F164" s="10">
        <v>823</v>
      </c>
      <c r="G164" s="134">
        <v>15.795868772782503</v>
      </c>
    </row>
    <row r="165" spans="2:7" s="12" customFormat="1" ht="12.75">
      <c r="B165" s="43" t="s">
        <v>178</v>
      </c>
      <c r="C165" s="10">
        <v>29</v>
      </c>
      <c r="D165" s="10">
        <v>16</v>
      </c>
      <c r="E165" s="10">
        <v>13</v>
      </c>
      <c r="F165" s="10">
        <v>827</v>
      </c>
      <c r="G165" s="134">
        <v>35.066505441354295</v>
      </c>
    </row>
    <row r="166" spans="2:7" s="12" customFormat="1" ht="12.75">
      <c r="B166" s="43" t="s">
        <v>179</v>
      </c>
      <c r="C166" s="10">
        <v>177</v>
      </c>
      <c r="D166" s="10">
        <v>131</v>
      </c>
      <c r="E166" s="10">
        <v>46</v>
      </c>
      <c r="F166" s="10">
        <v>9824</v>
      </c>
      <c r="G166" s="134">
        <v>18.017100977198698</v>
      </c>
    </row>
    <row r="167" spans="2:7" s="12" customFormat="1" ht="12.75">
      <c r="B167" s="43" t="s">
        <v>180</v>
      </c>
      <c r="C167" s="10">
        <v>1155</v>
      </c>
      <c r="D167" s="10">
        <v>917</v>
      </c>
      <c r="E167" s="10">
        <v>238</v>
      </c>
      <c r="F167" s="10">
        <v>48517</v>
      </c>
      <c r="G167" s="134">
        <v>23.80608858750541</v>
      </c>
    </row>
    <row r="168" spans="2:7" s="12" customFormat="1" ht="12.75">
      <c r="B168" s="43" t="s">
        <v>181</v>
      </c>
      <c r="C168" s="10">
        <v>48</v>
      </c>
      <c r="D168" s="10">
        <v>31</v>
      </c>
      <c r="E168" s="10">
        <v>17</v>
      </c>
      <c r="F168" s="10">
        <v>2389</v>
      </c>
      <c r="G168" s="134">
        <v>20.092088740058603</v>
      </c>
    </row>
    <row r="169" spans="2:7" s="12" customFormat="1" ht="12.75">
      <c r="B169" s="43" t="s">
        <v>182</v>
      </c>
      <c r="C169" s="10">
        <v>8</v>
      </c>
      <c r="D169" s="10">
        <v>5</v>
      </c>
      <c r="E169" s="10">
        <v>3</v>
      </c>
      <c r="F169" s="10">
        <v>412</v>
      </c>
      <c r="G169" s="134">
        <v>19.41747572815534</v>
      </c>
    </row>
    <row r="170" spans="2:7" s="12" customFormat="1" ht="12.75">
      <c r="B170" s="43" t="s">
        <v>183</v>
      </c>
      <c r="C170" s="10">
        <v>76</v>
      </c>
      <c r="D170" s="10">
        <v>53</v>
      </c>
      <c r="E170" s="10">
        <v>23</v>
      </c>
      <c r="F170" s="10">
        <v>3280</v>
      </c>
      <c r="G170" s="134">
        <v>23.170731707317074</v>
      </c>
    </row>
    <row r="171" spans="2:7" s="12" customFormat="1" ht="12.75">
      <c r="B171" s="43" t="s">
        <v>184</v>
      </c>
      <c r="C171" s="10">
        <v>54</v>
      </c>
      <c r="D171" s="10">
        <v>39</v>
      </c>
      <c r="E171" s="10">
        <v>15</v>
      </c>
      <c r="F171" s="10">
        <v>2326</v>
      </c>
      <c r="G171" s="134">
        <v>23.215821152192607</v>
      </c>
    </row>
    <row r="172" spans="2:7" s="12" customFormat="1" ht="12.75">
      <c r="B172" s="43" t="s">
        <v>185</v>
      </c>
      <c r="C172" s="10">
        <v>8</v>
      </c>
      <c r="D172" s="10">
        <v>7</v>
      </c>
      <c r="E172" s="10">
        <v>1</v>
      </c>
      <c r="F172" s="10">
        <v>388</v>
      </c>
      <c r="G172" s="134">
        <v>20.61855670103093</v>
      </c>
    </row>
    <row r="173" spans="2:7" s="12" customFormat="1" ht="12.75">
      <c r="B173" s="43" t="s">
        <v>186</v>
      </c>
      <c r="C173" s="10">
        <v>173</v>
      </c>
      <c r="D173" s="10">
        <v>152</v>
      </c>
      <c r="E173" s="10">
        <v>21</v>
      </c>
      <c r="F173" s="10">
        <v>9406</v>
      </c>
      <c r="G173" s="134">
        <v>18.392515415692113</v>
      </c>
    </row>
    <row r="174" spans="2:7" s="12" customFormat="1" ht="12.75">
      <c r="B174" s="43" t="s">
        <v>187</v>
      </c>
      <c r="C174" s="10">
        <v>25</v>
      </c>
      <c r="D174" s="10">
        <v>17</v>
      </c>
      <c r="E174" s="10">
        <v>8</v>
      </c>
      <c r="F174" s="10">
        <v>1304</v>
      </c>
      <c r="G174" s="134">
        <v>19.171779141104295</v>
      </c>
    </row>
    <row r="175" spans="2:7" s="12" customFormat="1" ht="12.75">
      <c r="B175" s="43" t="s">
        <v>188</v>
      </c>
      <c r="C175" s="10">
        <v>17</v>
      </c>
      <c r="D175" s="10">
        <v>11</v>
      </c>
      <c r="E175" s="10">
        <v>6</v>
      </c>
      <c r="F175" s="10">
        <v>1451</v>
      </c>
      <c r="G175" s="134">
        <v>11.71605789110958</v>
      </c>
    </row>
    <row r="176" spans="2:7" s="12" customFormat="1" ht="12.75">
      <c r="B176" s="43" t="s">
        <v>189</v>
      </c>
      <c r="C176" s="10">
        <v>143</v>
      </c>
      <c r="D176" s="10">
        <v>104</v>
      </c>
      <c r="E176" s="10">
        <v>39</v>
      </c>
      <c r="F176" s="10">
        <v>5788</v>
      </c>
      <c r="G176" s="134">
        <v>24.706288873531445</v>
      </c>
    </row>
    <row r="177" spans="2:7" s="12" customFormat="1" ht="12.75">
      <c r="B177" s="43" t="s">
        <v>190</v>
      </c>
      <c r="C177" s="10">
        <v>99</v>
      </c>
      <c r="D177" s="10">
        <v>63</v>
      </c>
      <c r="E177" s="10">
        <v>36</v>
      </c>
      <c r="F177" s="10">
        <v>3070</v>
      </c>
      <c r="G177" s="134">
        <v>32.24755700325733</v>
      </c>
    </row>
    <row r="178" spans="2:7" s="12" customFormat="1" ht="12.75">
      <c r="B178" s="43" t="s">
        <v>191</v>
      </c>
      <c r="C178" s="10">
        <v>144</v>
      </c>
      <c r="D178" s="10">
        <v>109</v>
      </c>
      <c r="E178" s="10">
        <v>35</v>
      </c>
      <c r="F178" s="10">
        <v>7761</v>
      </c>
      <c r="G178" s="134">
        <v>18.554310011596442</v>
      </c>
    </row>
    <row r="179" spans="2:7" s="12" customFormat="1" ht="12.75">
      <c r="B179" s="43" t="s">
        <v>192</v>
      </c>
      <c r="C179" s="10">
        <v>17</v>
      </c>
      <c r="D179" s="10">
        <v>12</v>
      </c>
      <c r="E179" s="10">
        <v>5</v>
      </c>
      <c r="F179" s="10">
        <v>701</v>
      </c>
      <c r="G179" s="134">
        <v>24.251069900142653</v>
      </c>
    </row>
    <row r="180" spans="2:7" s="12" customFormat="1" ht="12.75">
      <c r="B180" s="43" t="s">
        <v>193</v>
      </c>
      <c r="C180" s="10">
        <v>51</v>
      </c>
      <c r="D180" s="10">
        <v>38</v>
      </c>
      <c r="E180" s="10">
        <v>13</v>
      </c>
      <c r="F180" s="10">
        <v>2107</v>
      </c>
      <c r="G180" s="134">
        <v>24.20503084954912</v>
      </c>
    </row>
    <row r="181" spans="2:7" s="12" customFormat="1" ht="12.75">
      <c r="B181" s="43" t="s">
        <v>194</v>
      </c>
      <c r="C181" s="10">
        <v>12</v>
      </c>
      <c r="D181" s="10">
        <v>8</v>
      </c>
      <c r="E181" s="10">
        <v>4</v>
      </c>
      <c r="F181" s="10">
        <v>570</v>
      </c>
      <c r="G181" s="134">
        <v>21.05263157894737</v>
      </c>
    </row>
    <row r="182" spans="2:7" s="12" customFormat="1" ht="12.75">
      <c r="B182" s="43" t="s">
        <v>195</v>
      </c>
      <c r="C182" s="10">
        <v>294</v>
      </c>
      <c r="D182" s="10">
        <v>226</v>
      </c>
      <c r="E182" s="10">
        <v>68</v>
      </c>
      <c r="F182" s="10">
        <v>14809</v>
      </c>
      <c r="G182" s="134">
        <v>19.85279222094672</v>
      </c>
    </row>
    <row r="183" spans="2:7" s="12" customFormat="1" ht="12.75">
      <c r="B183" s="43" t="s">
        <v>196</v>
      </c>
      <c r="C183" s="10">
        <v>28</v>
      </c>
      <c r="D183" s="10">
        <v>23</v>
      </c>
      <c r="E183" s="10">
        <v>5</v>
      </c>
      <c r="F183" s="10">
        <v>1033</v>
      </c>
      <c r="G183" s="134">
        <v>27.105517909002906</v>
      </c>
    </row>
    <row r="184" spans="2:13" s="12" customFormat="1" ht="12.75">
      <c r="B184" s="43" t="s">
        <v>197</v>
      </c>
      <c r="C184" s="10">
        <v>171</v>
      </c>
      <c r="D184" s="10">
        <v>132</v>
      </c>
      <c r="E184" s="10">
        <v>39</v>
      </c>
      <c r="F184" s="10">
        <v>12879</v>
      </c>
      <c r="G184" s="134">
        <v>13.277428371767995</v>
      </c>
      <c r="I184" s="39"/>
      <c r="J184" s="39"/>
      <c r="K184" s="39"/>
      <c r="L184" s="39"/>
      <c r="M184" s="39"/>
    </row>
    <row r="185" spans="2:13" s="12" customFormat="1" ht="12.75">
      <c r="B185" s="43" t="s">
        <v>198</v>
      </c>
      <c r="C185" s="10">
        <v>41</v>
      </c>
      <c r="D185" s="10">
        <v>28</v>
      </c>
      <c r="E185" s="10">
        <v>13</v>
      </c>
      <c r="F185" s="10">
        <v>1947</v>
      </c>
      <c r="G185" s="134">
        <v>21.05803800719055</v>
      </c>
      <c r="I185" s="39"/>
      <c r="J185" s="39"/>
      <c r="K185" s="39"/>
      <c r="L185" s="39"/>
      <c r="M185" s="39"/>
    </row>
    <row r="186" spans="2:13" s="12" customFormat="1" ht="12.75">
      <c r="B186" s="43" t="s">
        <v>199</v>
      </c>
      <c r="C186" s="10">
        <v>224</v>
      </c>
      <c r="D186" s="10">
        <v>165</v>
      </c>
      <c r="E186" s="10">
        <v>59</v>
      </c>
      <c r="F186" s="10">
        <v>6713</v>
      </c>
      <c r="G186" s="134">
        <v>33.36809176225235</v>
      </c>
      <c r="I186" s="39"/>
      <c r="J186" s="39"/>
      <c r="K186" s="39"/>
      <c r="L186" s="39"/>
      <c r="M186" s="39"/>
    </row>
    <row r="187" spans="2:13" s="12" customFormat="1" ht="12.75">
      <c r="B187" s="43" t="s">
        <v>200</v>
      </c>
      <c r="C187" s="10">
        <v>513</v>
      </c>
      <c r="D187" s="10">
        <v>375</v>
      </c>
      <c r="E187" s="10">
        <v>138</v>
      </c>
      <c r="F187" s="10">
        <v>26076</v>
      </c>
      <c r="G187" s="134">
        <v>19.673262770363554</v>
      </c>
      <c r="I187" s="39"/>
      <c r="J187" s="39"/>
      <c r="K187" s="39"/>
      <c r="L187" s="39"/>
      <c r="M187" s="39"/>
    </row>
    <row r="188" spans="1:13" s="39" customFormat="1" ht="12.75">
      <c r="A188" s="12"/>
      <c r="B188" s="43" t="s">
        <v>201</v>
      </c>
      <c r="C188" s="10">
        <v>3</v>
      </c>
      <c r="D188" s="10">
        <v>3</v>
      </c>
      <c r="E188" s="10"/>
      <c r="F188" s="10">
        <v>214</v>
      </c>
      <c r="G188" s="134">
        <v>14.018691588785046</v>
      </c>
      <c r="I188" s="36"/>
      <c r="J188" s="36"/>
      <c r="K188" s="36"/>
      <c r="L188" s="36"/>
      <c r="M188" s="36"/>
    </row>
    <row r="189" spans="2:13" s="39" customFormat="1" ht="12.75" customHeight="1">
      <c r="B189" s="44" t="s">
        <v>202</v>
      </c>
      <c r="C189" s="10">
        <v>32</v>
      </c>
      <c r="D189" s="10">
        <v>19</v>
      </c>
      <c r="E189" s="10">
        <v>13</v>
      </c>
      <c r="F189" s="10">
        <v>1412</v>
      </c>
      <c r="G189" s="134">
        <v>22.662889518413596</v>
      </c>
      <c r="I189" s="63"/>
      <c r="J189" s="36"/>
      <c r="K189" s="36"/>
      <c r="L189" s="36"/>
      <c r="M189" s="36"/>
    </row>
    <row r="190" spans="2:13" s="39" customFormat="1" ht="12.75">
      <c r="B190" s="45"/>
      <c r="C190" s="40"/>
      <c r="D190" s="46"/>
      <c r="E190" s="46"/>
      <c r="F190" s="46"/>
      <c r="I190" s="36"/>
      <c r="J190" s="36"/>
      <c r="K190" s="36"/>
      <c r="L190" s="36"/>
      <c r="M190" s="36"/>
    </row>
    <row r="191" spans="2:13" s="39" customFormat="1" ht="12.75">
      <c r="B191" s="58"/>
      <c r="C191" s="58"/>
      <c r="D191" s="58"/>
      <c r="E191" s="58"/>
      <c r="F191" s="58"/>
      <c r="G191" s="58"/>
      <c r="I191" s="36"/>
      <c r="J191" s="36"/>
      <c r="K191" s="36"/>
      <c r="L191" s="36"/>
      <c r="M191" s="36"/>
    </row>
    <row r="192" spans="2:7" ht="12.75">
      <c r="B192" s="77" t="s">
        <v>250</v>
      </c>
      <c r="C192" s="39"/>
      <c r="D192" s="39"/>
      <c r="E192" s="39"/>
      <c r="F192" s="39"/>
      <c r="G192" s="39"/>
    </row>
    <row r="193" spans="7:8" ht="25.5" customHeight="1">
      <c r="G193" s="39"/>
      <c r="H193" s="63"/>
    </row>
    <row r="194" spans="2:7" ht="12.75">
      <c r="B194" s="144" t="s">
        <v>229</v>
      </c>
      <c r="C194" s="144"/>
      <c r="D194" s="144"/>
      <c r="E194" s="144"/>
      <c r="F194" s="144"/>
      <c r="G194" s="144"/>
    </row>
  </sheetData>
  <mergeCells count="6">
    <mergeCell ref="B7:G7"/>
    <mergeCell ref="B194:G194"/>
    <mergeCell ref="C10:E10"/>
    <mergeCell ref="F10:F11"/>
    <mergeCell ref="G10:G11"/>
    <mergeCell ref="B10:B11"/>
  </mergeCells>
  <hyperlinks>
    <hyperlink ref="G4" location="INDICE!A1" display="INDICE"/>
  </hyperlinks>
  <printOptions/>
  <pageMargins left="0.22" right="0.27" top="0.24" bottom="0.35" header="0" footer="0"/>
  <pageSetup horizontalDpi="600" verticalDpi="600" orientation="portrait" paperSize="9" scale="92" r:id="rId2"/>
  <rowBreaks count="1" manualBreakCount="1">
    <brk id="126" max="6" man="1"/>
  </rowBreaks>
  <colBreaks count="1" manualBreakCount="1">
    <brk id="7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L193"/>
  <sheetViews>
    <sheetView workbookViewId="0" topLeftCell="A1">
      <selection activeCell="L4" sqref="L4"/>
    </sheetView>
  </sheetViews>
  <sheetFormatPr defaultColWidth="11.421875" defaultRowHeight="12.75"/>
  <cols>
    <col min="1" max="1" width="1.7109375" style="36" customWidth="1"/>
    <col min="2" max="2" width="29.8515625" style="36" customWidth="1"/>
    <col min="3" max="12" width="9.421875" style="36" customWidth="1"/>
    <col min="13" max="16384" width="11.421875" style="36" customWidth="1"/>
  </cols>
  <sheetData>
    <row r="1" ht="12.75"/>
    <row r="2" ht="12.75"/>
    <row r="3" ht="12.75"/>
    <row r="4" ht="12.75">
      <c r="L4" s="135" t="s">
        <v>238</v>
      </c>
    </row>
    <row r="5" spans="2:12" ht="18.75" thickBot="1">
      <c r="B5" s="121" t="s">
        <v>235</v>
      </c>
      <c r="C5" s="121"/>
      <c r="D5" s="127"/>
      <c r="E5" s="127"/>
      <c r="F5" s="127"/>
      <c r="G5" s="128"/>
      <c r="H5" s="128"/>
      <c r="I5" s="128"/>
      <c r="J5" s="128"/>
      <c r="K5" s="128"/>
      <c r="L5" s="128"/>
    </row>
    <row r="6" ht="13.5" thickTop="1"/>
    <row r="7" spans="2:10" ht="15.75" customHeight="1">
      <c r="B7" s="74" t="s">
        <v>262</v>
      </c>
      <c r="C7" s="74"/>
      <c r="D7" s="17"/>
      <c r="E7" s="17"/>
      <c r="F7" s="17"/>
      <c r="H7" s="17"/>
      <c r="I7" s="17"/>
      <c r="J7" s="37"/>
    </row>
    <row r="8" spans="2:9" ht="15.75">
      <c r="B8" s="74"/>
      <c r="C8" s="74"/>
      <c r="D8" s="2"/>
      <c r="E8" s="2"/>
      <c r="F8" s="2"/>
      <c r="H8" s="2"/>
      <c r="I8" s="2"/>
    </row>
    <row r="9" spans="2:9" ht="12.75">
      <c r="B9" s="4" t="s">
        <v>209</v>
      </c>
      <c r="C9" s="4"/>
      <c r="D9" s="2"/>
      <c r="E9" s="2"/>
      <c r="F9" s="2"/>
      <c r="H9" s="2"/>
      <c r="I9" s="2"/>
    </row>
    <row r="10" spans="2:9" ht="1.5" customHeight="1">
      <c r="B10" s="4"/>
      <c r="C10" s="4"/>
      <c r="D10" s="2"/>
      <c r="E10" s="2"/>
      <c r="F10" s="2"/>
      <c r="H10" s="2"/>
      <c r="I10" s="2"/>
    </row>
    <row r="11" spans="2:12" ht="16.5" customHeight="1">
      <c r="B11" s="48"/>
      <c r="C11" s="163" t="s">
        <v>11</v>
      </c>
      <c r="D11" s="165" t="s">
        <v>204</v>
      </c>
      <c r="E11" s="165"/>
      <c r="F11" s="166"/>
      <c r="G11" s="167" t="s">
        <v>205</v>
      </c>
      <c r="H11" s="168"/>
      <c r="I11" s="169"/>
      <c r="J11" s="167" t="s">
        <v>206</v>
      </c>
      <c r="K11" s="168"/>
      <c r="L11" s="169"/>
    </row>
    <row r="12" spans="2:12" ht="24.75" customHeight="1">
      <c r="B12" s="50"/>
      <c r="C12" s="164"/>
      <c r="D12" s="49" t="s">
        <v>11</v>
      </c>
      <c r="E12" s="30" t="s">
        <v>5</v>
      </c>
      <c r="F12" s="31" t="s">
        <v>4</v>
      </c>
      <c r="G12" s="31" t="s">
        <v>11</v>
      </c>
      <c r="H12" s="30" t="s">
        <v>5</v>
      </c>
      <c r="I12" s="31" t="s">
        <v>4</v>
      </c>
      <c r="J12" s="31" t="s">
        <v>11</v>
      </c>
      <c r="K12" s="30" t="s">
        <v>5</v>
      </c>
      <c r="L12" s="31" t="s">
        <v>4</v>
      </c>
    </row>
    <row r="13" spans="2:9" ht="12.75" customHeight="1">
      <c r="B13" s="81"/>
      <c r="C13" s="88"/>
      <c r="D13" s="82"/>
      <c r="E13" s="83"/>
      <c r="F13" s="82"/>
      <c r="G13" s="84"/>
      <c r="H13" s="82"/>
      <c r="I13" s="82"/>
    </row>
    <row r="14" spans="2:12" ht="12.75">
      <c r="B14" s="42" t="s">
        <v>11</v>
      </c>
      <c r="C14" s="37">
        <v>226527</v>
      </c>
      <c r="D14" s="37">
        <v>141329</v>
      </c>
      <c r="E14" s="37">
        <v>73866</v>
      </c>
      <c r="F14" s="37">
        <v>67463</v>
      </c>
      <c r="G14" s="37">
        <v>47420</v>
      </c>
      <c r="H14" s="37">
        <v>24997</v>
      </c>
      <c r="I14" s="37">
        <v>22423</v>
      </c>
      <c r="J14" s="37">
        <v>37778</v>
      </c>
      <c r="K14" s="37">
        <v>17755</v>
      </c>
      <c r="L14" s="37">
        <v>20023</v>
      </c>
    </row>
    <row r="15" spans="2:12" s="12" customFormat="1" ht="12.75">
      <c r="B15" s="43" t="s">
        <v>28</v>
      </c>
      <c r="C15" s="37">
        <v>2</v>
      </c>
      <c r="D15" s="37">
        <v>1</v>
      </c>
      <c r="E15" s="10"/>
      <c r="F15" s="10">
        <v>1</v>
      </c>
      <c r="G15" s="37">
        <v>1</v>
      </c>
      <c r="H15" s="72"/>
      <c r="I15" s="72">
        <v>1</v>
      </c>
      <c r="J15" s="37"/>
      <c r="K15" s="89"/>
      <c r="L15" s="89"/>
    </row>
    <row r="16" spans="2:12" s="12" customFormat="1" ht="12.75">
      <c r="B16" s="43" t="s">
        <v>29</v>
      </c>
      <c r="C16" s="37">
        <v>77</v>
      </c>
      <c r="D16" s="37">
        <v>52</v>
      </c>
      <c r="E16" s="10">
        <v>30</v>
      </c>
      <c r="F16" s="10">
        <v>22</v>
      </c>
      <c r="G16" s="37">
        <v>15</v>
      </c>
      <c r="H16" s="72">
        <v>10</v>
      </c>
      <c r="I16" s="72">
        <v>5</v>
      </c>
      <c r="J16" s="37">
        <v>10</v>
      </c>
      <c r="K16" s="10">
        <v>5</v>
      </c>
      <c r="L16" s="10">
        <v>5</v>
      </c>
    </row>
    <row r="17" spans="2:12" s="12" customFormat="1" ht="12.75">
      <c r="B17" s="43" t="s">
        <v>30</v>
      </c>
      <c r="C17" s="37">
        <v>6</v>
      </c>
      <c r="D17" s="37">
        <v>3</v>
      </c>
      <c r="E17" s="10">
        <v>2</v>
      </c>
      <c r="F17" s="10">
        <v>1</v>
      </c>
      <c r="G17" s="37">
        <v>3</v>
      </c>
      <c r="H17" s="72">
        <v>2</v>
      </c>
      <c r="I17" s="72">
        <v>1</v>
      </c>
      <c r="J17" s="37">
        <v>0</v>
      </c>
      <c r="K17" s="10"/>
      <c r="L17" s="10"/>
    </row>
    <row r="18" spans="2:12" s="12" customFormat="1" ht="12.75">
      <c r="B18" s="43" t="s">
        <v>31</v>
      </c>
      <c r="C18" s="37">
        <v>193</v>
      </c>
      <c r="D18" s="37">
        <v>121</v>
      </c>
      <c r="E18" s="10">
        <v>55</v>
      </c>
      <c r="F18" s="10">
        <v>66</v>
      </c>
      <c r="G18" s="37">
        <v>53</v>
      </c>
      <c r="H18" s="72">
        <v>30</v>
      </c>
      <c r="I18" s="72">
        <v>23</v>
      </c>
      <c r="J18" s="37">
        <v>19</v>
      </c>
      <c r="K18" s="10">
        <v>12</v>
      </c>
      <c r="L18" s="10">
        <v>7</v>
      </c>
    </row>
    <row r="19" spans="2:12" s="12" customFormat="1" ht="12.75">
      <c r="B19" s="43" t="s">
        <v>32</v>
      </c>
      <c r="C19" s="37">
        <v>7527</v>
      </c>
      <c r="D19" s="37">
        <v>4859</v>
      </c>
      <c r="E19" s="10">
        <v>2652</v>
      </c>
      <c r="F19" s="10">
        <v>2207</v>
      </c>
      <c r="G19" s="37">
        <v>1534</v>
      </c>
      <c r="H19" s="72">
        <v>801</v>
      </c>
      <c r="I19" s="72">
        <v>733</v>
      </c>
      <c r="J19" s="37">
        <v>1134</v>
      </c>
      <c r="K19" s="10">
        <v>572</v>
      </c>
      <c r="L19" s="10">
        <v>562</v>
      </c>
    </row>
    <row r="20" spans="2:12" s="12" customFormat="1" ht="12.75">
      <c r="B20" s="43" t="s">
        <v>33</v>
      </c>
      <c r="C20" s="37">
        <v>2611</v>
      </c>
      <c r="D20" s="37">
        <v>1599</v>
      </c>
      <c r="E20" s="10">
        <v>891</v>
      </c>
      <c r="F20" s="10">
        <v>708</v>
      </c>
      <c r="G20" s="37">
        <v>624</v>
      </c>
      <c r="H20" s="72">
        <v>331</v>
      </c>
      <c r="I20" s="72">
        <v>293</v>
      </c>
      <c r="J20" s="37">
        <v>388</v>
      </c>
      <c r="K20" s="10">
        <v>195</v>
      </c>
      <c r="L20" s="10">
        <v>193</v>
      </c>
    </row>
    <row r="21" spans="2:12" s="12" customFormat="1" ht="12.75">
      <c r="B21" s="43" t="s">
        <v>34</v>
      </c>
      <c r="C21" s="37">
        <v>6216</v>
      </c>
      <c r="D21" s="37">
        <v>3939</v>
      </c>
      <c r="E21" s="10">
        <v>2211</v>
      </c>
      <c r="F21" s="10">
        <v>1728</v>
      </c>
      <c r="G21" s="37">
        <v>1231</v>
      </c>
      <c r="H21" s="72">
        <v>649</v>
      </c>
      <c r="I21" s="72">
        <v>582</v>
      </c>
      <c r="J21" s="37">
        <v>1046</v>
      </c>
      <c r="K21" s="10">
        <v>495</v>
      </c>
      <c r="L21" s="10">
        <v>551</v>
      </c>
    </row>
    <row r="22" spans="2:12" s="12" customFormat="1" ht="12.75">
      <c r="B22" s="43" t="s">
        <v>35</v>
      </c>
      <c r="C22" s="37">
        <v>56</v>
      </c>
      <c r="D22" s="37">
        <v>37</v>
      </c>
      <c r="E22" s="10">
        <v>18</v>
      </c>
      <c r="F22" s="10">
        <v>19</v>
      </c>
      <c r="G22" s="37">
        <v>13</v>
      </c>
      <c r="H22" s="72">
        <v>7</v>
      </c>
      <c r="I22" s="72">
        <v>6</v>
      </c>
      <c r="J22" s="37">
        <v>6</v>
      </c>
      <c r="K22" s="10">
        <v>2</v>
      </c>
      <c r="L22" s="10">
        <v>4</v>
      </c>
    </row>
    <row r="23" spans="2:12" s="12" customFormat="1" ht="12.75">
      <c r="B23" s="43" t="s">
        <v>36</v>
      </c>
      <c r="C23" s="37">
        <v>434</v>
      </c>
      <c r="D23" s="37">
        <v>266</v>
      </c>
      <c r="E23" s="10">
        <v>135</v>
      </c>
      <c r="F23" s="10">
        <v>131</v>
      </c>
      <c r="G23" s="37">
        <v>108</v>
      </c>
      <c r="H23" s="72">
        <v>50</v>
      </c>
      <c r="I23" s="72">
        <v>58</v>
      </c>
      <c r="J23" s="37">
        <v>60</v>
      </c>
      <c r="K23" s="10">
        <v>28</v>
      </c>
      <c r="L23" s="10">
        <v>32</v>
      </c>
    </row>
    <row r="24" spans="2:12" s="12" customFormat="1" ht="12.75">
      <c r="B24" s="43" t="s">
        <v>37</v>
      </c>
      <c r="C24" s="37">
        <v>239</v>
      </c>
      <c r="D24" s="37">
        <v>165</v>
      </c>
      <c r="E24" s="10">
        <v>83</v>
      </c>
      <c r="F24" s="10">
        <v>82</v>
      </c>
      <c r="G24" s="37">
        <v>36</v>
      </c>
      <c r="H24" s="72">
        <v>18</v>
      </c>
      <c r="I24" s="72">
        <v>18</v>
      </c>
      <c r="J24" s="37">
        <v>38</v>
      </c>
      <c r="K24" s="10">
        <v>16</v>
      </c>
      <c r="L24" s="10">
        <v>22</v>
      </c>
    </row>
    <row r="25" spans="2:12" s="12" customFormat="1" ht="12.75">
      <c r="B25" s="43" t="s">
        <v>38</v>
      </c>
      <c r="C25" s="37">
        <v>22</v>
      </c>
      <c r="D25" s="37">
        <v>18</v>
      </c>
      <c r="E25" s="10">
        <v>9</v>
      </c>
      <c r="F25" s="10">
        <v>9</v>
      </c>
      <c r="G25" s="37">
        <v>3</v>
      </c>
      <c r="H25" s="72">
        <v>2</v>
      </c>
      <c r="I25" s="72">
        <v>1</v>
      </c>
      <c r="J25" s="37">
        <v>1</v>
      </c>
      <c r="K25" s="10"/>
      <c r="L25" s="10">
        <v>1</v>
      </c>
    </row>
    <row r="26" spans="2:12" s="12" customFormat="1" ht="12.75">
      <c r="B26" s="43" t="s">
        <v>39</v>
      </c>
      <c r="C26" s="37">
        <v>12</v>
      </c>
      <c r="D26" s="37">
        <v>5</v>
      </c>
      <c r="E26" s="10">
        <v>3</v>
      </c>
      <c r="F26" s="10">
        <v>2</v>
      </c>
      <c r="G26" s="37">
        <v>4</v>
      </c>
      <c r="H26" s="72">
        <v>4</v>
      </c>
      <c r="I26" s="72"/>
      <c r="J26" s="37">
        <v>3</v>
      </c>
      <c r="K26" s="10">
        <v>1</v>
      </c>
      <c r="L26" s="10">
        <v>2</v>
      </c>
    </row>
    <row r="27" spans="2:12" s="12" customFormat="1" ht="12.75">
      <c r="B27" s="43" t="s">
        <v>40</v>
      </c>
      <c r="C27" s="37">
        <v>1881</v>
      </c>
      <c r="D27" s="37">
        <v>1184</v>
      </c>
      <c r="E27" s="10">
        <v>713</v>
      </c>
      <c r="F27" s="10">
        <v>471</v>
      </c>
      <c r="G27" s="37">
        <v>446</v>
      </c>
      <c r="H27" s="72">
        <v>249</v>
      </c>
      <c r="I27" s="72">
        <v>197</v>
      </c>
      <c r="J27" s="37">
        <v>251</v>
      </c>
      <c r="K27" s="10">
        <v>129</v>
      </c>
      <c r="L27" s="10">
        <v>122</v>
      </c>
    </row>
    <row r="28" spans="2:12" s="12" customFormat="1" ht="12.75">
      <c r="B28" s="43" t="s">
        <v>41</v>
      </c>
      <c r="C28" s="37">
        <v>1125</v>
      </c>
      <c r="D28" s="37">
        <v>680</v>
      </c>
      <c r="E28" s="10">
        <v>361</v>
      </c>
      <c r="F28" s="10">
        <v>319</v>
      </c>
      <c r="G28" s="37">
        <v>314</v>
      </c>
      <c r="H28" s="72">
        <v>178</v>
      </c>
      <c r="I28" s="72">
        <v>136</v>
      </c>
      <c r="J28" s="37">
        <v>131</v>
      </c>
      <c r="K28" s="10">
        <v>68</v>
      </c>
      <c r="L28" s="10">
        <v>63</v>
      </c>
    </row>
    <row r="29" spans="2:12" s="12" customFormat="1" ht="12.75">
      <c r="B29" s="43" t="s">
        <v>42</v>
      </c>
      <c r="C29" s="37">
        <v>105</v>
      </c>
      <c r="D29" s="37">
        <v>68</v>
      </c>
      <c r="E29" s="10">
        <v>40</v>
      </c>
      <c r="F29" s="10">
        <v>28</v>
      </c>
      <c r="G29" s="37">
        <v>24</v>
      </c>
      <c r="H29" s="72">
        <v>13</v>
      </c>
      <c r="I29" s="72">
        <v>11</v>
      </c>
      <c r="J29" s="37">
        <v>13</v>
      </c>
      <c r="K29" s="10">
        <v>7</v>
      </c>
      <c r="L29" s="10">
        <v>6</v>
      </c>
    </row>
    <row r="30" spans="2:12" s="12" customFormat="1" ht="12.75">
      <c r="B30" s="43" t="s">
        <v>43</v>
      </c>
      <c r="C30" s="37">
        <v>3</v>
      </c>
      <c r="D30" s="37">
        <v>2</v>
      </c>
      <c r="E30" s="10">
        <v>2</v>
      </c>
      <c r="F30" s="10"/>
      <c r="G30" s="37">
        <v>1</v>
      </c>
      <c r="H30" s="72">
        <v>1</v>
      </c>
      <c r="I30" s="72"/>
      <c r="J30" s="37">
        <v>0</v>
      </c>
      <c r="K30" s="10"/>
      <c r="L30" s="10"/>
    </row>
    <row r="31" spans="2:12" s="12" customFormat="1" ht="12.75">
      <c r="B31" s="43" t="s">
        <v>44</v>
      </c>
      <c r="C31" s="37">
        <v>25</v>
      </c>
      <c r="D31" s="37">
        <v>21</v>
      </c>
      <c r="E31" s="10">
        <v>10</v>
      </c>
      <c r="F31" s="10">
        <v>11</v>
      </c>
      <c r="G31" s="37">
        <v>3</v>
      </c>
      <c r="H31" s="72"/>
      <c r="I31" s="72">
        <v>3</v>
      </c>
      <c r="J31" s="37">
        <v>1</v>
      </c>
      <c r="K31" s="10">
        <v>1</v>
      </c>
      <c r="L31" s="10"/>
    </row>
    <row r="32" spans="2:12" s="12" customFormat="1" ht="12.75">
      <c r="B32" s="43" t="s">
        <v>45</v>
      </c>
      <c r="C32" s="37">
        <v>82</v>
      </c>
      <c r="D32" s="37">
        <v>41</v>
      </c>
      <c r="E32" s="10">
        <v>27</v>
      </c>
      <c r="F32" s="10">
        <v>14</v>
      </c>
      <c r="G32" s="37">
        <v>28</v>
      </c>
      <c r="H32" s="72">
        <v>17</v>
      </c>
      <c r="I32" s="72">
        <v>11</v>
      </c>
      <c r="J32" s="37">
        <v>13</v>
      </c>
      <c r="K32" s="10">
        <v>8</v>
      </c>
      <c r="L32" s="10">
        <v>5</v>
      </c>
    </row>
    <row r="33" spans="2:12" s="12" customFormat="1" ht="12.75">
      <c r="B33" s="43" t="s">
        <v>46</v>
      </c>
      <c r="C33" s="37">
        <v>39</v>
      </c>
      <c r="D33" s="37">
        <v>22</v>
      </c>
      <c r="E33" s="10">
        <v>13</v>
      </c>
      <c r="F33" s="10">
        <v>9</v>
      </c>
      <c r="G33" s="37">
        <v>8</v>
      </c>
      <c r="H33" s="72">
        <v>3</v>
      </c>
      <c r="I33" s="72">
        <v>5</v>
      </c>
      <c r="J33" s="37">
        <v>9</v>
      </c>
      <c r="K33" s="10">
        <v>6</v>
      </c>
      <c r="L33" s="10">
        <v>3</v>
      </c>
    </row>
    <row r="34" spans="2:12" s="12" customFormat="1" ht="12.75">
      <c r="B34" s="43" t="s">
        <v>47</v>
      </c>
      <c r="C34" s="37">
        <v>20</v>
      </c>
      <c r="D34" s="37">
        <v>14</v>
      </c>
      <c r="E34" s="10">
        <v>6</v>
      </c>
      <c r="F34" s="10">
        <v>8</v>
      </c>
      <c r="G34" s="37">
        <v>4</v>
      </c>
      <c r="H34" s="72">
        <v>4</v>
      </c>
      <c r="I34" s="72"/>
      <c r="J34" s="37">
        <v>2</v>
      </c>
      <c r="K34" s="10">
        <v>2</v>
      </c>
      <c r="L34" s="10"/>
    </row>
    <row r="35" spans="2:12" s="12" customFormat="1" ht="12.75">
      <c r="B35" s="43" t="s">
        <v>48</v>
      </c>
      <c r="C35" s="37">
        <v>3</v>
      </c>
      <c r="D35" s="37">
        <v>1</v>
      </c>
      <c r="E35" s="10"/>
      <c r="F35" s="10">
        <v>1</v>
      </c>
      <c r="G35" s="37">
        <v>1</v>
      </c>
      <c r="H35" s="72">
        <v>1</v>
      </c>
      <c r="I35" s="72"/>
      <c r="J35" s="37">
        <v>1</v>
      </c>
      <c r="K35" s="10">
        <v>1</v>
      </c>
      <c r="L35" s="10"/>
    </row>
    <row r="36" spans="2:12" s="12" customFormat="1" ht="12.75">
      <c r="B36" s="43" t="s">
        <v>49</v>
      </c>
      <c r="C36" s="37">
        <v>619</v>
      </c>
      <c r="D36" s="37">
        <v>417</v>
      </c>
      <c r="E36" s="10">
        <v>227</v>
      </c>
      <c r="F36" s="10">
        <v>190</v>
      </c>
      <c r="G36" s="37">
        <v>113</v>
      </c>
      <c r="H36" s="72">
        <v>70</v>
      </c>
      <c r="I36" s="72">
        <v>43</v>
      </c>
      <c r="J36" s="37">
        <v>89</v>
      </c>
      <c r="K36" s="10">
        <v>45</v>
      </c>
      <c r="L36" s="10">
        <v>44</v>
      </c>
    </row>
    <row r="37" spans="2:12" s="12" customFormat="1" ht="12.75">
      <c r="B37" s="43" t="s">
        <v>50</v>
      </c>
      <c r="C37" s="37">
        <v>60</v>
      </c>
      <c r="D37" s="37">
        <v>29</v>
      </c>
      <c r="E37" s="10">
        <v>15</v>
      </c>
      <c r="F37" s="10">
        <v>14</v>
      </c>
      <c r="G37" s="37">
        <v>19</v>
      </c>
      <c r="H37" s="72">
        <v>12</v>
      </c>
      <c r="I37" s="72">
        <v>7</v>
      </c>
      <c r="J37" s="37">
        <v>12</v>
      </c>
      <c r="K37" s="10">
        <v>6</v>
      </c>
      <c r="L37" s="10">
        <v>6</v>
      </c>
    </row>
    <row r="38" spans="2:12" s="12" customFormat="1" ht="12.75">
      <c r="B38" s="43" t="s">
        <v>51</v>
      </c>
      <c r="C38" s="37">
        <v>6</v>
      </c>
      <c r="D38" s="37">
        <v>6</v>
      </c>
      <c r="E38" s="10">
        <v>4</v>
      </c>
      <c r="F38" s="10">
        <v>2</v>
      </c>
      <c r="G38" s="37">
        <v>0</v>
      </c>
      <c r="H38" s="72"/>
      <c r="I38" s="72"/>
      <c r="J38" s="37">
        <v>0</v>
      </c>
      <c r="K38" s="10"/>
      <c r="L38" s="10"/>
    </row>
    <row r="39" spans="2:12" s="12" customFormat="1" ht="12.75">
      <c r="B39" s="43" t="s">
        <v>52</v>
      </c>
      <c r="C39" s="37">
        <v>22</v>
      </c>
      <c r="D39" s="37">
        <v>13</v>
      </c>
      <c r="E39" s="10">
        <v>9</v>
      </c>
      <c r="F39" s="10">
        <v>4</v>
      </c>
      <c r="G39" s="37">
        <v>7</v>
      </c>
      <c r="H39" s="72">
        <v>3</v>
      </c>
      <c r="I39" s="72">
        <v>4</v>
      </c>
      <c r="J39" s="37">
        <v>2</v>
      </c>
      <c r="K39" s="10"/>
      <c r="L39" s="10">
        <v>2</v>
      </c>
    </row>
    <row r="40" spans="2:12" s="12" customFormat="1" ht="12.75">
      <c r="B40" s="43" t="s">
        <v>53</v>
      </c>
      <c r="C40" s="37">
        <v>168</v>
      </c>
      <c r="D40" s="37">
        <v>120</v>
      </c>
      <c r="E40" s="10">
        <v>56</v>
      </c>
      <c r="F40" s="10">
        <v>64</v>
      </c>
      <c r="G40" s="37">
        <v>31</v>
      </c>
      <c r="H40" s="72">
        <v>18</v>
      </c>
      <c r="I40" s="72">
        <v>13</v>
      </c>
      <c r="J40" s="37">
        <v>17</v>
      </c>
      <c r="K40" s="10">
        <v>9</v>
      </c>
      <c r="L40" s="10">
        <v>8</v>
      </c>
    </row>
    <row r="41" spans="2:12" s="12" customFormat="1" ht="12.75">
      <c r="B41" s="43" t="s">
        <v>54</v>
      </c>
      <c r="C41" s="37">
        <v>30</v>
      </c>
      <c r="D41" s="37">
        <v>19</v>
      </c>
      <c r="E41" s="10">
        <v>9</v>
      </c>
      <c r="F41" s="10">
        <v>10</v>
      </c>
      <c r="G41" s="37">
        <v>6</v>
      </c>
      <c r="H41" s="72">
        <v>6</v>
      </c>
      <c r="I41" s="72"/>
      <c r="J41" s="37">
        <v>5</v>
      </c>
      <c r="K41" s="10">
        <v>5</v>
      </c>
      <c r="L41" s="10"/>
    </row>
    <row r="42" spans="2:12" s="12" customFormat="1" ht="12.75">
      <c r="B42" s="43" t="s">
        <v>55</v>
      </c>
      <c r="C42" s="37">
        <v>42</v>
      </c>
      <c r="D42" s="37">
        <v>26</v>
      </c>
      <c r="E42" s="10">
        <v>6</v>
      </c>
      <c r="F42" s="10">
        <v>20</v>
      </c>
      <c r="G42" s="37">
        <v>9</v>
      </c>
      <c r="H42" s="72">
        <v>6</v>
      </c>
      <c r="I42" s="72">
        <v>3</v>
      </c>
      <c r="J42" s="37">
        <v>7</v>
      </c>
      <c r="K42" s="10"/>
      <c r="L42" s="10">
        <v>7</v>
      </c>
    </row>
    <row r="43" spans="2:12" s="12" customFormat="1" ht="15.75" customHeight="1">
      <c r="B43" s="43" t="s">
        <v>56</v>
      </c>
      <c r="C43" s="37">
        <v>15</v>
      </c>
      <c r="D43" s="37">
        <v>10</v>
      </c>
      <c r="E43" s="10">
        <v>8</v>
      </c>
      <c r="F43" s="10">
        <v>2</v>
      </c>
      <c r="G43" s="37">
        <v>2</v>
      </c>
      <c r="H43" s="72"/>
      <c r="I43" s="72">
        <v>2</v>
      </c>
      <c r="J43" s="37">
        <v>3</v>
      </c>
      <c r="K43" s="10">
        <v>1</v>
      </c>
      <c r="L43" s="10">
        <v>2</v>
      </c>
    </row>
    <row r="44" spans="2:12" s="12" customFormat="1" ht="12.75">
      <c r="B44" s="43" t="s">
        <v>57</v>
      </c>
      <c r="C44" s="37">
        <v>37</v>
      </c>
      <c r="D44" s="37">
        <v>27</v>
      </c>
      <c r="E44" s="10">
        <v>12</v>
      </c>
      <c r="F44" s="10">
        <v>15</v>
      </c>
      <c r="G44" s="37">
        <v>6</v>
      </c>
      <c r="H44" s="72">
        <v>6</v>
      </c>
      <c r="I44" s="72"/>
      <c r="J44" s="37">
        <v>4</v>
      </c>
      <c r="K44" s="10">
        <v>1</v>
      </c>
      <c r="L44" s="10">
        <v>3</v>
      </c>
    </row>
    <row r="45" spans="2:12" s="12" customFormat="1" ht="16.5" customHeight="1">
      <c r="B45" s="43" t="s">
        <v>58</v>
      </c>
      <c r="C45" s="37">
        <v>99</v>
      </c>
      <c r="D45" s="37">
        <v>61</v>
      </c>
      <c r="E45" s="10">
        <v>32</v>
      </c>
      <c r="F45" s="10">
        <v>29</v>
      </c>
      <c r="G45" s="37">
        <v>20</v>
      </c>
      <c r="H45" s="72">
        <v>10</v>
      </c>
      <c r="I45" s="72">
        <v>10</v>
      </c>
      <c r="J45" s="37">
        <v>18</v>
      </c>
      <c r="K45" s="10">
        <v>8</v>
      </c>
      <c r="L45" s="10">
        <v>10</v>
      </c>
    </row>
    <row r="46" spans="2:12" s="12" customFormat="1" ht="16.5" customHeight="1">
      <c r="B46" s="43" t="s">
        <v>59</v>
      </c>
      <c r="C46" s="37">
        <v>119</v>
      </c>
      <c r="D46" s="37">
        <v>82</v>
      </c>
      <c r="E46" s="10">
        <v>53</v>
      </c>
      <c r="F46" s="10">
        <v>29</v>
      </c>
      <c r="G46" s="37">
        <v>24</v>
      </c>
      <c r="H46" s="72">
        <v>18</v>
      </c>
      <c r="I46" s="72">
        <v>6</v>
      </c>
      <c r="J46" s="37">
        <v>13</v>
      </c>
      <c r="K46" s="10">
        <v>8</v>
      </c>
      <c r="L46" s="10">
        <v>5</v>
      </c>
    </row>
    <row r="47" spans="2:12" s="12" customFormat="1" ht="12.75">
      <c r="B47" s="43" t="s">
        <v>60</v>
      </c>
      <c r="C47" s="37">
        <v>86</v>
      </c>
      <c r="D47" s="37">
        <v>48</v>
      </c>
      <c r="E47" s="10">
        <v>28</v>
      </c>
      <c r="F47" s="10">
        <v>20</v>
      </c>
      <c r="G47" s="37">
        <v>23</v>
      </c>
      <c r="H47" s="72">
        <v>15</v>
      </c>
      <c r="I47" s="72">
        <v>8</v>
      </c>
      <c r="J47" s="37">
        <v>15</v>
      </c>
      <c r="K47" s="10">
        <v>5</v>
      </c>
      <c r="L47" s="10">
        <v>10</v>
      </c>
    </row>
    <row r="48" spans="2:12" s="12" customFormat="1" ht="12.75">
      <c r="B48" s="43" t="s">
        <v>61</v>
      </c>
      <c r="C48" s="37">
        <v>7</v>
      </c>
      <c r="D48" s="37">
        <v>6</v>
      </c>
      <c r="E48" s="10">
        <v>5</v>
      </c>
      <c r="F48" s="10">
        <v>1</v>
      </c>
      <c r="G48" s="37">
        <v>0</v>
      </c>
      <c r="H48" s="72"/>
      <c r="I48" s="72"/>
      <c r="J48" s="37">
        <v>1</v>
      </c>
      <c r="K48" s="10"/>
      <c r="L48" s="10">
        <v>1</v>
      </c>
    </row>
    <row r="49" spans="2:12" s="12" customFormat="1" ht="12.75">
      <c r="B49" s="43" t="s">
        <v>62</v>
      </c>
      <c r="C49" s="37">
        <v>43</v>
      </c>
      <c r="D49" s="37">
        <v>21</v>
      </c>
      <c r="E49" s="10">
        <v>12</v>
      </c>
      <c r="F49" s="10">
        <v>9</v>
      </c>
      <c r="G49" s="37">
        <v>16</v>
      </c>
      <c r="H49" s="72">
        <v>8</v>
      </c>
      <c r="I49" s="72">
        <v>8</v>
      </c>
      <c r="J49" s="37">
        <v>6</v>
      </c>
      <c r="K49" s="10">
        <v>4</v>
      </c>
      <c r="L49" s="10">
        <v>2</v>
      </c>
    </row>
    <row r="50" spans="2:12" s="12" customFormat="1" ht="12.75">
      <c r="B50" s="43" t="s">
        <v>63</v>
      </c>
      <c r="C50" s="37">
        <v>62</v>
      </c>
      <c r="D50" s="37">
        <v>35</v>
      </c>
      <c r="E50" s="10">
        <v>22</v>
      </c>
      <c r="F50" s="10">
        <v>13</v>
      </c>
      <c r="G50" s="37">
        <v>15</v>
      </c>
      <c r="H50" s="72">
        <v>6</v>
      </c>
      <c r="I50" s="72">
        <v>9</v>
      </c>
      <c r="J50" s="37">
        <v>12</v>
      </c>
      <c r="K50" s="10">
        <v>4</v>
      </c>
      <c r="L50" s="10">
        <v>8</v>
      </c>
    </row>
    <row r="51" spans="2:12" s="12" customFormat="1" ht="12.75">
      <c r="B51" s="43" t="s">
        <v>64</v>
      </c>
      <c r="C51" s="37">
        <v>62</v>
      </c>
      <c r="D51" s="37">
        <v>48</v>
      </c>
      <c r="E51" s="10">
        <v>21</v>
      </c>
      <c r="F51" s="10">
        <v>27</v>
      </c>
      <c r="G51" s="37">
        <v>8</v>
      </c>
      <c r="H51" s="72">
        <v>5</v>
      </c>
      <c r="I51" s="72">
        <v>3</v>
      </c>
      <c r="J51" s="37">
        <v>6</v>
      </c>
      <c r="K51" s="10"/>
      <c r="L51" s="10">
        <v>6</v>
      </c>
    </row>
    <row r="52" spans="2:12" s="12" customFormat="1" ht="12.75">
      <c r="B52" s="43" t="s">
        <v>65</v>
      </c>
      <c r="C52" s="37">
        <v>119</v>
      </c>
      <c r="D52" s="37">
        <v>64</v>
      </c>
      <c r="E52" s="10">
        <v>37</v>
      </c>
      <c r="F52" s="10">
        <v>27</v>
      </c>
      <c r="G52" s="37">
        <v>37</v>
      </c>
      <c r="H52" s="72">
        <v>19</v>
      </c>
      <c r="I52" s="72">
        <v>18</v>
      </c>
      <c r="J52" s="37">
        <v>18</v>
      </c>
      <c r="K52" s="10">
        <v>7</v>
      </c>
      <c r="L52" s="10">
        <v>11</v>
      </c>
    </row>
    <row r="53" spans="2:12" s="12" customFormat="1" ht="12.75">
      <c r="B53" s="43" t="s">
        <v>66</v>
      </c>
      <c r="C53" s="37">
        <v>3</v>
      </c>
      <c r="D53" s="37">
        <v>2</v>
      </c>
      <c r="E53" s="10">
        <v>2</v>
      </c>
      <c r="F53" s="10"/>
      <c r="G53" s="37">
        <v>0</v>
      </c>
      <c r="H53" s="72"/>
      <c r="I53" s="72"/>
      <c r="J53" s="37">
        <v>1</v>
      </c>
      <c r="K53" s="10"/>
      <c r="L53" s="10">
        <v>1</v>
      </c>
    </row>
    <row r="54" spans="2:12" s="12" customFormat="1" ht="12.75">
      <c r="B54" s="43" t="s">
        <v>67</v>
      </c>
      <c r="C54" s="37">
        <v>43</v>
      </c>
      <c r="D54" s="37">
        <v>31</v>
      </c>
      <c r="E54" s="10">
        <v>19</v>
      </c>
      <c r="F54" s="10">
        <v>12</v>
      </c>
      <c r="G54" s="37">
        <v>9</v>
      </c>
      <c r="H54" s="72">
        <v>5</v>
      </c>
      <c r="I54" s="72">
        <v>4</v>
      </c>
      <c r="J54" s="37">
        <v>3</v>
      </c>
      <c r="K54" s="10">
        <v>2</v>
      </c>
      <c r="L54" s="10">
        <v>1</v>
      </c>
    </row>
    <row r="55" spans="2:12" s="12" customFormat="1" ht="12.75">
      <c r="B55" s="43" t="s">
        <v>68</v>
      </c>
      <c r="C55" s="37">
        <v>139</v>
      </c>
      <c r="D55" s="37">
        <v>87</v>
      </c>
      <c r="E55" s="10">
        <v>43</v>
      </c>
      <c r="F55" s="10">
        <v>44</v>
      </c>
      <c r="G55" s="37">
        <v>33</v>
      </c>
      <c r="H55" s="72">
        <v>19</v>
      </c>
      <c r="I55" s="72">
        <v>14</v>
      </c>
      <c r="J55" s="37">
        <v>19</v>
      </c>
      <c r="K55" s="10">
        <v>9</v>
      </c>
      <c r="L55" s="10">
        <v>10</v>
      </c>
    </row>
    <row r="56" spans="2:12" s="12" customFormat="1" ht="12.75">
      <c r="B56" s="43" t="s">
        <v>69</v>
      </c>
      <c r="C56" s="37">
        <v>981</v>
      </c>
      <c r="D56" s="37">
        <v>339</v>
      </c>
      <c r="E56" s="10">
        <v>177</v>
      </c>
      <c r="F56" s="10">
        <v>162</v>
      </c>
      <c r="G56" s="37">
        <v>568</v>
      </c>
      <c r="H56" s="72">
        <v>354</v>
      </c>
      <c r="I56" s="72">
        <v>214</v>
      </c>
      <c r="J56" s="37">
        <v>74</v>
      </c>
      <c r="K56" s="10">
        <v>39</v>
      </c>
      <c r="L56" s="10">
        <v>35</v>
      </c>
    </row>
    <row r="57" spans="2:12" s="12" customFormat="1" ht="12.75">
      <c r="B57" s="43" t="s">
        <v>70</v>
      </c>
      <c r="C57" s="37">
        <v>70</v>
      </c>
      <c r="D57" s="37">
        <v>46</v>
      </c>
      <c r="E57" s="10">
        <v>26</v>
      </c>
      <c r="F57" s="10">
        <v>20</v>
      </c>
      <c r="G57" s="37">
        <v>16</v>
      </c>
      <c r="H57" s="72">
        <v>7</v>
      </c>
      <c r="I57" s="72">
        <v>9</v>
      </c>
      <c r="J57" s="37">
        <v>8</v>
      </c>
      <c r="K57" s="10">
        <v>4</v>
      </c>
      <c r="L57" s="10">
        <v>4</v>
      </c>
    </row>
    <row r="58" spans="2:12" s="12" customFormat="1" ht="12.75">
      <c r="B58" s="43" t="s">
        <v>71</v>
      </c>
      <c r="C58" s="37">
        <v>103</v>
      </c>
      <c r="D58" s="37">
        <v>55</v>
      </c>
      <c r="E58" s="10">
        <v>34</v>
      </c>
      <c r="F58" s="10">
        <v>21</v>
      </c>
      <c r="G58" s="37">
        <v>27</v>
      </c>
      <c r="H58" s="72">
        <v>13</v>
      </c>
      <c r="I58" s="72">
        <v>14</v>
      </c>
      <c r="J58" s="37">
        <v>21</v>
      </c>
      <c r="K58" s="10">
        <v>10</v>
      </c>
      <c r="L58" s="10">
        <v>11</v>
      </c>
    </row>
    <row r="59" spans="2:12" s="12" customFormat="1" ht="12.75">
      <c r="B59" s="43" t="s">
        <v>72</v>
      </c>
      <c r="C59" s="37">
        <v>1427</v>
      </c>
      <c r="D59" s="37">
        <v>890</v>
      </c>
      <c r="E59" s="10">
        <v>474</v>
      </c>
      <c r="F59" s="10">
        <v>416</v>
      </c>
      <c r="G59" s="37">
        <v>343</v>
      </c>
      <c r="H59" s="72">
        <v>168</v>
      </c>
      <c r="I59" s="72">
        <v>175</v>
      </c>
      <c r="J59" s="37">
        <v>194</v>
      </c>
      <c r="K59" s="10">
        <v>96</v>
      </c>
      <c r="L59" s="10">
        <v>98</v>
      </c>
    </row>
    <row r="60" spans="2:12" s="12" customFormat="1" ht="12.75">
      <c r="B60" s="43" t="s">
        <v>73</v>
      </c>
      <c r="C60" s="37">
        <v>195</v>
      </c>
      <c r="D60" s="37">
        <v>126</v>
      </c>
      <c r="E60" s="10">
        <v>70</v>
      </c>
      <c r="F60" s="10">
        <v>56</v>
      </c>
      <c r="G60" s="37">
        <v>41</v>
      </c>
      <c r="H60" s="72">
        <v>27</v>
      </c>
      <c r="I60" s="72">
        <v>14</v>
      </c>
      <c r="J60" s="37">
        <v>28</v>
      </c>
      <c r="K60" s="10">
        <v>8</v>
      </c>
      <c r="L60" s="10">
        <v>20</v>
      </c>
    </row>
    <row r="61" spans="2:12" s="12" customFormat="1" ht="12.75">
      <c r="B61" s="43" t="s">
        <v>74</v>
      </c>
      <c r="C61" s="37">
        <v>26</v>
      </c>
      <c r="D61" s="37">
        <v>13</v>
      </c>
      <c r="E61" s="10">
        <v>6</v>
      </c>
      <c r="F61" s="10">
        <v>7</v>
      </c>
      <c r="G61" s="37">
        <v>10</v>
      </c>
      <c r="H61" s="72">
        <v>7</v>
      </c>
      <c r="I61" s="72">
        <v>3</v>
      </c>
      <c r="J61" s="37">
        <v>3</v>
      </c>
      <c r="K61" s="10">
        <v>1</v>
      </c>
      <c r="L61" s="10">
        <v>2</v>
      </c>
    </row>
    <row r="62" spans="2:12" s="12" customFormat="1" ht="12.75">
      <c r="B62" s="43" t="s">
        <v>75</v>
      </c>
      <c r="C62" s="37">
        <v>1011</v>
      </c>
      <c r="D62" s="37">
        <v>597</v>
      </c>
      <c r="E62" s="10">
        <v>330</v>
      </c>
      <c r="F62" s="10">
        <v>267</v>
      </c>
      <c r="G62" s="37">
        <v>269</v>
      </c>
      <c r="H62" s="72">
        <v>152</v>
      </c>
      <c r="I62" s="72">
        <v>117</v>
      </c>
      <c r="J62" s="37">
        <v>145</v>
      </c>
      <c r="K62" s="10">
        <v>81</v>
      </c>
      <c r="L62" s="10">
        <v>64</v>
      </c>
    </row>
    <row r="63" spans="2:12" s="12" customFormat="1" ht="12.75">
      <c r="B63" s="43" t="s">
        <v>76</v>
      </c>
      <c r="C63" s="37">
        <v>135</v>
      </c>
      <c r="D63" s="37">
        <v>90</v>
      </c>
      <c r="E63" s="10">
        <v>52</v>
      </c>
      <c r="F63" s="10">
        <v>38</v>
      </c>
      <c r="G63" s="37">
        <v>22</v>
      </c>
      <c r="H63" s="72">
        <v>15</v>
      </c>
      <c r="I63" s="72">
        <v>7</v>
      </c>
      <c r="J63" s="37">
        <v>23</v>
      </c>
      <c r="K63" s="10">
        <v>16</v>
      </c>
      <c r="L63" s="10">
        <v>7</v>
      </c>
    </row>
    <row r="64" spans="2:12" s="12" customFormat="1" ht="12.75">
      <c r="B64" s="43" t="s">
        <v>77</v>
      </c>
      <c r="C64" s="37">
        <v>13</v>
      </c>
      <c r="D64" s="37">
        <v>9</v>
      </c>
      <c r="E64" s="10">
        <v>4</v>
      </c>
      <c r="F64" s="10">
        <v>5</v>
      </c>
      <c r="G64" s="37">
        <v>3</v>
      </c>
      <c r="H64" s="72">
        <v>2</v>
      </c>
      <c r="I64" s="72">
        <v>1</v>
      </c>
      <c r="J64" s="37">
        <v>1</v>
      </c>
      <c r="K64" s="10"/>
      <c r="L64" s="10">
        <v>1</v>
      </c>
    </row>
    <row r="65" spans="2:12" s="12" customFormat="1" ht="12.75">
      <c r="B65" s="43" t="s">
        <v>78</v>
      </c>
      <c r="C65" s="37">
        <v>2882</v>
      </c>
      <c r="D65" s="37">
        <v>1834</v>
      </c>
      <c r="E65" s="10">
        <v>1033</v>
      </c>
      <c r="F65" s="10">
        <v>801</v>
      </c>
      <c r="G65" s="37">
        <v>530</v>
      </c>
      <c r="H65" s="72">
        <v>272</v>
      </c>
      <c r="I65" s="72">
        <v>258</v>
      </c>
      <c r="J65" s="37">
        <v>518</v>
      </c>
      <c r="K65" s="10">
        <v>240</v>
      </c>
      <c r="L65" s="10">
        <v>278</v>
      </c>
    </row>
    <row r="66" spans="2:12" s="12" customFormat="1" ht="12.75">
      <c r="B66" s="43" t="s">
        <v>79</v>
      </c>
      <c r="C66" s="37">
        <v>47</v>
      </c>
      <c r="D66" s="37">
        <v>32</v>
      </c>
      <c r="E66" s="10">
        <v>20</v>
      </c>
      <c r="F66" s="10">
        <v>12</v>
      </c>
      <c r="G66" s="37">
        <v>12</v>
      </c>
      <c r="H66" s="72">
        <v>6</v>
      </c>
      <c r="I66" s="72">
        <v>6</v>
      </c>
      <c r="J66" s="37">
        <v>3</v>
      </c>
      <c r="K66" s="10">
        <v>1</v>
      </c>
      <c r="L66" s="10">
        <v>2</v>
      </c>
    </row>
    <row r="67" spans="2:12" s="12" customFormat="1" ht="12.75">
      <c r="B67" s="43" t="s">
        <v>80</v>
      </c>
      <c r="C67" s="37">
        <v>107</v>
      </c>
      <c r="D67" s="37">
        <v>67</v>
      </c>
      <c r="E67" s="10">
        <v>37</v>
      </c>
      <c r="F67" s="10">
        <v>30</v>
      </c>
      <c r="G67" s="37">
        <v>22</v>
      </c>
      <c r="H67" s="72">
        <v>12</v>
      </c>
      <c r="I67" s="72">
        <v>10</v>
      </c>
      <c r="J67" s="37">
        <v>18</v>
      </c>
      <c r="K67" s="10">
        <v>6</v>
      </c>
      <c r="L67" s="10">
        <v>12</v>
      </c>
    </row>
    <row r="68" spans="2:12" s="12" customFormat="1" ht="12.75">
      <c r="B68" s="43" t="s">
        <v>81</v>
      </c>
      <c r="C68" s="37">
        <v>303</v>
      </c>
      <c r="D68" s="37">
        <v>184</v>
      </c>
      <c r="E68" s="10">
        <v>90</v>
      </c>
      <c r="F68" s="10">
        <v>94</v>
      </c>
      <c r="G68" s="37">
        <v>84</v>
      </c>
      <c r="H68" s="72">
        <v>37</v>
      </c>
      <c r="I68" s="72">
        <v>47</v>
      </c>
      <c r="J68" s="37">
        <v>35</v>
      </c>
      <c r="K68" s="10">
        <v>21</v>
      </c>
      <c r="L68" s="10">
        <v>14</v>
      </c>
    </row>
    <row r="69" spans="2:12" s="12" customFormat="1" ht="12.75">
      <c r="B69" s="43" t="s">
        <v>82</v>
      </c>
      <c r="C69" s="37">
        <v>33</v>
      </c>
      <c r="D69" s="37">
        <v>21</v>
      </c>
      <c r="E69" s="10">
        <v>10</v>
      </c>
      <c r="F69" s="10">
        <v>11</v>
      </c>
      <c r="G69" s="37">
        <v>10</v>
      </c>
      <c r="H69" s="72">
        <v>5</v>
      </c>
      <c r="I69" s="72">
        <v>5</v>
      </c>
      <c r="J69" s="37">
        <v>2</v>
      </c>
      <c r="K69" s="10">
        <v>2</v>
      </c>
      <c r="L69" s="10"/>
    </row>
    <row r="70" spans="2:12" s="12" customFormat="1" ht="16.5" customHeight="1">
      <c r="B70" s="43" t="s">
        <v>83</v>
      </c>
      <c r="C70" s="37">
        <v>24</v>
      </c>
      <c r="D70" s="37">
        <v>15</v>
      </c>
      <c r="E70" s="10">
        <v>10</v>
      </c>
      <c r="F70" s="10">
        <v>5</v>
      </c>
      <c r="G70" s="37">
        <v>5</v>
      </c>
      <c r="H70" s="72">
        <v>3</v>
      </c>
      <c r="I70" s="72">
        <v>2</v>
      </c>
      <c r="J70" s="37">
        <v>4</v>
      </c>
      <c r="K70" s="10">
        <v>2</v>
      </c>
      <c r="L70" s="10">
        <v>2</v>
      </c>
    </row>
    <row r="71" spans="2:12" s="12" customFormat="1" ht="12.75">
      <c r="B71" s="43" t="s">
        <v>84</v>
      </c>
      <c r="C71" s="37">
        <v>25</v>
      </c>
      <c r="D71" s="37">
        <v>18</v>
      </c>
      <c r="E71" s="10">
        <v>10</v>
      </c>
      <c r="F71" s="10">
        <v>8</v>
      </c>
      <c r="G71" s="37">
        <v>5</v>
      </c>
      <c r="H71" s="72">
        <v>4</v>
      </c>
      <c r="I71" s="72">
        <v>1</v>
      </c>
      <c r="J71" s="37">
        <v>2</v>
      </c>
      <c r="K71" s="10">
        <v>1</v>
      </c>
      <c r="L71" s="10">
        <v>1</v>
      </c>
    </row>
    <row r="72" spans="2:12" s="12" customFormat="1" ht="12.75">
      <c r="B72" s="43" t="s">
        <v>85</v>
      </c>
      <c r="C72" s="37">
        <v>6518</v>
      </c>
      <c r="D72" s="37">
        <v>3901</v>
      </c>
      <c r="E72" s="10">
        <v>2286</v>
      </c>
      <c r="F72" s="10">
        <v>1615</v>
      </c>
      <c r="G72" s="37">
        <v>1518</v>
      </c>
      <c r="H72" s="72">
        <v>822</v>
      </c>
      <c r="I72" s="72">
        <v>696</v>
      </c>
      <c r="J72" s="37">
        <v>1099</v>
      </c>
      <c r="K72" s="10">
        <v>548</v>
      </c>
      <c r="L72" s="10">
        <v>551</v>
      </c>
    </row>
    <row r="73" spans="2:12" s="12" customFormat="1" ht="13.5" customHeight="1">
      <c r="B73" s="43" t="s">
        <v>86</v>
      </c>
      <c r="C73" s="37">
        <v>104</v>
      </c>
      <c r="D73" s="37">
        <v>60</v>
      </c>
      <c r="E73" s="10">
        <v>25</v>
      </c>
      <c r="F73" s="10">
        <v>35</v>
      </c>
      <c r="G73" s="37">
        <v>24</v>
      </c>
      <c r="H73" s="72">
        <v>13</v>
      </c>
      <c r="I73" s="72">
        <v>11</v>
      </c>
      <c r="J73" s="37">
        <v>20</v>
      </c>
      <c r="K73" s="10">
        <v>9</v>
      </c>
      <c r="L73" s="10">
        <v>11</v>
      </c>
    </row>
    <row r="74" spans="2:12" s="12" customFormat="1" ht="12.75">
      <c r="B74" s="43" t="s">
        <v>87</v>
      </c>
      <c r="C74" s="37">
        <v>43</v>
      </c>
      <c r="D74" s="37">
        <v>27</v>
      </c>
      <c r="E74" s="10">
        <v>15</v>
      </c>
      <c r="F74" s="10">
        <v>12</v>
      </c>
      <c r="G74" s="37">
        <v>11</v>
      </c>
      <c r="H74" s="72">
        <v>8</v>
      </c>
      <c r="I74" s="72">
        <v>3</v>
      </c>
      <c r="J74" s="37">
        <v>5</v>
      </c>
      <c r="K74" s="10">
        <v>3</v>
      </c>
      <c r="L74" s="10">
        <v>2</v>
      </c>
    </row>
    <row r="75" spans="2:12" s="12" customFormat="1" ht="12.75">
      <c r="B75" s="43" t="s">
        <v>88</v>
      </c>
      <c r="C75" s="37">
        <v>615</v>
      </c>
      <c r="D75" s="37">
        <v>387</v>
      </c>
      <c r="E75" s="10">
        <v>191</v>
      </c>
      <c r="F75" s="10">
        <v>196</v>
      </c>
      <c r="G75" s="37">
        <v>152</v>
      </c>
      <c r="H75" s="72">
        <v>84</v>
      </c>
      <c r="I75" s="72">
        <v>68</v>
      </c>
      <c r="J75" s="37">
        <v>76</v>
      </c>
      <c r="K75" s="10">
        <v>32</v>
      </c>
      <c r="L75" s="10">
        <v>44</v>
      </c>
    </row>
    <row r="76" spans="2:12" s="12" customFormat="1" ht="14.25" customHeight="1">
      <c r="B76" s="43" t="s">
        <v>89</v>
      </c>
      <c r="C76" s="37">
        <v>13</v>
      </c>
      <c r="D76" s="37">
        <v>8</v>
      </c>
      <c r="E76" s="10">
        <v>5</v>
      </c>
      <c r="F76" s="10">
        <v>3</v>
      </c>
      <c r="G76" s="37">
        <v>3</v>
      </c>
      <c r="H76" s="72">
        <v>2</v>
      </c>
      <c r="I76" s="72">
        <v>1</v>
      </c>
      <c r="J76" s="37">
        <v>2</v>
      </c>
      <c r="K76" s="10">
        <v>1</v>
      </c>
      <c r="L76" s="10">
        <v>1</v>
      </c>
    </row>
    <row r="77" spans="2:12" s="12" customFormat="1" ht="28.5" customHeight="1">
      <c r="B77" s="43" t="s">
        <v>90</v>
      </c>
      <c r="C77" s="37">
        <v>11</v>
      </c>
      <c r="D77" s="37">
        <v>9</v>
      </c>
      <c r="E77" s="10">
        <v>5</v>
      </c>
      <c r="F77" s="10">
        <v>4</v>
      </c>
      <c r="G77" s="37">
        <v>1</v>
      </c>
      <c r="H77" s="72">
        <v>1</v>
      </c>
      <c r="I77" s="72"/>
      <c r="J77" s="37">
        <v>1</v>
      </c>
      <c r="K77" s="10">
        <v>1</v>
      </c>
      <c r="L77" s="10"/>
    </row>
    <row r="78" spans="2:12" s="12" customFormat="1" ht="12.75">
      <c r="B78" s="43" t="s">
        <v>91</v>
      </c>
      <c r="C78" s="37">
        <v>2</v>
      </c>
      <c r="D78" s="37">
        <v>1</v>
      </c>
      <c r="E78" s="10">
        <v>1</v>
      </c>
      <c r="F78" s="10"/>
      <c r="G78" s="37">
        <v>0</v>
      </c>
      <c r="H78" s="72"/>
      <c r="I78" s="72"/>
      <c r="J78" s="37">
        <v>1</v>
      </c>
      <c r="K78" s="10">
        <v>1</v>
      </c>
      <c r="L78" s="10"/>
    </row>
    <row r="79" spans="2:12" s="12" customFormat="1" ht="12.75">
      <c r="B79" s="43" t="s">
        <v>92</v>
      </c>
      <c r="C79" s="37">
        <v>5851</v>
      </c>
      <c r="D79" s="37">
        <v>3625</v>
      </c>
      <c r="E79" s="10">
        <v>2207</v>
      </c>
      <c r="F79" s="10">
        <v>1418</v>
      </c>
      <c r="G79" s="37">
        <v>1362</v>
      </c>
      <c r="H79" s="72">
        <v>728</v>
      </c>
      <c r="I79" s="72">
        <v>634</v>
      </c>
      <c r="J79" s="37">
        <v>864</v>
      </c>
      <c r="K79" s="10">
        <v>431</v>
      </c>
      <c r="L79" s="10">
        <v>433</v>
      </c>
    </row>
    <row r="80" spans="2:12" s="12" customFormat="1" ht="12.75">
      <c r="B80" s="43" t="s">
        <v>93</v>
      </c>
      <c r="C80" s="37">
        <v>182</v>
      </c>
      <c r="D80" s="37">
        <v>123</v>
      </c>
      <c r="E80" s="10">
        <v>72</v>
      </c>
      <c r="F80" s="10">
        <v>51</v>
      </c>
      <c r="G80" s="37">
        <v>27</v>
      </c>
      <c r="H80" s="72">
        <v>13</v>
      </c>
      <c r="I80" s="72">
        <v>14</v>
      </c>
      <c r="J80" s="37">
        <v>32</v>
      </c>
      <c r="K80" s="10">
        <v>18</v>
      </c>
      <c r="L80" s="10">
        <v>14</v>
      </c>
    </row>
    <row r="81" spans="2:12" s="12" customFormat="1" ht="12.75">
      <c r="B81" s="43" t="s">
        <v>94</v>
      </c>
      <c r="C81" s="37">
        <v>58</v>
      </c>
      <c r="D81" s="37">
        <v>25</v>
      </c>
      <c r="E81" s="10">
        <v>17</v>
      </c>
      <c r="F81" s="10">
        <v>8</v>
      </c>
      <c r="G81" s="37">
        <v>19</v>
      </c>
      <c r="H81" s="72">
        <v>12</v>
      </c>
      <c r="I81" s="72">
        <v>7</v>
      </c>
      <c r="J81" s="37">
        <v>14</v>
      </c>
      <c r="K81" s="10">
        <v>7</v>
      </c>
      <c r="L81" s="10">
        <v>7</v>
      </c>
    </row>
    <row r="82" spans="2:12" s="12" customFormat="1" ht="12.75">
      <c r="B82" s="43" t="s">
        <v>95</v>
      </c>
      <c r="C82" s="37">
        <v>388</v>
      </c>
      <c r="D82" s="37">
        <v>272</v>
      </c>
      <c r="E82" s="10">
        <v>141</v>
      </c>
      <c r="F82" s="10">
        <v>131</v>
      </c>
      <c r="G82" s="37">
        <v>67</v>
      </c>
      <c r="H82" s="72">
        <v>41</v>
      </c>
      <c r="I82" s="72">
        <v>26</v>
      </c>
      <c r="J82" s="37">
        <v>49</v>
      </c>
      <c r="K82" s="10">
        <v>22</v>
      </c>
      <c r="L82" s="10">
        <v>27</v>
      </c>
    </row>
    <row r="83" spans="2:12" s="12" customFormat="1" ht="12.75">
      <c r="B83" s="43" t="s">
        <v>96</v>
      </c>
      <c r="C83" s="37">
        <v>6</v>
      </c>
      <c r="D83" s="37">
        <v>2</v>
      </c>
      <c r="E83" s="10">
        <v>1</v>
      </c>
      <c r="F83" s="10">
        <v>1</v>
      </c>
      <c r="G83" s="37">
        <v>3</v>
      </c>
      <c r="H83" s="72"/>
      <c r="I83" s="72">
        <v>3</v>
      </c>
      <c r="J83" s="37">
        <v>1</v>
      </c>
      <c r="K83" s="10"/>
      <c r="L83" s="10">
        <v>1</v>
      </c>
    </row>
    <row r="84" spans="2:12" s="12" customFormat="1" ht="15" customHeight="1">
      <c r="B84" s="43" t="s">
        <v>97</v>
      </c>
      <c r="C84" s="37">
        <v>1</v>
      </c>
      <c r="D84" s="37">
        <v>0</v>
      </c>
      <c r="E84" s="10"/>
      <c r="F84" s="10"/>
      <c r="G84" s="37">
        <v>1</v>
      </c>
      <c r="H84" s="72"/>
      <c r="I84" s="72">
        <v>1</v>
      </c>
      <c r="J84" s="37">
        <v>0</v>
      </c>
      <c r="K84" s="10"/>
      <c r="L84" s="10"/>
    </row>
    <row r="85" spans="2:12" s="12" customFormat="1" ht="12.75">
      <c r="B85" s="43" t="s">
        <v>98</v>
      </c>
      <c r="C85" s="37">
        <v>132</v>
      </c>
      <c r="D85" s="37">
        <v>79</v>
      </c>
      <c r="E85" s="10">
        <v>39</v>
      </c>
      <c r="F85" s="10">
        <v>40</v>
      </c>
      <c r="G85" s="37">
        <v>35</v>
      </c>
      <c r="H85" s="72">
        <v>15</v>
      </c>
      <c r="I85" s="72">
        <v>20</v>
      </c>
      <c r="J85" s="37">
        <v>18</v>
      </c>
      <c r="K85" s="10">
        <v>8</v>
      </c>
      <c r="L85" s="10">
        <v>10</v>
      </c>
    </row>
    <row r="86" spans="2:12" s="12" customFormat="1" ht="12.75">
      <c r="B86" s="43" t="s">
        <v>99</v>
      </c>
      <c r="C86" s="37">
        <v>443</v>
      </c>
      <c r="D86" s="37">
        <v>286</v>
      </c>
      <c r="E86" s="10">
        <v>134</v>
      </c>
      <c r="F86" s="10">
        <v>152</v>
      </c>
      <c r="G86" s="37">
        <v>94</v>
      </c>
      <c r="H86" s="72">
        <v>47</v>
      </c>
      <c r="I86" s="72">
        <v>47</v>
      </c>
      <c r="J86" s="37">
        <v>63</v>
      </c>
      <c r="K86" s="10">
        <v>34</v>
      </c>
      <c r="L86" s="10">
        <v>29</v>
      </c>
    </row>
    <row r="87" spans="2:12" s="12" customFormat="1" ht="12.75">
      <c r="B87" s="43" t="s">
        <v>100</v>
      </c>
      <c r="C87" s="37">
        <v>7332</v>
      </c>
      <c r="D87" s="37">
        <v>4596</v>
      </c>
      <c r="E87" s="10">
        <v>2677</v>
      </c>
      <c r="F87" s="10">
        <v>1919</v>
      </c>
      <c r="G87" s="37">
        <v>1505</v>
      </c>
      <c r="H87" s="72">
        <v>798</v>
      </c>
      <c r="I87" s="72">
        <v>707</v>
      </c>
      <c r="J87" s="37">
        <v>1231</v>
      </c>
      <c r="K87" s="10">
        <v>640</v>
      </c>
      <c r="L87" s="10">
        <v>591</v>
      </c>
    </row>
    <row r="88" spans="2:12" s="12" customFormat="1" ht="12.75">
      <c r="B88" s="43" t="s">
        <v>101</v>
      </c>
      <c r="C88" s="37">
        <v>122</v>
      </c>
      <c r="D88" s="37">
        <v>64</v>
      </c>
      <c r="E88" s="10">
        <v>33</v>
      </c>
      <c r="F88" s="10">
        <v>31</v>
      </c>
      <c r="G88" s="37">
        <v>35</v>
      </c>
      <c r="H88" s="72">
        <v>21</v>
      </c>
      <c r="I88" s="72">
        <v>14</v>
      </c>
      <c r="J88" s="37">
        <v>23</v>
      </c>
      <c r="K88" s="10">
        <v>9</v>
      </c>
      <c r="L88" s="10">
        <v>14</v>
      </c>
    </row>
    <row r="89" spans="2:12" s="12" customFormat="1" ht="12.75">
      <c r="B89" s="43" t="s">
        <v>102</v>
      </c>
      <c r="C89" s="37">
        <v>9</v>
      </c>
      <c r="D89" s="37">
        <v>5</v>
      </c>
      <c r="E89" s="10">
        <v>3</v>
      </c>
      <c r="F89" s="10">
        <v>2</v>
      </c>
      <c r="G89" s="37">
        <v>1</v>
      </c>
      <c r="H89" s="72"/>
      <c r="I89" s="72">
        <v>1</v>
      </c>
      <c r="J89" s="37">
        <v>3</v>
      </c>
      <c r="K89" s="10">
        <v>2</v>
      </c>
      <c r="L89" s="10">
        <v>1</v>
      </c>
    </row>
    <row r="90" spans="2:12" s="12" customFormat="1" ht="16.5" customHeight="1">
      <c r="B90" s="43" t="s">
        <v>103</v>
      </c>
      <c r="C90" s="37">
        <v>22</v>
      </c>
      <c r="D90" s="37">
        <v>13</v>
      </c>
      <c r="E90" s="10">
        <v>6</v>
      </c>
      <c r="F90" s="10">
        <v>7</v>
      </c>
      <c r="G90" s="37">
        <v>4</v>
      </c>
      <c r="H90" s="72">
        <v>2</v>
      </c>
      <c r="I90" s="72">
        <v>2</v>
      </c>
      <c r="J90" s="37">
        <v>5</v>
      </c>
      <c r="K90" s="10"/>
      <c r="L90" s="10">
        <v>5</v>
      </c>
    </row>
    <row r="91" spans="2:12" s="12" customFormat="1" ht="12.75">
      <c r="B91" s="43" t="s">
        <v>104</v>
      </c>
      <c r="C91" s="37">
        <v>1</v>
      </c>
      <c r="D91" s="37">
        <v>1</v>
      </c>
      <c r="E91" s="10">
        <v>1</v>
      </c>
      <c r="F91" s="10"/>
      <c r="G91" s="37">
        <v>0</v>
      </c>
      <c r="H91" s="72"/>
      <c r="I91" s="72"/>
      <c r="J91" s="37">
        <v>0</v>
      </c>
      <c r="K91" s="10"/>
      <c r="L91" s="10"/>
    </row>
    <row r="92" spans="2:12" s="12" customFormat="1" ht="12.75">
      <c r="B92" s="43" t="s">
        <v>12</v>
      </c>
      <c r="C92" s="37">
        <v>140292</v>
      </c>
      <c r="D92" s="37">
        <v>87868</v>
      </c>
      <c r="E92" s="10">
        <v>43927</v>
      </c>
      <c r="F92" s="10">
        <v>43941</v>
      </c>
      <c r="G92" s="37">
        <v>27748</v>
      </c>
      <c r="H92" s="72">
        <v>14414</v>
      </c>
      <c r="I92" s="72">
        <v>13334</v>
      </c>
      <c r="J92" s="37">
        <v>24676</v>
      </c>
      <c r="K92" s="10">
        <v>11250</v>
      </c>
      <c r="L92" s="10">
        <v>13426</v>
      </c>
    </row>
    <row r="93" spans="2:12" s="12" customFormat="1" ht="12.75">
      <c r="B93" s="43" t="s">
        <v>105</v>
      </c>
      <c r="C93" s="37">
        <v>1257</v>
      </c>
      <c r="D93" s="37">
        <v>777</v>
      </c>
      <c r="E93" s="10">
        <v>387</v>
      </c>
      <c r="F93" s="10">
        <v>390</v>
      </c>
      <c r="G93" s="37">
        <v>303</v>
      </c>
      <c r="H93" s="72">
        <v>166</v>
      </c>
      <c r="I93" s="72">
        <v>137</v>
      </c>
      <c r="J93" s="37">
        <v>177</v>
      </c>
      <c r="K93" s="10">
        <v>87</v>
      </c>
      <c r="L93" s="10">
        <v>90</v>
      </c>
    </row>
    <row r="94" spans="2:12" s="12" customFormat="1" ht="12.75">
      <c r="B94" s="43" t="s">
        <v>106</v>
      </c>
      <c r="C94" s="37">
        <v>111</v>
      </c>
      <c r="D94" s="37">
        <v>69</v>
      </c>
      <c r="E94" s="10">
        <v>42</v>
      </c>
      <c r="F94" s="10">
        <v>27</v>
      </c>
      <c r="G94" s="37">
        <v>27</v>
      </c>
      <c r="H94" s="72">
        <v>15</v>
      </c>
      <c r="I94" s="72">
        <v>12</v>
      </c>
      <c r="J94" s="37">
        <v>15</v>
      </c>
      <c r="K94" s="10">
        <v>6</v>
      </c>
      <c r="L94" s="10">
        <v>9</v>
      </c>
    </row>
    <row r="95" spans="2:12" s="12" customFormat="1" ht="12.75">
      <c r="B95" s="43" t="s">
        <v>107</v>
      </c>
      <c r="C95" s="37">
        <v>268</v>
      </c>
      <c r="D95" s="37">
        <v>178</v>
      </c>
      <c r="E95" s="10">
        <v>99</v>
      </c>
      <c r="F95" s="10">
        <v>79</v>
      </c>
      <c r="G95" s="37">
        <v>61</v>
      </c>
      <c r="H95" s="72">
        <v>35</v>
      </c>
      <c r="I95" s="72">
        <v>26</v>
      </c>
      <c r="J95" s="37">
        <v>29</v>
      </c>
      <c r="K95" s="10">
        <v>12</v>
      </c>
      <c r="L95" s="10">
        <v>17</v>
      </c>
    </row>
    <row r="96" spans="2:12" s="12" customFormat="1" ht="12.75">
      <c r="B96" s="43" t="s">
        <v>108</v>
      </c>
      <c r="C96" s="37">
        <v>595</v>
      </c>
      <c r="D96" s="37">
        <v>383</v>
      </c>
      <c r="E96" s="10">
        <v>246</v>
      </c>
      <c r="F96" s="10">
        <v>137</v>
      </c>
      <c r="G96" s="37">
        <v>132</v>
      </c>
      <c r="H96" s="72">
        <v>71</v>
      </c>
      <c r="I96" s="72">
        <v>61</v>
      </c>
      <c r="J96" s="37">
        <v>80</v>
      </c>
      <c r="K96" s="10">
        <v>28</v>
      </c>
      <c r="L96" s="10">
        <v>52</v>
      </c>
    </row>
    <row r="97" spans="2:12" s="12" customFormat="1" ht="12.75">
      <c r="B97" s="43" t="s">
        <v>109</v>
      </c>
      <c r="C97" s="37">
        <v>90</v>
      </c>
      <c r="D97" s="37">
        <v>53</v>
      </c>
      <c r="E97" s="10">
        <v>26</v>
      </c>
      <c r="F97" s="10">
        <v>27</v>
      </c>
      <c r="G97" s="37">
        <v>28</v>
      </c>
      <c r="H97" s="72">
        <v>10</v>
      </c>
      <c r="I97" s="72">
        <v>18</v>
      </c>
      <c r="J97" s="37">
        <v>9</v>
      </c>
      <c r="K97" s="10">
        <v>3</v>
      </c>
      <c r="L97" s="10">
        <v>6</v>
      </c>
    </row>
    <row r="98" spans="2:12" s="12" customFormat="1" ht="12.75">
      <c r="B98" s="43" t="s">
        <v>110</v>
      </c>
      <c r="C98" s="37">
        <v>140</v>
      </c>
      <c r="D98" s="37">
        <v>59</v>
      </c>
      <c r="E98" s="10">
        <v>33</v>
      </c>
      <c r="F98" s="10">
        <v>26</v>
      </c>
      <c r="G98" s="37">
        <v>65</v>
      </c>
      <c r="H98" s="72">
        <v>41</v>
      </c>
      <c r="I98" s="72">
        <v>24</v>
      </c>
      <c r="J98" s="37">
        <v>16</v>
      </c>
      <c r="K98" s="10">
        <v>7</v>
      </c>
      <c r="L98" s="10">
        <v>9</v>
      </c>
    </row>
    <row r="99" spans="2:12" s="12" customFormat="1" ht="12.75">
      <c r="B99" s="43" t="s">
        <v>111</v>
      </c>
      <c r="C99" s="37">
        <v>97</v>
      </c>
      <c r="D99" s="37">
        <v>55</v>
      </c>
      <c r="E99" s="10">
        <v>36</v>
      </c>
      <c r="F99" s="10">
        <v>19</v>
      </c>
      <c r="G99" s="37">
        <v>25</v>
      </c>
      <c r="H99" s="72">
        <v>11</v>
      </c>
      <c r="I99" s="72">
        <v>14</v>
      </c>
      <c r="J99" s="37">
        <v>17</v>
      </c>
      <c r="K99" s="10">
        <v>12</v>
      </c>
      <c r="L99" s="10">
        <v>5</v>
      </c>
    </row>
    <row r="100" spans="2:12" s="12" customFormat="1" ht="12.75">
      <c r="B100" s="43" t="s">
        <v>112</v>
      </c>
      <c r="C100" s="37">
        <v>2</v>
      </c>
      <c r="D100" s="37">
        <v>1</v>
      </c>
      <c r="E100" s="10"/>
      <c r="F100" s="10">
        <v>1</v>
      </c>
      <c r="G100" s="37">
        <v>1</v>
      </c>
      <c r="H100" s="72">
        <v>1</v>
      </c>
      <c r="I100" s="72"/>
      <c r="J100" s="37">
        <v>0</v>
      </c>
      <c r="K100" s="10"/>
      <c r="L100" s="10"/>
    </row>
    <row r="101" spans="2:12" s="12" customFormat="1" ht="12.75">
      <c r="B101" s="43" t="s">
        <v>113</v>
      </c>
      <c r="C101" s="37">
        <v>82</v>
      </c>
      <c r="D101" s="37">
        <v>53</v>
      </c>
      <c r="E101" s="10">
        <v>33</v>
      </c>
      <c r="F101" s="10">
        <v>20</v>
      </c>
      <c r="G101" s="37">
        <v>16</v>
      </c>
      <c r="H101" s="72">
        <v>10</v>
      </c>
      <c r="I101" s="72">
        <v>6</v>
      </c>
      <c r="J101" s="37">
        <v>13</v>
      </c>
      <c r="K101" s="10">
        <v>6</v>
      </c>
      <c r="L101" s="10">
        <v>7</v>
      </c>
    </row>
    <row r="102" spans="2:12" s="12" customFormat="1" ht="12.75">
      <c r="B102" s="43" t="s">
        <v>114</v>
      </c>
      <c r="C102" s="37">
        <v>171</v>
      </c>
      <c r="D102" s="37">
        <v>102</v>
      </c>
      <c r="E102" s="10">
        <v>56</v>
      </c>
      <c r="F102" s="10">
        <v>46</v>
      </c>
      <c r="G102" s="37">
        <v>44</v>
      </c>
      <c r="H102" s="72">
        <v>22</v>
      </c>
      <c r="I102" s="72">
        <v>22</v>
      </c>
      <c r="J102" s="37">
        <v>25</v>
      </c>
      <c r="K102" s="10">
        <v>15</v>
      </c>
      <c r="L102" s="10">
        <v>10</v>
      </c>
    </row>
    <row r="103" spans="2:12" s="12" customFormat="1" ht="12.75">
      <c r="B103" s="43" t="s">
        <v>115</v>
      </c>
      <c r="C103" s="37">
        <v>217</v>
      </c>
      <c r="D103" s="37">
        <v>126</v>
      </c>
      <c r="E103" s="10">
        <v>70</v>
      </c>
      <c r="F103" s="10">
        <v>56</v>
      </c>
      <c r="G103" s="37">
        <v>66</v>
      </c>
      <c r="H103" s="72">
        <v>34</v>
      </c>
      <c r="I103" s="72">
        <v>32</v>
      </c>
      <c r="J103" s="37">
        <v>25</v>
      </c>
      <c r="K103" s="10">
        <v>17</v>
      </c>
      <c r="L103" s="10">
        <v>8</v>
      </c>
    </row>
    <row r="104" spans="2:12" s="12" customFormat="1" ht="12.75">
      <c r="B104" s="43" t="s">
        <v>116</v>
      </c>
      <c r="C104" s="37">
        <v>8258</v>
      </c>
      <c r="D104" s="37">
        <v>5135</v>
      </c>
      <c r="E104" s="10">
        <v>2862</v>
      </c>
      <c r="F104" s="10">
        <v>2273</v>
      </c>
      <c r="G104" s="37">
        <v>1754</v>
      </c>
      <c r="H104" s="72">
        <v>884</v>
      </c>
      <c r="I104" s="72">
        <v>870</v>
      </c>
      <c r="J104" s="37">
        <v>1369</v>
      </c>
      <c r="K104" s="10">
        <v>691</v>
      </c>
      <c r="L104" s="10">
        <v>678</v>
      </c>
    </row>
    <row r="105" spans="2:12" s="12" customFormat="1" ht="12.75">
      <c r="B105" s="43" t="s">
        <v>117</v>
      </c>
      <c r="C105" s="37">
        <v>96</v>
      </c>
      <c r="D105" s="37">
        <v>22</v>
      </c>
      <c r="E105" s="10">
        <v>19</v>
      </c>
      <c r="F105" s="10">
        <v>3</v>
      </c>
      <c r="G105" s="37">
        <v>66</v>
      </c>
      <c r="H105" s="72">
        <v>57</v>
      </c>
      <c r="I105" s="72">
        <v>9</v>
      </c>
      <c r="J105" s="37">
        <v>8</v>
      </c>
      <c r="K105" s="10">
        <v>4</v>
      </c>
      <c r="L105" s="10">
        <v>4</v>
      </c>
    </row>
    <row r="106" spans="2:12" s="12" customFormat="1" ht="12.75">
      <c r="B106" s="43" t="s">
        <v>118</v>
      </c>
      <c r="C106" s="37">
        <v>17</v>
      </c>
      <c r="D106" s="37">
        <v>11</v>
      </c>
      <c r="E106" s="10">
        <v>5</v>
      </c>
      <c r="F106" s="10">
        <v>6</v>
      </c>
      <c r="G106" s="37">
        <v>3</v>
      </c>
      <c r="H106" s="72">
        <v>3</v>
      </c>
      <c r="I106" s="72"/>
      <c r="J106" s="37">
        <v>3</v>
      </c>
      <c r="K106" s="10"/>
      <c r="L106" s="10">
        <v>3</v>
      </c>
    </row>
    <row r="107" spans="2:12" s="12" customFormat="1" ht="12.75">
      <c r="B107" s="43" t="s">
        <v>119</v>
      </c>
      <c r="C107" s="37">
        <v>35</v>
      </c>
      <c r="D107" s="37">
        <v>27</v>
      </c>
      <c r="E107" s="10">
        <v>10</v>
      </c>
      <c r="F107" s="10">
        <v>17</v>
      </c>
      <c r="G107" s="37">
        <v>6</v>
      </c>
      <c r="H107" s="72">
        <v>5</v>
      </c>
      <c r="I107" s="72">
        <v>1</v>
      </c>
      <c r="J107" s="37">
        <v>2</v>
      </c>
      <c r="K107" s="10">
        <v>1</v>
      </c>
      <c r="L107" s="10">
        <v>1</v>
      </c>
    </row>
    <row r="108" spans="2:12" s="12" customFormat="1" ht="12.75">
      <c r="B108" s="43" t="s">
        <v>120</v>
      </c>
      <c r="C108" s="37">
        <v>636</v>
      </c>
      <c r="D108" s="37">
        <v>401</v>
      </c>
      <c r="E108" s="10">
        <v>252</v>
      </c>
      <c r="F108" s="10">
        <v>149</v>
      </c>
      <c r="G108" s="37">
        <v>164</v>
      </c>
      <c r="H108" s="72">
        <v>78</v>
      </c>
      <c r="I108" s="72">
        <v>86</v>
      </c>
      <c r="J108" s="37">
        <v>71</v>
      </c>
      <c r="K108" s="10">
        <v>38</v>
      </c>
      <c r="L108" s="10">
        <v>33</v>
      </c>
    </row>
    <row r="109" spans="2:12" s="12" customFormat="1" ht="12.75">
      <c r="B109" s="43" t="s">
        <v>121</v>
      </c>
      <c r="C109" s="37">
        <v>51</v>
      </c>
      <c r="D109" s="37">
        <v>36</v>
      </c>
      <c r="E109" s="10">
        <v>20</v>
      </c>
      <c r="F109" s="10">
        <v>16</v>
      </c>
      <c r="G109" s="37">
        <v>8</v>
      </c>
      <c r="H109" s="72">
        <v>6</v>
      </c>
      <c r="I109" s="72">
        <v>2</v>
      </c>
      <c r="J109" s="37">
        <v>7</v>
      </c>
      <c r="K109" s="10">
        <v>3</v>
      </c>
      <c r="L109" s="10">
        <v>4</v>
      </c>
    </row>
    <row r="110" spans="2:12" s="12" customFormat="1" ht="12.75">
      <c r="B110" s="43" t="s">
        <v>122</v>
      </c>
      <c r="C110" s="37">
        <v>81</v>
      </c>
      <c r="D110" s="37">
        <v>46</v>
      </c>
      <c r="E110" s="10">
        <v>27</v>
      </c>
      <c r="F110" s="10">
        <v>19</v>
      </c>
      <c r="G110" s="37">
        <v>20</v>
      </c>
      <c r="H110" s="72">
        <v>14</v>
      </c>
      <c r="I110" s="72">
        <v>6</v>
      </c>
      <c r="J110" s="37">
        <v>15</v>
      </c>
      <c r="K110" s="10">
        <v>9</v>
      </c>
      <c r="L110" s="10">
        <v>6</v>
      </c>
    </row>
    <row r="111" spans="2:12" s="12" customFormat="1" ht="15.75" customHeight="1">
      <c r="B111" s="43" t="s">
        <v>123</v>
      </c>
      <c r="C111" s="37">
        <v>3</v>
      </c>
      <c r="D111" s="37">
        <v>0</v>
      </c>
      <c r="E111" s="10"/>
      <c r="F111" s="10"/>
      <c r="G111" s="37">
        <v>3</v>
      </c>
      <c r="H111" s="72">
        <v>2</v>
      </c>
      <c r="I111" s="72">
        <v>1</v>
      </c>
      <c r="J111" s="37">
        <v>0</v>
      </c>
      <c r="K111" s="10"/>
      <c r="L111" s="10"/>
    </row>
    <row r="112" spans="2:12" s="12" customFormat="1" ht="12.75">
      <c r="B112" s="43" t="s">
        <v>124</v>
      </c>
      <c r="C112" s="37">
        <v>28</v>
      </c>
      <c r="D112" s="37">
        <v>21</v>
      </c>
      <c r="E112" s="10">
        <v>11</v>
      </c>
      <c r="F112" s="10">
        <v>10</v>
      </c>
      <c r="G112" s="37">
        <v>4</v>
      </c>
      <c r="H112" s="72">
        <v>2</v>
      </c>
      <c r="I112" s="72">
        <v>2</v>
      </c>
      <c r="J112" s="37">
        <v>3</v>
      </c>
      <c r="K112" s="10">
        <v>2</v>
      </c>
      <c r="L112" s="10">
        <v>1</v>
      </c>
    </row>
    <row r="113" spans="2:12" s="12" customFormat="1" ht="16.5" customHeight="1">
      <c r="B113" s="43" t="s">
        <v>125</v>
      </c>
      <c r="C113" s="37">
        <v>176</v>
      </c>
      <c r="D113" s="37">
        <v>116</v>
      </c>
      <c r="E113" s="10">
        <v>63</v>
      </c>
      <c r="F113" s="10">
        <v>53</v>
      </c>
      <c r="G113" s="37">
        <v>34</v>
      </c>
      <c r="H113" s="72">
        <v>17</v>
      </c>
      <c r="I113" s="72">
        <v>17</v>
      </c>
      <c r="J113" s="37">
        <v>26</v>
      </c>
      <c r="K113" s="10">
        <v>14</v>
      </c>
      <c r="L113" s="10">
        <v>12</v>
      </c>
    </row>
    <row r="114" spans="2:12" s="12" customFormat="1" ht="12.75">
      <c r="B114" s="43" t="s">
        <v>126</v>
      </c>
      <c r="C114" s="37">
        <v>3269</v>
      </c>
      <c r="D114" s="37">
        <v>1973</v>
      </c>
      <c r="E114" s="10">
        <v>1122</v>
      </c>
      <c r="F114" s="10">
        <v>851</v>
      </c>
      <c r="G114" s="37">
        <v>807</v>
      </c>
      <c r="H114" s="72">
        <v>426</v>
      </c>
      <c r="I114" s="72">
        <v>381</v>
      </c>
      <c r="J114" s="37">
        <v>489</v>
      </c>
      <c r="K114" s="10">
        <v>234</v>
      </c>
      <c r="L114" s="10">
        <v>255</v>
      </c>
    </row>
    <row r="115" spans="2:12" s="12" customFormat="1" ht="12.75">
      <c r="B115" s="43" t="s">
        <v>127</v>
      </c>
      <c r="C115" s="37">
        <v>12</v>
      </c>
      <c r="D115" s="37">
        <v>10</v>
      </c>
      <c r="E115" s="10">
        <v>9</v>
      </c>
      <c r="F115" s="10">
        <v>1</v>
      </c>
      <c r="G115" s="37">
        <v>2</v>
      </c>
      <c r="H115" s="72">
        <v>1</v>
      </c>
      <c r="I115" s="72">
        <v>1</v>
      </c>
      <c r="J115" s="37">
        <v>0</v>
      </c>
      <c r="K115" s="10"/>
      <c r="L115" s="10"/>
    </row>
    <row r="116" spans="2:12" s="12" customFormat="1" ht="12.75">
      <c r="B116" s="43" t="s">
        <v>128</v>
      </c>
      <c r="C116" s="37">
        <v>55</v>
      </c>
      <c r="D116" s="37">
        <v>24</v>
      </c>
      <c r="E116" s="10">
        <v>13</v>
      </c>
      <c r="F116" s="10">
        <v>11</v>
      </c>
      <c r="G116" s="37">
        <v>17</v>
      </c>
      <c r="H116" s="72">
        <v>11</v>
      </c>
      <c r="I116" s="72">
        <v>6</v>
      </c>
      <c r="J116" s="37">
        <v>14</v>
      </c>
      <c r="K116" s="10">
        <v>6</v>
      </c>
      <c r="L116" s="10">
        <v>8</v>
      </c>
    </row>
    <row r="117" spans="2:12" s="12" customFormat="1" ht="12.75">
      <c r="B117" s="43" t="s">
        <v>129</v>
      </c>
      <c r="C117" s="37">
        <v>80</v>
      </c>
      <c r="D117" s="37">
        <v>49</v>
      </c>
      <c r="E117" s="10">
        <v>25</v>
      </c>
      <c r="F117" s="10">
        <v>24</v>
      </c>
      <c r="G117" s="37">
        <v>22</v>
      </c>
      <c r="H117" s="72">
        <v>12</v>
      </c>
      <c r="I117" s="72">
        <v>10</v>
      </c>
      <c r="J117" s="37">
        <v>9</v>
      </c>
      <c r="K117" s="10">
        <v>2</v>
      </c>
      <c r="L117" s="10">
        <v>7</v>
      </c>
    </row>
    <row r="118" spans="2:12" s="12" customFormat="1" ht="12.75">
      <c r="B118" s="43" t="s">
        <v>130</v>
      </c>
      <c r="C118" s="37">
        <v>87</v>
      </c>
      <c r="D118" s="37">
        <v>56</v>
      </c>
      <c r="E118" s="10">
        <v>31</v>
      </c>
      <c r="F118" s="10">
        <v>25</v>
      </c>
      <c r="G118" s="37">
        <v>21</v>
      </c>
      <c r="H118" s="72">
        <v>8</v>
      </c>
      <c r="I118" s="72">
        <v>13</v>
      </c>
      <c r="J118" s="37">
        <v>10</v>
      </c>
      <c r="K118" s="10">
        <v>3</v>
      </c>
      <c r="L118" s="10">
        <v>7</v>
      </c>
    </row>
    <row r="119" spans="2:12" s="12" customFormat="1" ht="12.75">
      <c r="B119" s="43" t="s">
        <v>131</v>
      </c>
      <c r="C119" s="37">
        <v>14</v>
      </c>
      <c r="D119" s="37">
        <v>9</v>
      </c>
      <c r="E119" s="10">
        <v>3</v>
      </c>
      <c r="F119" s="10">
        <v>6</v>
      </c>
      <c r="G119" s="37">
        <v>3</v>
      </c>
      <c r="H119" s="72">
        <v>1</v>
      </c>
      <c r="I119" s="72">
        <v>2</v>
      </c>
      <c r="J119" s="37">
        <v>2</v>
      </c>
      <c r="K119" s="10">
        <v>2</v>
      </c>
      <c r="L119" s="10"/>
    </row>
    <row r="120" spans="2:12" s="12" customFormat="1" ht="12.75">
      <c r="B120" s="43" t="s">
        <v>132</v>
      </c>
      <c r="C120" s="37">
        <v>4</v>
      </c>
      <c r="D120" s="37">
        <v>3</v>
      </c>
      <c r="E120" s="10">
        <v>1</v>
      </c>
      <c r="F120" s="10">
        <v>2</v>
      </c>
      <c r="G120" s="37">
        <v>0</v>
      </c>
      <c r="H120" s="72"/>
      <c r="I120" s="72"/>
      <c r="J120" s="37">
        <v>1</v>
      </c>
      <c r="K120" s="10">
        <v>1</v>
      </c>
      <c r="L120" s="10"/>
    </row>
    <row r="121" spans="2:12" s="12" customFormat="1" ht="12.75">
      <c r="B121" s="43" t="s">
        <v>133</v>
      </c>
      <c r="C121" s="37">
        <v>4</v>
      </c>
      <c r="D121" s="37">
        <v>1</v>
      </c>
      <c r="E121" s="10"/>
      <c r="F121" s="10">
        <v>1</v>
      </c>
      <c r="G121" s="37">
        <v>3</v>
      </c>
      <c r="H121" s="72">
        <v>1</v>
      </c>
      <c r="I121" s="72">
        <v>2</v>
      </c>
      <c r="J121" s="37">
        <v>0</v>
      </c>
      <c r="K121" s="10"/>
      <c r="L121" s="10"/>
    </row>
    <row r="122" spans="2:12" s="12" customFormat="1" ht="12.75">
      <c r="B122" s="43" t="s">
        <v>134</v>
      </c>
      <c r="C122" s="37">
        <v>941</v>
      </c>
      <c r="D122" s="37">
        <v>560</v>
      </c>
      <c r="E122" s="10">
        <v>346</v>
      </c>
      <c r="F122" s="10">
        <v>214</v>
      </c>
      <c r="G122" s="37">
        <v>229</v>
      </c>
      <c r="H122" s="72">
        <v>118</v>
      </c>
      <c r="I122" s="72">
        <v>111</v>
      </c>
      <c r="J122" s="37">
        <v>152</v>
      </c>
      <c r="K122" s="10">
        <v>69</v>
      </c>
      <c r="L122" s="10">
        <v>83</v>
      </c>
    </row>
    <row r="123" spans="2:12" s="12" customFormat="1" ht="12.75">
      <c r="B123" s="43" t="s">
        <v>135</v>
      </c>
      <c r="C123" s="37">
        <v>1704</v>
      </c>
      <c r="D123" s="37">
        <v>1033</v>
      </c>
      <c r="E123" s="10">
        <v>523</v>
      </c>
      <c r="F123" s="10">
        <v>510</v>
      </c>
      <c r="G123" s="37">
        <v>408</v>
      </c>
      <c r="H123" s="72">
        <v>219</v>
      </c>
      <c r="I123" s="72">
        <v>189</v>
      </c>
      <c r="J123" s="37">
        <v>263</v>
      </c>
      <c r="K123" s="10">
        <v>141</v>
      </c>
      <c r="L123" s="10">
        <v>122</v>
      </c>
    </row>
    <row r="124" spans="2:12" s="12" customFormat="1" ht="12.75">
      <c r="B124" s="43" t="s">
        <v>136</v>
      </c>
      <c r="C124" s="37">
        <v>7</v>
      </c>
      <c r="D124" s="37">
        <v>3</v>
      </c>
      <c r="E124" s="10">
        <v>1</v>
      </c>
      <c r="F124" s="10">
        <v>2</v>
      </c>
      <c r="G124" s="37">
        <v>2</v>
      </c>
      <c r="H124" s="72"/>
      <c r="I124" s="72">
        <v>2</v>
      </c>
      <c r="J124" s="37">
        <v>2</v>
      </c>
      <c r="K124" s="10">
        <v>2</v>
      </c>
      <c r="L124" s="10"/>
    </row>
    <row r="125" spans="2:12" s="12" customFormat="1" ht="12.75">
      <c r="B125" s="43" t="s">
        <v>137</v>
      </c>
      <c r="C125" s="37">
        <v>3</v>
      </c>
      <c r="D125" s="37">
        <v>3</v>
      </c>
      <c r="E125" s="10">
        <v>1</v>
      </c>
      <c r="F125" s="10">
        <v>2</v>
      </c>
      <c r="G125" s="37">
        <v>0</v>
      </c>
      <c r="H125" s="72"/>
      <c r="I125" s="72"/>
      <c r="J125" s="37">
        <v>0</v>
      </c>
      <c r="K125" s="10"/>
      <c r="L125" s="10"/>
    </row>
    <row r="126" spans="2:12" s="12" customFormat="1" ht="12.75">
      <c r="B126" s="43" t="s">
        <v>138</v>
      </c>
      <c r="C126" s="37">
        <v>1</v>
      </c>
      <c r="D126" s="37">
        <v>1</v>
      </c>
      <c r="E126" s="10">
        <v>1</v>
      </c>
      <c r="F126" s="10"/>
      <c r="G126" s="37">
        <v>0</v>
      </c>
      <c r="H126" s="72"/>
      <c r="I126" s="72"/>
      <c r="J126" s="37">
        <v>0</v>
      </c>
      <c r="K126" s="10"/>
      <c r="L126" s="10"/>
    </row>
    <row r="127" spans="2:12" s="12" customFormat="1" ht="12.75">
      <c r="B127" s="43" t="s">
        <v>139</v>
      </c>
      <c r="C127" s="37">
        <v>3</v>
      </c>
      <c r="D127" s="37">
        <v>3</v>
      </c>
      <c r="E127" s="10">
        <v>2</v>
      </c>
      <c r="F127" s="10">
        <v>1</v>
      </c>
      <c r="G127" s="37">
        <v>0</v>
      </c>
      <c r="H127" s="72"/>
      <c r="I127" s="72"/>
      <c r="J127" s="37">
        <v>0</v>
      </c>
      <c r="K127" s="10"/>
      <c r="L127" s="10"/>
    </row>
    <row r="128" spans="2:12" s="12" customFormat="1" ht="12.75">
      <c r="B128" s="43" t="s">
        <v>140</v>
      </c>
      <c r="C128" s="37">
        <v>47</v>
      </c>
      <c r="D128" s="37">
        <v>42</v>
      </c>
      <c r="E128" s="10">
        <v>22</v>
      </c>
      <c r="F128" s="10">
        <v>20</v>
      </c>
      <c r="G128" s="37">
        <v>4</v>
      </c>
      <c r="H128" s="72">
        <v>2</v>
      </c>
      <c r="I128" s="72">
        <v>2</v>
      </c>
      <c r="J128" s="37">
        <v>1</v>
      </c>
      <c r="K128" s="10"/>
      <c r="L128" s="10">
        <v>1</v>
      </c>
    </row>
    <row r="129" spans="2:12" s="12" customFormat="1" ht="12.75">
      <c r="B129" s="43" t="s">
        <v>141</v>
      </c>
      <c r="C129" s="37">
        <v>37</v>
      </c>
      <c r="D129" s="37">
        <v>20</v>
      </c>
      <c r="E129" s="10">
        <v>14</v>
      </c>
      <c r="F129" s="10">
        <v>6</v>
      </c>
      <c r="G129" s="37">
        <v>13</v>
      </c>
      <c r="H129" s="72">
        <v>8</v>
      </c>
      <c r="I129" s="72">
        <v>5</v>
      </c>
      <c r="J129" s="37">
        <v>4</v>
      </c>
      <c r="K129" s="10">
        <v>4</v>
      </c>
      <c r="L129" s="10"/>
    </row>
    <row r="130" spans="2:12" s="12" customFormat="1" ht="12.75">
      <c r="B130" s="43" t="s">
        <v>142</v>
      </c>
      <c r="C130" s="37">
        <v>5</v>
      </c>
      <c r="D130" s="37">
        <v>2</v>
      </c>
      <c r="E130" s="10">
        <v>2</v>
      </c>
      <c r="F130" s="10"/>
      <c r="G130" s="37">
        <v>2</v>
      </c>
      <c r="H130" s="72">
        <v>1</v>
      </c>
      <c r="I130" s="72">
        <v>1</v>
      </c>
      <c r="J130" s="37">
        <v>1</v>
      </c>
      <c r="K130" s="10"/>
      <c r="L130" s="10">
        <v>1</v>
      </c>
    </row>
    <row r="131" spans="2:12" s="12" customFormat="1" ht="12.75">
      <c r="B131" s="43" t="s">
        <v>143</v>
      </c>
      <c r="C131" s="37">
        <v>11</v>
      </c>
      <c r="D131" s="37">
        <v>7</v>
      </c>
      <c r="E131" s="10">
        <v>3</v>
      </c>
      <c r="F131" s="10">
        <v>4</v>
      </c>
      <c r="G131" s="37">
        <v>3</v>
      </c>
      <c r="H131" s="72">
        <v>1</v>
      </c>
      <c r="I131" s="72">
        <v>2</v>
      </c>
      <c r="J131" s="37">
        <v>1</v>
      </c>
      <c r="K131" s="10"/>
      <c r="L131" s="10">
        <v>1</v>
      </c>
    </row>
    <row r="132" spans="2:12" s="12" customFormat="1" ht="12.75">
      <c r="B132" s="43" t="s">
        <v>144</v>
      </c>
      <c r="C132" s="37">
        <v>942</v>
      </c>
      <c r="D132" s="37">
        <v>530</v>
      </c>
      <c r="E132" s="10">
        <v>301</v>
      </c>
      <c r="F132" s="10">
        <v>229</v>
      </c>
      <c r="G132" s="37">
        <v>293</v>
      </c>
      <c r="H132" s="72">
        <v>162</v>
      </c>
      <c r="I132" s="72">
        <v>131</v>
      </c>
      <c r="J132" s="37">
        <v>119</v>
      </c>
      <c r="K132" s="10">
        <v>58</v>
      </c>
      <c r="L132" s="10">
        <v>61</v>
      </c>
    </row>
    <row r="133" spans="2:12" s="12" customFormat="1" ht="12.75">
      <c r="B133" s="43" t="s">
        <v>145</v>
      </c>
      <c r="C133" s="37">
        <v>82</v>
      </c>
      <c r="D133" s="37">
        <v>50</v>
      </c>
      <c r="E133" s="10">
        <v>25</v>
      </c>
      <c r="F133" s="10">
        <v>25</v>
      </c>
      <c r="G133" s="37">
        <v>15</v>
      </c>
      <c r="H133" s="72">
        <v>8</v>
      </c>
      <c r="I133" s="72">
        <v>7</v>
      </c>
      <c r="J133" s="37">
        <v>17</v>
      </c>
      <c r="K133" s="10">
        <v>11</v>
      </c>
      <c r="L133" s="10">
        <v>6</v>
      </c>
    </row>
    <row r="134" spans="2:12" s="12" customFormat="1" ht="12.75">
      <c r="B134" s="43" t="s">
        <v>146</v>
      </c>
      <c r="C134" s="37">
        <v>3</v>
      </c>
      <c r="D134" s="37">
        <v>3</v>
      </c>
      <c r="E134" s="10">
        <v>3</v>
      </c>
      <c r="F134" s="10"/>
      <c r="G134" s="37">
        <v>0</v>
      </c>
      <c r="H134" s="72"/>
      <c r="I134" s="72"/>
      <c r="J134" s="37">
        <v>0</v>
      </c>
      <c r="K134" s="10"/>
      <c r="L134" s="10"/>
    </row>
    <row r="135" spans="2:12" s="12" customFormat="1" ht="12.75">
      <c r="B135" s="43" t="s">
        <v>147</v>
      </c>
      <c r="C135" s="37">
        <v>2</v>
      </c>
      <c r="D135" s="37">
        <v>0</v>
      </c>
      <c r="E135" s="10"/>
      <c r="F135" s="10"/>
      <c r="G135" s="37">
        <v>1</v>
      </c>
      <c r="H135" s="72"/>
      <c r="I135" s="72">
        <v>1</v>
      </c>
      <c r="J135" s="37">
        <v>1</v>
      </c>
      <c r="K135" s="10">
        <v>1</v>
      </c>
      <c r="L135" s="10"/>
    </row>
    <row r="136" spans="2:12" s="12" customFormat="1" ht="12.75">
      <c r="B136" s="43" t="s">
        <v>148</v>
      </c>
      <c r="C136" s="37">
        <v>1266</v>
      </c>
      <c r="D136" s="37">
        <v>796</v>
      </c>
      <c r="E136" s="10">
        <v>395</v>
      </c>
      <c r="F136" s="10">
        <v>401</v>
      </c>
      <c r="G136" s="37">
        <v>294</v>
      </c>
      <c r="H136" s="72">
        <v>163</v>
      </c>
      <c r="I136" s="72">
        <v>131</v>
      </c>
      <c r="J136" s="37">
        <v>176</v>
      </c>
      <c r="K136" s="10">
        <v>80</v>
      </c>
      <c r="L136" s="10">
        <v>96</v>
      </c>
    </row>
    <row r="137" spans="2:12" s="12" customFormat="1" ht="12.75">
      <c r="B137" s="43" t="s">
        <v>149</v>
      </c>
      <c r="C137" s="37">
        <v>17</v>
      </c>
      <c r="D137" s="37">
        <v>16</v>
      </c>
      <c r="E137" s="10">
        <v>7</v>
      </c>
      <c r="F137" s="10">
        <v>9</v>
      </c>
      <c r="G137" s="37">
        <v>0</v>
      </c>
      <c r="H137" s="72"/>
      <c r="I137" s="72"/>
      <c r="J137" s="37">
        <v>1</v>
      </c>
      <c r="K137" s="10"/>
      <c r="L137" s="10">
        <v>1</v>
      </c>
    </row>
    <row r="138" spans="2:12" s="12" customFormat="1" ht="15" customHeight="1">
      <c r="B138" s="43" t="s">
        <v>150</v>
      </c>
      <c r="C138" s="37">
        <v>104</v>
      </c>
      <c r="D138" s="37">
        <v>67</v>
      </c>
      <c r="E138" s="10">
        <v>40</v>
      </c>
      <c r="F138" s="10">
        <v>27</v>
      </c>
      <c r="G138" s="37">
        <v>23</v>
      </c>
      <c r="H138" s="72">
        <v>13</v>
      </c>
      <c r="I138" s="72">
        <v>10</v>
      </c>
      <c r="J138" s="37">
        <v>14</v>
      </c>
      <c r="K138" s="10">
        <v>5</v>
      </c>
      <c r="L138" s="10">
        <v>9</v>
      </c>
    </row>
    <row r="139" spans="2:12" s="12" customFormat="1" ht="14.25" customHeight="1">
      <c r="B139" s="43" t="s">
        <v>151</v>
      </c>
      <c r="C139" s="37">
        <v>1323</v>
      </c>
      <c r="D139" s="37">
        <v>869</v>
      </c>
      <c r="E139" s="10">
        <v>466</v>
      </c>
      <c r="F139" s="10">
        <v>403</v>
      </c>
      <c r="G139" s="37">
        <v>255</v>
      </c>
      <c r="H139" s="72">
        <v>135</v>
      </c>
      <c r="I139" s="72">
        <v>120</v>
      </c>
      <c r="J139" s="37">
        <v>199</v>
      </c>
      <c r="K139" s="10">
        <v>102</v>
      </c>
      <c r="L139" s="10">
        <v>97</v>
      </c>
    </row>
    <row r="140" spans="2:12" s="12" customFormat="1" ht="15.75" customHeight="1">
      <c r="B140" s="43" t="s">
        <v>152</v>
      </c>
      <c r="C140" s="37">
        <v>389</v>
      </c>
      <c r="D140" s="37">
        <v>230</v>
      </c>
      <c r="E140" s="10">
        <v>131</v>
      </c>
      <c r="F140" s="10">
        <v>99</v>
      </c>
      <c r="G140" s="37">
        <v>105</v>
      </c>
      <c r="H140" s="72">
        <v>61</v>
      </c>
      <c r="I140" s="72">
        <v>44</v>
      </c>
      <c r="J140" s="37">
        <v>54</v>
      </c>
      <c r="K140" s="10">
        <v>27</v>
      </c>
      <c r="L140" s="10">
        <v>27</v>
      </c>
    </row>
    <row r="141" spans="2:12" s="12" customFormat="1" ht="16.5" customHeight="1">
      <c r="B141" s="43" t="s">
        <v>153</v>
      </c>
      <c r="C141" s="37">
        <v>356</v>
      </c>
      <c r="D141" s="37">
        <v>231</v>
      </c>
      <c r="E141" s="10">
        <v>128</v>
      </c>
      <c r="F141" s="10">
        <v>103</v>
      </c>
      <c r="G141" s="37">
        <v>92</v>
      </c>
      <c r="H141" s="72">
        <v>47</v>
      </c>
      <c r="I141" s="72">
        <v>45</v>
      </c>
      <c r="J141" s="37">
        <v>33</v>
      </c>
      <c r="K141" s="10">
        <v>15</v>
      </c>
      <c r="L141" s="10">
        <v>18</v>
      </c>
    </row>
    <row r="142" spans="2:12" s="12" customFormat="1" ht="15" customHeight="1">
      <c r="B142" s="43" t="s">
        <v>154</v>
      </c>
      <c r="C142" s="37">
        <v>247</v>
      </c>
      <c r="D142" s="37">
        <v>145</v>
      </c>
      <c r="E142" s="10">
        <v>65</v>
      </c>
      <c r="F142" s="10">
        <v>80</v>
      </c>
      <c r="G142" s="37">
        <v>73</v>
      </c>
      <c r="H142" s="72">
        <v>36</v>
      </c>
      <c r="I142" s="72">
        <v>37</v>
      </c>
      <c r="J142" s="37">
        <v>29</v>
      </c>
      <c r="K142" s="10">
        <v>20</v>
      </c>
      <c r="L142" s="10">
        <v>9</v>
      </c>
    </row>
    <row r="143" spans="2:12" s="12" customFormat="1" ht="14.25" customHeight="1">
      <c r="B143" s="43" t="s">
        <v>155</v>
      </c>
      <c r="C143" s="37">
        <v>1908</v>
      </c>
      <c r="D143" s="37">
        <v>1119</v>
      </c>
      <c r="E143" s="10">
        <v>648</v>
      </c>
      <c r="F143" s="10">
        <v>471</v>
      </c>
      <c r="G143" s="37">
        <v>495</v>
      </c>
      <c r="H143" s="72">
        <v>289</v>
      </c>
      <c r="I143" s="72">
        <v>206</v>
      </c>
      <c r="J143" s="37">
        <v>294</v>
      </c>
      <c r="K143" s="10">
        <v>156</v>
      </c>
      <c r="L143" s="10">
        <v>138</v>
      </c>
    </row>
    <row r="144" spans="2:12" s="12" customFormat="1" ht="14.25" customHeight="1">
      <c r="B144" s="43" t="s">
        <v>156</v>
      </c>
      <c r="C144" s="37">
        <v>18</v>
      </c>
      <c r="D144" s="37">
        <v>13</v>
      </c>
      <c r="E144" s="10">
        <v>7</v>
      </c>
      <c r="F144" s="10">
        <v>6</v>
      </c>
      <c r="G144" s="37">
        <v>4</v>
      </c>
      <c r="H144" s="72">
        <v>1</v>
      </c>
      <c r="I144" s="72">
        <v>3</v>
      </c>
      <c r="J144" s="37">
        <v>1</v>
      </c>
      <c r="K144" s="10"/>
      <c r="L144" s="10">
        <v>1</v>
      </c>
    </row>
    <row r="145" spans="2:12" s="12" customFormat="1" ht="12.75">
      <c r="B145" s="43" t="s">
        <v>157</v>
      </c>
      <c r="C145" s="37">
        <v>11</v>
      </c>
      <c r="D145" s="37">
        <v>6</v>
      </c>
      <c r="E145" s="10">
        <v>4</v>
      </c>
      <c r="F145" s="10">
        <v>2</v>
      </c>
      <c r="G145" s="37">
        <v>2</v>
      </c>
      <c r="H145" s="72">
        <v>2</v>
      </c>
      <c r="I145" s="72"/>
      <c r="J145" s="37">
        <v>3</v>
      </c>
      <c r="K145" s="10">
        <v>1</v>
      </c>
      <c r="L145" s="10">
        <v>2</v>
      </c>
    </row>
    <row r="146" spans="2:12" s="12" customFormat="1" ht="15" customHeight="1">
      <c r="B146" s="43" t="s">
        <v>158</v>
      </c>
      <c r="C146" s="37">
        <v>41</v>
      </c>
      <c r="D146" s="37">
        <v>26</v>
      </c>
      <c r="E146" s="10">
        <v>16</v>
      </c>
      <c r="F146" s="10">
        <v>10</v>
      </c>
      <c r="G146" s="37">
        <v>12</v>
      </c>
      <c r="H146" s="72">
        <v>11</v>
      </c>
      <c r="I146" s="72">
        <v>1</v>
      </c>
      <c r="J146" s="37">
        <v>3</v>
      </c>
      <c r="K146" s="10">
        <v>1</v>
      </c>
      <c r="L146" s="10">
        <v>2</v>
      </c>
    </row>
    <row r="147" spans="2:12" s="12" customFormat="1" ht="12.75">
      <c r="B147" s="43" t="s">
        <v>159</v>
      </c>
      <c r="C147" s="37">
        <v>3</v>
      </c>
      <c r="D147" s="37">
        <v>2</v>
      </c>
      <c r="E147" s="10"/>
      <c r="F147" s="10">
        <v>2</v>
      </c>
      <c r="G147" s="37">
        <v>0</v>
      </c>
      <c r="H147" s="72"/>
      <c r="I147" s="72"/>
      <c r="J147" s="37">
        <v>1</v>
      </c>
      <c r="K147" s="10"/>
      <c r="L147" s="10">
        <v>1</v>
      </c>
    </row>
    <row r="148" spans="2:12" s="12" customFormat="1" ht="12.75">
      <c r="B148" s="43" t="s">
        <v>160</v>
      </c>
      <c r="C148" s="37">
        <v>55</v>
      </c>
      <c r="D148" s="37">
        <v>38</v>
      </c>
      <c r="E148" s="10">
        <v>22</v>
      </c>
      <c r="F148" s="10">
        <v>16</v>
      </c>
      <c r="G148" s="37">
        <v>12</v>
      </c>
      <c r="H148" s="72">
        <v>7</v>
      </c>
      <c r="I148" s="72">
        <v>5</v>
      </c>
      <c r="J148" s="37">
        <v>5</v>
      </c>
      <c r="K148" s="10">
        <v>2</v>
      </c>
      <c r="L148" s="10">
        <v>3</v>
      </c>
    </row>
    <row r="149" spans="2:12" s="12" customFormat="1" ht="12.75">
      <c r="B149" s="43" t="s">
        <v>161</v>
      </c>
      <c r="C149" s="37">
        <v>106</v>
      </c>
      <c r="D149" s="37">
        <v>69</v>
      </c>
      <c r="E149" s="10">
        <v>38</v>
      </c>
      <c r="F149" s="10">
        <v>31</v>
      </c>
      <c r="G149" s="37">
        <v>23</v>
      </c>
      <c r="H149" s="72">
        <v>11</v>
      </c>
      <c r="I149" s="72">
        <v>12</v>
      </c>
      <c r="J149" s="37">
        <v>14</v>
      </c>
      <c r="K149" s="10">
        <v>7</v>
      </c>
      <c r="L149" s="10">
        <v>7</v>
      </c>
    </row>
    <row r="150" spans="2:12" s="12" customFormat="1" ht="12.75">
      <c r="B150" s="43" t="s">
        <v>162</v>
      </c>
      <c r="C150" s="37">
        <v>144</v>
      </c>
      <c r="D150" s="37">
        <v>92</v>
      </c>
      <c r="E150" s="10">
        <v>54</v>
      </c>
      <c r="F150" s="10">
        <v>38</v>
      </c>
      <c r="G150" s="37">
        <v>28</v>
      </c>
      <c r="H150" s="72">
        <v>11</v>
      </c>
      <c r="I150" s="72">
        <v>17</v>
      </c>
      <c r="J150" s="37">
        <v>24</v>
      </c>
      <c r="K150" s="10">
        <v>10</v>
      </c>
      <c r="L150" s="10">
        <v>14</v>
      </c>
    </row>
    <row r="151" spans="2:12" s="12" customFormat="1" ht="12.75">
      <c r="B151" s="43" t="s">
        <v>163</v>
      </c>
      <c r="C151" s="37">
        <v>46</v>
      </c>
      <c r="D151" s="37">
        <v>29</v>
      </c>
      <c r="E151" s="10">
        <v>13</v>
      </c>
      <c r="F151" s="10">
        <v>16</v>
      </c>
      <c r="G151" s="37">
        <v>11</v>
      </c>
      <c r="H151" s="72">
        <v>5</v>
      </c>
      <c r="I151" s="72">
        <v>6</v>
      </c>
      <c r="J151" s="37">
        <v>6</v>
      </c>
      <c r="K151" s="10">
        <v>2</v>
      </c>
      <c r="L151" s="10">
        <v>4</v>
      </c>
    </row>
    <row r="152" spans="2:12" s="12" customFormat="1" ht="12.75">
      <c r="B152" s="43" t="s">
        <v>164</v>
      </c>
      <c r="C152" s="37">
        <v>75</v>
      </c>
      <c r="D152" s="37">
        <v>52</v>
      </c>
      <c r="E152" s="10">
        <v>21</v>
      </c>
      <c r="F152" s="10">
        <v>31</v>
      </c>
      <c r="G152" s="37">
        <v>12</v>
      </c>
      <c r="H152" s="72">
        <v>7</v>
      </c>
      <c r="I152" s="72">
        <v>5</v>
      </c>
      <c r="J152" s="37">
        <v>11</v>
      </c>
      <c r="K152" s="10">
        <v>4</v>
      </c>
      <c r="L152" s="10">
        <v>7</v>
      </c>
    </row>
    <row r="153" spans="2:12" s="12" customFormat="1" ht="12.75">
      <c r="B153" s="43" t="s">
        <v>165</v>
      </c>
      <c r="C153" s="37">
        <v>22</v>
      </c>
      <c r="D153" s="37">
        <v>13</v>
      </c>
      <c r="E153" s="10">
        <v>8</v>
      </c>
      <c r="F153" s="10">
        <v>5</v>
      </c>
      <c r="G153" s="37">
        <v>5</v>
      </c>
      <c r="H153" s="72">
        <v>3</v>
      </c>
      <c r="I153" s="72">
        <v>2</v>
      </c>
      <c r="J153" s="37">
        <v>4</v>
      </c>
      <c r="K153" s="10">
        <v>1</v>
      </c>
      <c r="L153" s="10">
        <v>3</v>
      </c>
    </row>
    <row r="154" spans="2:12" s="12" customFormat="1" ht="12.75">
      <c r="B154" s="43" t="s">
        <v>166</v>
      </c>
      <c r="C154" s="37">
        <v>3682</v>
      </c>
      <c r="D154" s="37">
        <v>2358</v>
      </c>
      <c r="E154" s="10">
        <v>1309</v>
      </c>
      <c r="F154" s="10">
        <v>1049</v>
      </c>
      <c r="G154" s="37">
        <v>733</v>
      </c>
      <c r="H154" s="72">
        <v>392</v>
      </c>
      <c r="I154" s="72">
        <v>341</v>
      </c>
      <c r="J154" s="37">
        <v>591</v>
      </c>
      <c r="K154" s="10">
        <v>303</v>
      </c>
      <c r="L154" s="10">
        <v>288</v>
      </c>
    </row>
    <row r="155" spans="2:12" s="12" customFormat="1" ht="13.5" customHeight="1">
      <c r="B155" s="43" t="s">
        <v>167</v>
      </c>
      <c r="C155" s="37">
        <v>121</v>
      </c>
      <c r="D155" s="37">
        <v>74</v>
      </c>
      <c r="E155" s="10">
        <v>33</v>
      </c>
      <c r="F155" s="10">
        <v>41</v>
      </c>
      <c r="G155" s="37">
        <v>34</v>
      </c>
      <c r="H155" s="72">
        <v>17</v>
      </c>
      <c r="I155" s="72">
        <v>17</v>
      </c>
      <c r="J155" s="37">
        <v>13</v>
      </c>
      <c r="K155" s="10">
        <v>8</v>
      </c>
      <c r="L155" s="10">
        <v>5</v>
      </c>
    </row>
    <row r="156" spans="2:12" s="12" customFormat="1" ht="12.75">
      <c r="B156" s="43" t="s">
        <v>168</v>
      </c>
      <c r="C156" s="37">
        <v>72</v>
      </c>
      <c r="D156" s="37">
        <v>43</v>
      </c>
      <c r="E156" s="10">
        <v>21</v>
      </c>
      <c r="F156" s="10">
        <v>22</v>
      </c>
      <c r="G156" s="37">
        <v>15</v>
      </c>
      <c r="H156" s="72">
        <v>8</v>
      </c>
      <c r="I156" s="72">
        <v>7</v>
      </c>
      <c r="J156" s="37">
        <v>14</v>
      </c>
      <c r="K156" s="10">
        <v>4</v>
      </c>
      <c r="L156" s="10">
        <v>10</v>
      </c>
    </row>
    <row r="157" spans="2:12" s="12" customFormat="1" ht="12.75">
      <c r="B157" s="43" t="s">
        <v>169</v>
      </c>
      <c r="C157" s="37">
        <v>102</v>
      </c>
      <c r="D157" s="37">
        <v>75</v>
      </c>
      <c r="E157" s="10">
        <v>41</v>
      </c>
      <c r="F157" s="10">
        <v>34</v>
      </c>
      <c r="G157" s="37">
        <v>15</v>
      </c>
      <c r="H157" s="72">
        <v>6</v>
      </c>
      <c r="I157" s="72">
        <v>9</v>
      </c>
      <c r="J157" s="37">
        <v>12</v>
      </c>
      <c r="K157" s="10">
        <v>7</v>
      </c>
      <c r="L157" s="10">
        <v>5</v>
      </c>
    </row>
    <row r="158" spans="2:12" s="12" customFormat="1" ht="12.75">
      <c r="B158" s="43" t="s">
        <v>170</v>
      </c>
      <c r="C158" s="37">
        <v>314</v>
      </c>
      <c r="D158" s="37">
        <v>212</v>
      </c>
      <c r="E158" s="10">
        <v>109</v>
      </c>
      <c r="F158" s="10">
        <v>103</v>
      </c>
      <c r="G158" s="37">
        <v>68</v>
      </c>
      <c r="H158" s="72">
        <v>37</v>
      </c>
      <c r="I158" s="72">
        <v>31</v>
      </c>
      <c r="J158" s="37">
        <v>34</v>
      </c>
      <c r="K158" s="10">
        <v>20</v>
      </c>
      <c r="L158" s="10">
        <v>14</v>
      </c>
    </row>
    <row r="159" spans="2:12" s="12" customFormat="1" ht="15.75" customHeight="1">
      <c r="B159" s="43" t="s">
        <v>171</v>
      </c>
      <c r="C159" s="37">
        <v>10</v>
      </c>
      <c r="D159" s="37">
        <v>5</v>
      </c>
      <c r="E159" s="10">
        <v>2</v>
      </c>
      <c r="F159" s="10">
        <v>3</v>
      </c>
      <c r="G159" s="37">
        <v>4</v>
      </c>
      <c r="H159" s="72">
        <v>3</v>
      </c>
      <c r="I159" s="72">
        <v>1</v>
      </c>
      <c r="J159" s="37">
        <v>1</v>
      </c>
      <c r="K159" s="10">
        <v>1</v>
      </c>
      <c r="L159" s="10"/>
    </row>
    <row r="160" spans="2:12" s="12" customFormat="1" ht="12.75">
      <c r="B160" s="43" t="s">
        <v>172</v>
      </c>
      <c r="C160" s="37">
        <v>159</v>
      </c>
      <c r="D160" s="37">
        <v>94</v>
      </c>
      <c r="E160" s="10">
        <v>58</v>
      </c>
      <c r="F160" s="10">
        <v>36</v>
      </c>
      <c r="G160" s="37">
        <v>46</v>
      </c>
      <c r="H160" s="72">
        <v>20</v>
      </c>
      <c r="I160" s="72">
        <v>26</v>
      </c>
      <c r="J160" s="37">
        <v>19</v>
      </c>
      <c r="K160" s="10">
        <v>7</v>
      </c>
      <c r="L160" s="10">
        <v>12</v>
      </c>
    </row>
    <row r="161" spans="2:12" s="12" customFormat="1" ht="12.75">
      <c r="B161" s="43" t="s">
        <v>173</v>
      </c>
      <c r="C161" s="37">
        <v>613</v>
      </c>
      <c r="D161" s="37">
        <v>349</v>
      </c>
      <c r="E161" s="10">
        <v>182</v>
      </c>
      <c r="F161" s="10">
        <v>167</v>
      </c>
      <c r="G161" s="37">
        <v>171</v>
      </c>
      <c r="H161" s="72">
        <v>89</v>
      </c>
      <c r="I161" s="72">
        <v>82</v>
      </c>
      <c r="J161" s="37">
        <v>93</v>
      </c>
      <c r="K161" s="10">
        <v>43</v>
      </c>
      <c r="L161" s="10">
        <v>50</v>
      </c>
    </row>
    <row r="162" spans="2:12" s="12" customFormat="1" ht="12.75">
      <c r="B162" s="43" t="s">
        <v>174</v>
      </c>
      <c r="C162" s="37">
        <v>26</v>
      </c>
      <c r="D162" s="37">
        <v>18</v>
      </c>
      <c r="E162" s="10">
        <v>9</v>
      </c>
      <c r="F162" s="10">
        <v>9</v>
      </c>
      <c r="G162" s="37">
        <v>6</v>
      </c>
      <c r="H162" s="72">
        <v>3</v>
      </c>
      <c r="I162" s="72">
        <v>3</v>
      </c>
      <c r="J162" s="37">
        <v>2</v>
      </c>
      <c r="K162" s="10">
        <v>1</v>
      </c>
      <c r="L162" s="10">
        <v>1</v>
      </c>
    </row>
    <row r="163" spans="2:12" s="12" customFormat="1" ht="12.75">
      <c r="B163" s="43" t="s">
        <v>175</v>
      </c>
      <c r="C163" s="37">
        <v>16</v>
      </c>
      <c r="D163" s="37">
        <v>14</v>
      </c>
      <c r="E163" s="10">
        <v>9</v>
      </c>
      <c r="F163" s="10">
        <v>5</v>
      </c>
      <c r="G163" s="37">
        <v>2</v>
      </c>
      <c r="H163" s="72">
        <v>1</v>
      </c>
      <c r="I163" s="72">
        <v>1</v>
      </c>
      <c r="J163" s="37">
        <v>0</v>
      </c>
      <c r="K163" s="10"/>
      <c r="L163" s="10"/>
    </row>
    <row r="164" spans="2:12" s="12" customFormat="1" ht="12.75">
      <c r="B164" s="43" t="s">
        <v>176</v>
      </c>
      <c r="C164" s="37">
        <v>16</v>
      </c>
      <c r="D164" s="37">
        <v>9</v>
      </c>
      <c r="E164" s="10">
        <v>5</v>
      </c>
      <c r="F164" s="10">
        <v>4</v>
      </c>
      <c r="G164" s="37">
        <v>6</v>
      </c>
      <c r="H164" s="72">
        <v>2</v>
      </c>
      <c r="I164" s="72">
        <v>4</v>
      </c>
      <c r="J164" s="37">
        <v>1</v>
      </c>
      <c r="K164" s="10"/>
      <c r="L164" s="10">
        <v>1</v>
      </c>
    </row>
    <row r="165" spans="2:12" s="12" customFormat="1" ht="12.75">
      <c r="B165" s="43" t="s">
        <v>177</v>
      </c>
      <c r="C165" s="37">
        <v>13</v>
      </c>
      <c r="D165" s="37">
        <v>8</v>
      </c>
      <c r="E165" s="10">
        <v>4</v>
      </c>
      <c r="F165" s="10">
        <v>4</v>
      </c>
      <c r="G165" s="37">
        <v>2</v>
      </c>
      <c r="H165" s="72">
        <v>1</v>
      </c>
      <c r="I165" s="72">
        <v>1</v>
      </c>
      <c r="J165" s="37">
        <v>3</v>
      </c>
      <c r="K165" s="10">
        <v>2</v>
      </c>
      <c r="L165" s="10">
        <v>1</v>
      </c>
    </row>
    <row r="166" spans="2:12" s="12" customFormat="1" ht="12.75">
      <c r="B166" s="43" t="s">
        <v>178</v>
      </c>
      <c r="C166" s="37">
        <v>29</v>
      </c>
      <c r="D166" s="37">
        <v>21</v>
      </c>
      <c r="E166" s="10">
        <v>13</v>
      </c>
      <c r="F166" s="10">
        <v>8</v>
      </c>
      <c r="G166" s="37">
        <v>7</v>
      </c>
      <c r="H166" s="72">
        <v>2</v>
      </c>
      <c r="I166" s="72">
        <v>5</v>
      </c>
      <c r="J166" s="37">
        <v>1</v>
      </c>
      <c r="K166" s="10"/>
      <c r="L166" s="10">
        <v>1</v>
      </c>
    </row>
    <row r="167" spans="2:12" s="12" customFormat="1" ht="12.75">
      <c r="B167" s="43" t="s">
        <v>179</v>
      </c>
      <c r="C167" s="37">
        <v>177</v>
      </c>
      <c r="D167" s="37">
        <v>118</v>
      </c>
      <c r="E167" s="10">
        <v>65</v>
      </c>
      <c r="F167" s="10">
        <v>53</v>
      </c>
      <c r="G167" s="37">
        <v>38</v>
      </c>
      <c r="H167" s="72">
        <v>23</v>
      </c>
      <c r="I167" s="72">
        <v>15</v>
      </c>
      <c r="J167" s="37">
        <v>21</v>
      </c>
      <c r="K167" s="10">
        <v>13</v>
      </c>
      <c r="L167" s="10">
        <v>8</v>
      </c>
    </row>
    <row r="168" spans="2:12" s="12" customFormat="1" ht="12.75">
      <c r="B168" s="43" t="s">
        <v>180</v>
      </c>
      <c r="C168" s="37">
        <v>1155</v>
      </c>
      <c r="D168" s="37">
        <v>712</v>
      </c>
      <c r="E168" s="10">
        <v>371</v>
      </c>
      <c r="F168" s="10">
        <v>341</v>
      </c>
      <c r="G168" s="37">
        <v>274</v>
      </c>
      <c r="H168" s="72">
        <v>157</v>
      </c>
      <c r="I168" s="72">
        <v>117</v>
      </c>
      <c r="J168" s="37">
        <v>169</v>
      </c>
      <c r="K168" s="10">
        <v>83</v>
      </c>
      <c r="L168" s="10">
        <v>86</v>
      </c>
    </row>
    <row r="169" spans="2:12" s="12" customFormat="1" ht="12.75">
      <c r="B169" s="43" t="s">
        <v>181</v>
      </c>
      <c r="C169" s="37">
        <v>48</v>
      </c>
      <c r="D169" s="37">
        <v>35</v>
      </c>
      <c r="E169" s="10">
        <v>25</v>
      </c>
      <c r="F169" s="10">
        <v>10</v>
      </c>
      <c r="G169" s="37">
        <v>9</v>
      </c>
      <c r="H169" s="72">
        <v>5</v>
      </c>
      <c r="I169" s="72">
        <v>4</v>
      </c>
      <c r="J169" s="37">
        <v>4</v>
      </c>
      <c r="K169" s="10">
        <v>2</v>
      </c>
      <c r="L169" s="10">
        <v>2</v>
      </c>
    </row>
    <row r="170" spans="2:12" s="12" customFormat="1" ht="12.75">
      <c r="B170" s="43" t="s">
        <v>182</v>
      </c>
      <c r="C170" s="37">
        <v>8</v>
      </c>
      <c r="D170" s="37">
        <v>6</v>
      </c>
      <c r="E170" s="10">
        <v>3</v>
      </c>
      <c r="F170" s="10">
        <v>3</v>
      </c>
      <c r="G170" s="37">
        <v>1</v>
      </c>
      <c r="H170" s="72">
        <v>0</v>
      </c>
      <c r="I170" s="72">
        <v>1</v>
      </c>
      <c r="J170" s="37">
        <v>1</v>
      </c>
      <c r="K170" s="10"/>
      <c r="L170" s="10">
        <v>1</v>
      </c>
    </row>
    <row r="171" spans="2:12" s="12" customFormat="1" ht="14.25" customHeight="1">
      <c r="B171" s="43" t="s">
        <v>183</v>
      </c>
      <c r="C171" s="37">
        <v>76</v>
      </c>
      <c r="D171" s="37">
        <v>41</v>
      </c>
      <c r="E171" s="10">
        <v>22</v>
      </c>
      <c r="F171" s="10">
        <v>19</v>
      </c>
      <c r="G171" s="37">
        <v>19</v>
      </c>
      <c r="H171" s="72">
        <v>10</v>
      </c>
      <c r="I171" s="72">
        <v>9</v>
      </c>
      <c r="J171" s="37">
        <v>16</v>
      </c>
      <c r="K171" s="10">
        <v>2</v>
      </c>
      <c r="L171" s="10">
        <v>14</v>
      </c>
    </row>
    <row r="172" spans="2:12" s="12" customFormat="1" ht="12.75">
      <c r="B172" s="43" t="s">
        <v>184</v>
      </c>
      <c r="C172" s="37">
        <v>54</v>
      </c>
      <c r="D172" s="37">
        <v>30</v>
      </c>
      <c r="E172" s="10">
        <v>19</v>
      </c>
      <c r="F172" s="10">
        <v>11</v>
      </c>
      <c r="G172" s="37">
        <v>11</v>
      </c>
      <c r="H172" s="72">
        <v>9</v>
      </c>
      <c r="I172" s="72">
        <v>2</v>
      </c>
      <c r="J172" s="37">
        <v>13</v>
      </c>
      <c r="K172" s="10">
        <v>6</v>
      </c>
      <c r="L172" s="10">
        <v>7</v>
      </c>
    </row>
    <row r="173" spans="2:12" s="12" customFormat="1" ht="12.75">
      <c r="B173" s="43" t="s">
        <v>185</v>
      </c>
      <c r="C173" s="37">
        <v>8</v>
      </c>
      <c r="D173" s="37">
        <v>6</v>
      </c>
      <c r="E173" s="10">
        <v>3</v>
      </c>
      <c r="F173" s="10">
        <v>3</v>
      </c>
      <c r="G173" s="37">
        <v>2</v>
      </c>
      <c r="H173" s="72">
        <v>1</v>
      </c>
      <c r="I173" s="72">
        <v>1</v>
      </c>
      <c r="J173" s="37">
        <v>0</v>
      </c>
      <c r="K173" s="10"/>
      <c r="L173" s="10"/>
    </row>
    <row r="174" spans="2:12" s="12" customFormat="1" ht="12.75">
      <c r="B174" s="43" t="s">
        <v>186</v>
      </c>
      <c r="C174" s="37">
        <v>173</v>
      </c>
      <c r="D174" s="37">
        <v>109</v>
      </c>
      <c r="E174" s="10">
        <v>76</v>
      </c>
      <c r="F174" s="10">
        <v>33</v>
      </c>
      <c r="G174" s="37">
        <v>41</v>
      </c>
      <c r="H174" s="72">
        <v>25</v>
      </c>
      <c r="I174" s="72">
        <v>16</v>
      </c>
      <c r="J174" s="37">
        <v>23</v>
      </c>
      <c r="K174" s="10">
        <v>12</v>
      </c>
      <c r="L174" s="10">
        <v>11</v>
      </c>
    </row>
    <row r="175" spans="2:12" s="12" customFormat="1" ht="12.75">
      <c r="B175" s="43" t="s">
        <v>187</v>
      </c>
      <c r="C175" s="37">
        <v>25</v>
      </c>
      <c r="D175" s="37">
        <v>13</v>
      </c>
      <c r="E175" s="10">
        <v>6</v>
      </c>
      <c r="F175" s="10">
        <v>7</v>
      </c>
      <c r="G175" s="37">
        <v>10</v>
      </c>
      <c r="H175" s="72">
        <v>5</v>
      </c>
      <c r="I175" s="72">
        <v>5</v>
      </c>
      <c r="J175" s="37">
        <v>2</v>
      </c>
      <c r="K175" s="10">
        <v>1</v>
      </c>
      <c r="L175" s="10">
        <v>1</v>
      </c>
    </row>
    <row r="176" spans="2:12" s="12" customFormat="1" ht="12.75">
      <c r="B176" s="43" t="s">
        <v>188</v>
      </c>
      <c r="C176" s="37">
        <v>17</v>
      </c>
      <c r="D176" s="37">
        <v>9</v>
      </c>
      <c r="E176" s="10">
        <v>5</v>
      </c>
      <c r="F176" s="10">
        <v>4</v>
      </c>
      <c r="G176" s="37">
        <v>6</v>
      </c>
      <c r="H176" s="72">
        <v>3</v>
      </c>
      <c r="I176" s="72">
        <v>3</v>
      </c>
      <c r="J176" s="37">
        <v>2</v>
      </c>
      <c r="K176" s="10">
        <v>1</v>
      </c>
      <c r="L176" s="10">
        <v>1</v>
      </c>
    </row>
    <row r="177" spans="2:12" s="12" customFormat="1" ht="12.75">
      <c r="B177" s="43" t="s">
        <v>189</v>
      </c>
      <c r="C177" s="37">
        <v>143</v>
      </c>
      <c r="D177" s="37">
        <v>91</v>
      </c>
      <c r="E177" s="10">
        <v>44</v>
      </c>
      <c r="F177" s="10">
        <v>47</v>
      </c>
      <c r="G177" s="37">
        <v>37</v>
      </c>
      <c r="H177" s="72">
        <v>26</v>
      </c>
      <c r="I177" s="72">
        <v>11</v>
      </c>
      <c r="J177" s="37">
        <v>15</v>
      </c>
      <c r="K177" s="10">
        <v>6</v>
      </c>
      <c r="L177" s="10">
        <v>9</v>
      </c>
    </row>
    <row r="178" spans="2:12" s="12" customFormat="1" ht="12.75">
      <c r="B178" s="43" t="s">
        <v>190</v>
      </c>
      <c r="C178" s="37">
        <v>99</v>
      </c>
      <c r="D178" s="37">
        <v>66</v>
      </c>
      <c r="E178" s="10">
        <v>32</v>
      </c>
      <c r="F178" s="10">
        <v>34</v>
      </c>
      <c r="G178" s="37">
        <v>25</v>
      </c>
      <c r="H178" s="72">
        <v>18</v>
      </c>
      <c r="I178" s="72">
        <v>7</v>
      </c>
      <c r="J178" s="37">
        <v>8</v>
      </c>
      <c r="K178" s="10">
        <v>3</v>
      </c>
      <c r="L178" s="10">
        <v>5</v>
      </c>
    </row>
    <row r="179" spans="2:12" s="12" customFormat="1" ht="12.75">
      <c r="B179" s="43" t="s">
        <v>191</v>
      </c>
      <c r="C179" s="37">
        <v>144</v>
      </c>
      <c r="D179" s="37">
        <v>95</v>
      </c>
      <c r="E179" s="10">
        <v>51</v>
      </c>
      <c r="F179" s="10">
        <v>44</v>
      </c>
      <c r="G179" s="37">
        <v>31</v>
      </c>
      <c r="H179" s="72">
        <v>16</v>
      </c>
      <c r="I179" s="72">
        <v>15</v>
      </c>
      <c r="J179" s="37">
        <v>18</v>
      </c>
      <c r="K179" s="10">
        <v>8</v>
      </c>
      <c r="L179" s="10">
        <v>10</v>
      </c>
    </row>
    <row r="180" spans="2:12" s="12" customFormat="1" ht="12.75">
      <c r="B180" s="43" t="s">
        <v>192</v>
      </c>
      <c r="C180" s="37">
        <v>17</v>
      </c>
      <c r="D180" s="37">
        <v>10</v>
      </c>
      <c r="E180" s="10">
        <v>6</v>
      </c>
      <c r="F180" s="10">
        <v>4</v>
      </c>
      <c r="G180" s="37">
        <v>5</v>
      </c>
      <c r="H180" s="72">
        <v>3</v>
      </c>
      <c r="I180" s="72">
        <v>2</v>
      </c>
      <c r="J180" s="37">
        <v>2</v>
      </c>
      <c r="K180" s="10">
        <v>1</v>
      </c>
      <c r="L180" s="10">
        <v>1</v>
      </c>
    </row>
    <row r="181" spans="2:12" s="12" customFormat="1" ht="12.75">
      <c r="B181" s="43" t="s">
        <v>193</v>
      </c>
      <c r="C181" s="37">
        <v>51</v>
      </c>
      <c r="D181" s="37">
        <v>30</v>
      </c>
      <c r="E181" s="10">
        <v>20</v>
      </c>
      <c r="F181" s="10">
        <v>10</v>
      </c>
      <c r="G181" s="37">
        <v>10</v>
      </c>
      <c r="H181" s="72">
        <v>8</v>
      </c>
      <c r="I181" s="72">
        <v>2</v>
      </c>
      <c r="J181" s="37">
        <v>11</v>
      </c>
      <c r="K181" s="10">
        <v>3</v>
      </c>
      <c r="L181" s="10">
        <v>8</v>
      </c>
    </row>
    <row r="182" spans="2:12" s="12" customFormat="1" ht="12.75">
      <c r="B182" s="43" t="s">
        <v>194</v>
      </c>
      <c r="C182" s="37">
        <v>12</v>
      </c>
      <c r="D182" s="37">
        <v>8</v>
      </c>
      <c r="E182" s="10">
        <v>5</v>
      </c>
      <c r="F182" s="10">
        <v>3</v>
      </c>
      <c r="G182" s="37">
        <v>4</v>
      </c>
      <c r="H182" s="72">
        <v>1</v>
      </c>
      <c r="I182" s="72">
        <v>3</v>
      </c>
      <c r="J182" s="37">
        <v>0</v>
      </c>
      <c r="K182" s="10"/>
      <c r="L182" s="10"/>
    </row>
    <row r="183" spans="2:12" s="12" customFormat="1" ht="15" customHeight="1">
      <c r="B183" s="43" t="s">
        <v>195</v>
      </c>
      <c r="C183" s="37">
        <v>294</v>
      </c>
      <c r="D183" s="37">
        <v>196</v>
      </c>
      <c r="E183" s="10">
        <v>97</v>
      </c>
      <c r="F183" s="10">
        <v>99</v>
      </c>
      <c r="G183" s="37">
        <v>64</v>
      </c>
      <c r="H183" s="72">
        <v>38</v>
      </c>
      <c r="I183" s="72">
        <v>26</v>
      </c>
      <c r="J183" s="37">
        <v>34</v>
      </c>
      <c r="K183" s="10">
        <v>17</v>
      </c>
      <c r="L183" s="10">
        <v>17</v>
      </c>
    </row>
    <row r="184" spans="2:12" s="12" customFormat="1" ht="12.75">
      <c r="B184" s="43" t="s">
        <v>196</v>
      </c>
      <c r="C184" s="37">
        <v>28</v>
      </c>
      <c r="D184" s="37">
        <v>16</v>
      </c>
      <c r="E184" s="10">
        <v>10</v>
      </c>
      <c r="F184" s="10">
        <v>6</v>
      </c>
      <c r="G184" s="37">
        <v>9</v>
      </c>
      <c r="H184" s="72">
        <v>6</v>
      </c>
      <c r="I184" s="72">
        <v>3</v>
      </c>
      <c r="J184" s="37">
        <v>3</v>
      </c>
      <c r="K184" s="10">
        <v>1</v>
      </c>
      <c r="L184" s="10">
        <v>2</v>
      </c>
    </row>
    <row r="185" spans="2:12" s="12" customFormat="1" ht="12.75">
      <c r="B185" s="43" t="s">
        <v>197</v>
      </c>
      <c r="C185" s="37">
        <v>171</v>
      </c>
      <c r="D185" s="37">
        <v>109</v>
      </c>
      <c r="E185" s="10">
        <v>49</v>
      </c>
      <c r="F185" s="10">
        <v>60</v>
      </c>
      <c r="G185" s="37">
        <v>39</v>
      </c>
      <c r="H185" s="72">
        <v>19</v>
      </c>
      <c r="I185" s="72">
        <v>20</v>
      </c>
      <c r="J185" s="37">
        <v>23</v>
      </c>
      <c r="K185" s="10">
        <v>13</v>
      </c>
      <c r="L185" s="10">
        <v>10</v>
      </c>
    </row>
    <row r="186" spans="2:12" s="12" customFormat="1" ht="12.75">
      <c r="B186" s="43" t="s">
        <v>198</v>
      </c>
      <c r="C186" s="37">
        <v>41</v>
      </c>
      <c r="D186" s="37">
        <v>30</v>
      </c>
      <c r="E186" s="10">
        <v>18</v>
      </c>
      <c r="F186" s="10">
        <v>12</v>
      </c>
      <c r="G186" s="37">
        <v>8</v>
      </c>
      <c r="H186" s="72">
        <v>6</v>
      </c>
      <c r="I186" s="72">
        <v>2</v>
      </c>
      <c r="J186" s="37">
        <v>3</v>
      </c>
      <c r="K186" s="10">
        <v>2</v>
      </c>
      <c r="L186" s="10">
        <v>1</v>
      </c>
    </row>
    <row r="187" spans="2:12" s="12" customFormat="1" ht="12.75">
      <c r="B187" s="43" t="s">
        <v>199</v>
      </c>
      <c r="C187" s="37">
        <v>224</v>
      </c>
      <c r="D187" s="37">
        <v>138</v>
      </c>
      <c r="E187" s="10">
        <v>72</v>
      </c>
      <c r="F187" s="10">
        <v>66</v>
      </c>
      <c r="G187" s="37">
        <v>54</v>
      </c>
      <c r="H187" s="72">
        <v>24</v>
      </c>
      <c r="I187" s="72">
        <v>30</v>
      </c>
      <c r="J187" s="37">
        <v>32</v>
      </c>
      <c r="K187" s="10">
        <v>12</v>
      </c>
      <c r="L187" s="10">
        <v>20</v>
      </c>
    </row>
    <row r="188" spans="2:12" s="12" customFormat="1" ht="12.75">
      <c r="B188" s="43" t="s">
        <v>200</v>
      </c>
      <c r="C188" s="37">
        <v>513</v>
      </c>
      <c r="D188" s="37">
        <v>356</v>
      </c>
      <c r="E188" s="10">
        <v>202</v>
      </c>
      <c r="F188" s="10">
        <v>154</v>
      </c>
      <c r="G188" s="37">
        <v>73</v>
      </c>
      <c r="H188" s="72">
        <v>41</v>
      </c>
      <c r="I188" s="72">
        <v>32</v>
      </c>
      <c r="J188" s="37">
        <v>84</v>
      </c>
      <c r="K188" s="10">
        <v>45</v>
      </c>
      <c r="L188" s="10">
        <v>39</v>
      </c>
    </row>
    <row r="189" spans="2:12" s="12" customFormat="1" ht="12.75">
      <c r="B189" s="43" t="s">
        <v>201</v>
      </c>
      <c r="C189" s="37">
        <v>3</v>
      </c>
      <c r="D189" s="37">
        <v>1</v>
      </c>
      <c r="E189" s="10"/>
      <c r="F189" s="10">
        <v>1</v>
      </c>
      <c r="G189" s="37">
        <v>2</v>
      </c>
      <c r="H189" s="72">
        <v>2</v>
      </c>
      <c r="I189" s="72"/>
      <c r="J189" s="37">
        <v>0</v>
      </c>
      <c r="K189" s="10"/>
      <c r="L189" s="10"/>
    </row>
    <row r="190" spans="2:12" ht="12.75">
      <c r="B190" s="44" t="s">
        <v>202</v>
      </c>
      <c r="C190" s="37">
        <v>32</v>
      </c>
      <c r="D190" s="37">
        <v>20</v>
      </c>
      <c r="E190" s="10">
        <v>12</v>
      </c>
      <c r="F190" s="10">
        <v>8</v>
      </c>
      <c r="G190" s="37">
        <v>9</v>
      </c>
      <c r="H190" s="72">
        <v>4</v>
      </c>
      <c r="I190" s="72">
        <v>5</v>
      </c>
      <c r="J190" s="37">
        <v>3</v>
      </c>
      <c r="K190" s="10"/>
      <c r="L190" s="10">
        <v>3</v>
      </c>
    </row>
    <row r="191" spans="2:12" ht="12.75">
      <c r="B191" s="104"/>
      <c r="C191" s="104"/>
      <c r="D191" s="131"/>
      <c r="E191" s="131"/>
      <c r="F191" s="131"/>
      <c r="G191" s="104"/>
      <c r="H191" s="131"/>
      <c r="I191" s="131"/>
      <c r="J191" s="104"/>
      <c r="K191" s="104"/>
      <c r="L191" s="104"/>
    </row>
    <row r="192" spans="2:12" ht="12.75" customHeight="1">
      <c r="B192" s="47"/>
      <c r="C192" s="47"/>
      <c r="D192" s="15"/>
      <c r="E192" s="15"/>
      <c r="F192" s="15"/>
      <c r="G192" s="39"/>
      <c r="H192" s="15"/>
      <c r="I192" s="15"/>
      <c r="J192" s="39"/>
      <c r="K192" s="39"/>
      <c r="L192" s="39"/>
    </row>
    <row r="193" spans="2:12" ht="24.75" customHeight="1">
      <c r="B193" s="144" t="s">
        <v>229</v>
      </c>
      <c r="C193" s="144"/>
      <c r="D193" s="144"/>
      <c r="E193" s="144"/>
      <c r="F193" s="144"/>
      <c r="G193" s="144"/>
      <c r="H193" s="144"/>
      <c r="I193" s="144"/>
      <c r="J193" s="144"/>
      <c r="K193" s="155"/>
      <c r="L193" s="155"/>
    </row>
  </sheetData>
  <mergeCells count="5">
    <mergeCell ref="B193:L193"/>
    <mergeCell ref="C11:C12"/>
    <mergeCell ref="D11:F11"/>
    <mergeCell ref="G11:I11"/>
    <mergeCell ref="J11:L11"/>
  </mergeCells>
  <hyperlinks>
    <hyperlink ref="L4" location="INDICE!A1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191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36" customWidth="1"/>
    <col min="2" max="2" width="26.421875" style="36" customWidth="1"/>
    <col min="3" max="3" width="11.421875" style="36" customWidth="1"/>
    <col min="4" max="12" width="9.7109375" style="36" customWidth="1"/>
    <col min="13" max="16384" width="11.421875" style="36" customWidth="1"/>
  </cols>
  <sheetData>
    <row r="1" spans="2:12" ht="12.75">
      <c r="B1" s="79"/>
      <c r="C1" s="79"/>
      <c r="D1" s="79"/>
      <c r="E1" s="79"/>
      <c r="F1" s="80"/>
      <c r="G1" s="80"/>
      <c r="H1" s="79"/>
      <c r="I1" s="79"/>
      <c r="J1" s="79"/>
      <c r="K1" s="79"/>
      <c r="L1" s="79"/>
    </row>
    <row r="2" spans="6:8" ht="12.75">
      <c r="F2" s="37"/>
      <c r="G2" s="37"/>
      <c r="H2" s="37"/>
    </row>
    <row r="3" ht="12.75">
      <c r="G3" s="37"/>
    </row>
    <row r="4" ht="12.75">
      <c r="L4" s="135" t="s">
        <v>238</v>
      </c>
    </row>
    <row r="5" spans="2:12" ht="18.75" thickBot="1">
      <c r="B5" s="121" t="s">
        <v>235</v>
      </c>
      <c r="C5" s="121"/>
      <c r="D5" s="127"/>
      <c r="E5" s="127"/>
      <c r="F5" s="127"/>
      <c r="G5" s="128"/>
      <c r="H5" s="127"/>
      <c r="I5" s="127"/>
      <c r="J5" s="128"/>
      <c r="K5" s="128"/>
      <c r="L5" s="128"/>
    </row>
    <row r="6" spans="2:12" ht="17.25" thickTop="1">
      <c r="B6" s="1"/>
      <c r="C6" s="1"/>
      <c r="D6" s="2"/>
      <c r="E6" s="2"/>
      <c r="F6" s="2"/>
      <c r="G6" s="39"/>
      <c r="H6" s="2"/>
      <c r="I6" s="2"/>
      <c r="J6" s="39"/>
      <c r="K6" s="39"/>
      <c r="L6" s="39"/>
    </row>
    <row r="7" spans="2:9" ht="15.75">
      <c r="B7" s="74" t="s">
        <v>263</v>
      </c>
      <c r="C7" s="74"/>
      <c r="D7" s="17"/>
      <c r="E7" s="17"/>
      <c r="F7" s="17"/>
      <c r="H7" s="17"/>
      <c r="I7" s="17"/>
    </row>
    <row r="8" spans="2:9" ht="15.75">
      <c r="B8" s="74"/>
      <c r="C8" s="74"/>
      <c r="D8" s="2"/>
      <c r="E8" s="2"/>
      <c r="F8" s="2"/>
      <c r="H8" s="2"/>
      <c r="I8" s="2"/>
    </row>
    <row r="9" spans="2:9" ht="12.75">
      <c r="B9" s="4" t="s">
        <v>26</v>
      </c>
      <c r="C9" s="4"/>
      <c r="D9" s="2"/>
      <c r="E9" s="2"/>
      <c r="F9" s="2"/>
      <c r="H9" s="2"/>
      <c r="I9" s="2"/>
    </row>
    <row r="10" spans="2:12" ht="18.75" customHeight="1">
      <c r="B10" s="52"/>
      <c r="C10" s="163" t="s">
        <v>11</v>
      </c>
      <c r="D10" s="165" t="s">
        <v>204</v>
      </c>
      <c r="E10" s="165"/>
      <c r="F10" s="166"/>
      <c r="G10" s="167" t="s">
        <v>205</v>
      </c>
      <c r="H10" s="168"/>
      <c r="I10" s="169"/>
      <c r="J10" s="167" t="s">
        <v>206</v>
      </c>
      <c r="K10" s="168"/>
      <c r="L10" s="169"/>
    </row>
    <row r="11" spans="2:12" ht="27" customHeight="1">
      <c r="B11" s="53"/>
      <c r="C11" s="164"/>
      <c r="D11" s="49" t="s">
        <v>11</v>
      </c>
      <c r="E11" s="30" t="s">
        <v>5</v>
      </c>
      <c r="F11" s="31" t="s">
        <v>4</v>
      </c>
      <c r="G11" s="31" t="s">
        <v>11</v>
      </c>
      <c r="H11" s="30" t="s">
        <v>5</v>
      </c>
      <c r="I11" s="31" t="s">
        <v>4</v>
      </c>
      <c r="J11" s="31" t="s">
        <v>11</v>
      </c>
      <c r="K11" s="30" t="s">
        <v>5</v>
      </c>
      <c r="L11" s="31" t="s">
        <v>4</v>
      </c>
    </row>
    <row r="12" spans="2:9" ht="12.75">
      <c r="B12" s="81"/>
      <c r="C12" s="66"/>
      <c r="D12" s="82"/>
      <c r="E12" s="83"/>
      <c r="F12" s="82"/>
      <c r="G12" s="84"/>
      <c r="H12" s="82"/>
      <c r="I12" s="82"/>
    </row>
    <row r="13" spans="2:12" ht="12.75">
      <c r="B13" s="42" t="s">
        <v>11</v>
      </c>
      <c r="C13" s="37">
        <v>146053</v>
      </c>
      <c r="D13" s="37">
        <v>83392</v>
      </c>
      <c r="E13" s="37">
        <v>47087</v>
      </c>
      <c r="F13" s="37">
        <v>36305</v>
      </c>
      <c r="G13" s="37">
        <v>40365</v>
      </c>
      <c r="H13" s="37">
        <v>22723</v>
      </c>
      <c r="I13" s="37">
        <v>17642</v>
      </c>
      <c r="J13" s="37">
        <v>22296</v>
      </c>
      <c r="K13" s="37">
        <v>11475</v>
      </c>
      <c r="L13" s="37">
        <v>10821</v>
      </c>
    </row>
    <row r="14" spans="2:12" ht="12.75">
      <c r="B14" s="43" t="s">
        <v>28</v>
      </c>
      <c r="C14" s="37">
        <v>2</v>
      </c>
      <c r="D14" s="39">
        <v>1</v>
      </c>
      <c r="E14" s="85"/>
      <c r="F14" s="85">
        <v>1</v>
      </c>
      <c r="G14" s="51">
        <v>1</v>
      </c>
      <c r="H14" s="86"/>
      <c r="I14" s="86">
        <v>1</v>
      </c>
      <c r="J14" s="37">
        <v>0</v>
      </c>
      <c r="K14" s="87"/>
      <c r="L14" s="87"/>
    </row>
    <row r="15" spans="2:12" ht="12.75">
      <c r="B15" s="43" t="s">
        <v>29</v>
      </c>
      <c r="C15" s="37">
        <v>58</v>
      </c>
      <c r="D15" s="39">
        <v>37</v>
      </c>
      <c r="E15" s="85">
        <v>19</v>
      </c>
      <c r="F15" s="85">
        <v>18</v>
      </c>
      <c r="G15" s="51">
        <v>14</v>
      </c>
      <c r="H15" s="86">
        <v>9</v>
      </c>
      <c r="I15" s="86">
        <v>5</v>
      </c>
      <c r="J15" s="37">
        <v>7</v>
      </c>
      <c r="K15" s="86">
        <v>4</v>
      </c>
      <c r="L15" s="86">
        <v>3</v>
      </c>
    </row>
    <row r="16" spans="2:12" ht="12.75">
      <c r="B16" s="43" t="s">
        <v>30</v>
      </c>
      <c r="C16" s="37">
        <v>5</v>
      </c>
      <c r="D16" s="39">
        <v>2</v>
      </c>
      <c r="E16" s="85">
        <v>1</v>
      </c>
      <c r="F16" s="85">
        <v>1</v>
      </c>
      <c r="G16" s="51">
        <v>3</v>
      </c>
      <c r="H16" s="86">
        <v>2</v>
      </c>
      <c r="I16" s="86">
        <v>1</v>
      </c>
      <c r="J16" s="37">
        <v>0</v>
      </c>
      <c r="K16" s="86"/>
      <c r="L16" s="86"/>
    </row>
    <row r="17" spans="2:12" ht="12.75">
      <c r="B17" s="43" t="s">
        <v>31</v>
      </c>
      <c r="C17" s="37">
        <v>138</v>
      </c>
      <c r="D17" s="39">
        <v>82</v>
      </c>
      <c r="E17" s="85">
        <v>42</v>
      </c>
      <c r="F17" s="85">
        <v>40</v>
      </c>
      <c r="G17" s="51">
        <v>44</v>
      </c>
      <c r="H17" s="86">
        <v>29</v>
      </c>
      <c r="I17" s="86">
        <v>15</v>
      </c>
      <c r="J17" s="37">
        <v>12</v>
      </c>
      <c r="K17" s="86">
        <v>6</v>
      </c>
      <c r="L17" s="86">
        <v>6</v>
      </c>
    </row>
    <row r="18" spans="2:12" ht="12.75">
      <c r="B18" s="43" t="s">
        <v>32</v>
      </c>
      <c r="C18" s="37">
        <v>5648</v>
      </c>
      <c r="D18" s="39">
        <v>3467</v>
      </c>
      <c r="E18" s="85">
        <v>1971</v>
      </c>
      <c r="F18" s="85">
        <v>1496</v>
      </c>
      <c r="G18" s="51">
        <v>1363</v>
      </c>
      <c r="H18" s="86">
        <v>758</v>
      </c>
      <c r="I18" s="86">
        <v>605</v>
      </c>
      <c r="J18" s="37">
        <v>818</v>
      </c>
      <c r="K18" s="86">
        <v>429</v>
      </c>
      <c r="L18" s="86">
        <v>389</v>
      </c>
    </row>
    <row r="19" spans="2:12" ht="12.75">
      <c r="B19" s="43" t="s">
        <v>33</v>
      </c>
      <c r="C19" s="37">
        <v>1984</v>
      </c>
      <c r="D19" s="39">
        <v>1133</v>
      </c>
      <c r="E19" s="85">
        <v>643</v>
      </c>
      <c r="F19" s="85">
        <v>490</v>
      </c>
      <c r="G19" s="51">
        <v>570</v>
      </c>
      <c r="H19" s="86">
        <v>314</v>
      </c>
      <c r="I19" s="86">
        <v>256</v>
      </c>
      <c r="J19" s="37">
        <v>281</v>
      </c>
      <c r="K19" s="86">
        <v>155</v>
      </c>
      <c r="L19" s="86">
        <v>126</v>
      </c>
    </row>
    <row r="20" spans="2:12" ht="12.75">
      <c r="B20" s="43" t="s">
        <v>34</v>
      </c>
      <c r="C20" s="37">
        <v>4161</v>
      </c>
      <c r="D20" s="39">
        <v>2444</v>
      </c>
      <c r="E20" s="85">
        <v>1424</v>
      </c>
      <c r="F20" s="85">
        <v>1020</v>
      </c>
      <c r="G20" s="51">
        <v>1033</v>
      </c>
      <c r="H20" s="86">
        <v>580</v>
      </c>
      <c r="I20" s="86">
        <v>453</v>
      </c>
      <c r="J20" s="37">
        <v>684</v>
      </c>
      <c r="K20" s="86">
        <v>332</v>
      </c>
      <c r="L20" s="86">
        <v>352</v>
      </c>
    </row>
    <row r="21" spans="2:12" ht="12.75">
      <c r="B21" s="43" t="s">
        <v>35</v>
      </c>
      <c r="C21" s="37">
        <v>42</v>
      </c>
      <c r="D21" s="39">
        <v>25</v>
      </c>
      <c r="E21" s="85">
        <v>12</v>
      </c>
      <c r="F21" s="85">
        <v>13</v>
      </c>
      <c r="G21" s="51">
        <v>13</v>
      </c>
      <c r="H21" s="86">
        <v>7</v>
      </c>
      <c r="I21" s="86">
        <v>6</v>
      </c>
      <c r="J21" s="37">
        <v>4</v>
      </c>
      <c r="K21" s="86">
        <v>2</v>
      </c>
      <c r="L21" s="86">
        <v>2</v>
      </c>
    </row>
    <row r="22" spans="2:12" ht="12.75">
      <c r="B22" s="43" t="s">
        <v>36</v>
      </c>
      <c r="C22" s="37">
        <v>367</v>
      </c>
      <c r="D22" s="39">
        <v>220</v>
      </c>
      <c r="E22" s="85">
        <v>120</v>
      </c>
      <c r="F22" s="85">
        <v>100</v>
      </c>
      <c r="G22" s="51">
        <v>97</v>
      </c>
      <c r="H22" s="86">
        <v>49</v>
      </c>
      <c r="I22" s="86">
        <v>48</v>
      </c>
      <c r="J22" s="37">
        <v>50</v>
      </c>
      <c r="K22" s="86">
        <v>27</v>
      </c>
      <c r="L22" s="86">
        <v>23</v>
      </c>
    </row>
    <row r="23" spans="2:12" ht="12.75">
      <c r="B23" s="43" t="s">
        <v>37</v>
      </c>
      <c r="C23" s="37">
        <v>171</v>
      </c>
      <c r="D23" s="39">
        <v>110</v>
      </c>
      <c r="E23" s="85">
        <v>54</v>
      </c>
      <c r="F23" s="85">
        <v>56</v>
      </c>
      <c r="G23" s="51">
        <v>33</v>
      </c>
      <c r="H23" s="86">
        <v>17</v>
      </c>
      <c r="I23" s="86">
        <v>16</v>
      </c>
      <c r="J23" s="37">
        <v>28</v>
      </c>
      <c r="K23" s="86">
        <v>14</v>
      </c>
      <c r="L23" s="86">
        <v>14</v>
      </c>
    </row>
    <row r="24" spans="2:12" ht="12.75">
      <c r="B24" s="43" t="s">
        <v>38</v>
      </c>
      <c r="C24" s="37">
        <v>14</v>
      </c>
      <c r="D24" s="39">
        <v>11</v>
      </c>
      <c r="E24" s="85">
        <v>7</v>
      </c>
      <c r="F24" s="85">
        <v>4</v>
      </c>
      <c r="G24" s="51">
        <v>3</v>
      </c>
      <c r="H24" s="86">
        <v>2</v>
      </c>
      <c r="I24" s="86">
        <v>1</v>
      </c>
      <c r="J24" s="37">
        <v>0</v>
      </c>
      <c r="K24" s="86"/>
      <c r="L24" s="86"/>
    </row>
    <row r="25" spans="2:12" ht="12.75">
      <c r="B25" s="43" t="s">
        <v>39</v>
      </c>
      <c r="C25" s="37">
        <v>9</v>
      </c>
      <c r="D25" s="39">
        <v>4</v>
      </c>
      <c r="E25" s="85">
        <v>2</v>
      </c>
      <c r="F25" s="85">
        <v>2</v>
      </c>
      <c r="G25" s="51">
        <v>4</v>
      </c>
      <c r="H25" s="86">
        <v>4</v>
      </c>
      <c r="I25" s="86"/>
      <c r="J25" s="37">
        <v>1</v>
      </c>
      <c r="K25" s="86">
        <v>0</v>
      </c>
      <c r="L25" s="86">
        <v>1</v>
      </c>
    </row>
    <row r="26" spans="2:12" ht="12.75">
      <c r="B26" s="43" t="s">
        <v>40</v>
      </c>
      <c r="C26" s="37">
        <v>1309</v>
      </c>
      <c r="D26" s="39">
        <v>761</v>
      </c>
      <c r="E26" s="85">
        <v>497</v>
      </c>
      <c r="F26" s="85">
        <v>264</v>
      </c>
      <c r="G26" s="51">
        <v>389</v>
      </c>
      <c r="H26" s="86">
        <v>231</v>
      </c>
      <c r="I26" s="86">
        <v>158</v>
      </c>
      <c r="J26" s="37">
        <v>159</v>
      </c>
      <c r="K26" s="86">
        <v>90</v>
      </c>
      <c r="L26" s="86">
        <v>69</v>
      </c>
    </row>
    <row r="27" spans="2:12" ht="12.75">
      <c r="B27" s="43" t="s">
        <v>41</v>
      </c>
      <c r="C27" s="37">
        <v>925</v>
      </c>
      <c r="D27" s="39">
        <v>535</v>
      </c>
      <c r="E27" s="85">
        <v>295</v>
      </c>
      <c r="F27" s="85">
        <v>240</v>
      </c>
      <c r="G27" s="51">
        <v>287</v>
      </c>
      <c r="H27" s="86">
        <v>169</v>
      </c>
      <c r="I27" s="86">
        <v>118</v>
      </c>
      <c r="J27" s="37">
        <v>103</v>
      </c>
      <c r="K27" s="86">
        <v>62</v>
      </c>
      <c r="L27" s="86">
        <v>41</v>
      </c>
    </row>
    <row r="28" spans="2:12" ht="12.75">
      <c r="B28" s="43" t="s">
        <v>42</v>
      </c>
      <c r="C28" s="37">
        <v>84</v>
      </c>
      <c r="D28" s="39">
        <v>52</v>
      </c>
      <c r="E28" s="85">
        <v>32</v>
      </c>
      <c r="F28" s="85">
        <v>20</v>
      </c>
      <c r="G28" s="51">
        <v>20</v>
      </c>
      <c r="H28" s="86">
        <v>11</v>
      </c>
      <c r="I28" s="86">
        <v>9</v>
      </c>
      <c r="J28" s="37">
        <v>12</v>
      </c>
      <c r="K28" s="86">
        <v>6</v>
      </c>
      <c r="L28" s="86">
        <v>6</v>
      </c>
    </row>
    <row r="29" spans="2:12" ht="12.75">
      <c r="B29" s="43" t="s">
        <v>43</v>
      </c>
      <c r="C29" s="37">
        <v>3</v>
      </c>
      <c r="D29" s="39">
        <v>2</v>
      </c>
      <c r="E29" s="85">
        <v>2</v>
      </c>
      <c r="F29" s="85"/>
      <c r="G29" s="51">
        <v>1</v>
      </c>
      <c r="H29" s="86">
        <v>1</v>
      </c>
      <c r="I29" s="86"/>
      <c r="J29" s="37">
        <v>0</v>
      </c>
      <c r="K29" s="86"/>
      <c r="L29" s="86"/>
    </row>
    <row r="30" spans="2:12" ht="12.75">
      <c r="B30" s="43" t="s">
        <v>44</v>
      </c>
      <c r="C30" s="37">
        <v>22</v>
      </c>
      <c r="D30" s="39">
        <v>18</v>
      </c>
      <c r="E30" s="85">
        <v>9</v>
      </c>
      <c r="F30" s="85">
        <v>9</v>
      </c>
      <c r="G30" s="51">
        <v>3</v>
      </c>
      <c r="H30" s="86"/>
      <c r="I30" s="86">
        <v>3</v>
      </c>
      <c r="J30" s="37">
        <v>1</v>
      </c>
      <c r="K30" s="86">
        <v>1</v>
      </c>
      <c r="L30" s="86"/>
    </row>
    <row r="31" spans="2:12" ht="12.75">
      <c r="B31" s="43" t="s">
        <v>45</v>
      </c>
      <c r="C31" s="37">
        <v>62</v>
      </c>
      <c r="D31" s="39">
        <v>25</v>
      </c>
      <c r="E31" s="85">
        <v>20</v>
      </c>
      <c r="F31" s="85">
        <v>5</v>
      </c>
      <c r="G31" s="51">
        <v>25</v>
      </c>
      <c r="H31" s="86">
        <v>16</v>
      </c>
      <c r="I31" s="86">
        <v>9</v>
      </c>
      <c r="J31" s="37">
        <v>12</v>
      </c>
      <c r="K31" s="86">
        <v>8</v>
      </c>
      <c r="L31" s="86">
        <v>4</v>
      </c>
    </row>
    <row r="32" spans="2:12" ht="12.75">
      <c r="B32" s="43" t="s">
        <v>46</v>
      </c>
      <c r="C32" s="37">
        <v>25</v>
      </c>
      <c r="D32" s="39">
        <v>13</v>
      </c>
      <c r="E32" s="85">
        <v>7</v>
      </c>
      <c r="F32" s="85">
        <v>6</v>
      </c>
      <c r="G32" s="51">
        <v>7</v>
      </c>
      <c r="H32" s="86">
        <v>3</v>
      </c>
      <c r="I32" s="86">
        <v>4</v>
      </c>
      <c r="J32" s="37">
        <v>5</v>
      </c>
      <c r="K32" s="86">
        <v>4</v>
      </c>
      <c r="L32" s="86">
        <v>1</v>
      </c>
    </row>
    <row r="33" spans="2:12" ht="12.75">
      <c r="B33" s="43" t="s">
        <v>47</v>
      </c>
      <c r="C33" s="37">
        <v>9</v>
      </c>
      <c r="D33" s="39">
        <v>5</v>
      </c>
      <c r="E33" s="85">
        <v>3</v>
      </c>
      <c r="F33" s="85">
        <v>2</v>
      </c>
      <c r="G33" s="51">
        <v>4</v>
      </c>
      <c r="H33" s="86">
        <v>4</v>
      </c>
      <c r="I33" s="86"/>
      <c r="J33" s="37">
        <v>0</v>
      </c>
      <c r="K33" s="86"/>
      <c r="L33" s="86"/>
    </row>
    <row r="34" spans="2:12" ht="12.75">
      <c r="B34" s="43" t="s">
        <v>48</v>
      </c>
      <c r="C34" s="37">
        <v>2</v>
      </c>
      <c r="D34" s="39">
        <v>0</v>
      </c>
      <c r="E34" s="85"/>
      <c r="F34" s="85"/>
      <c r="G34" s="51">
        <v>1</v>
      </c>
      <c r="H34" s="86">
        <v>1</v>
      </c>
      <c r="I34" s="86"/>
      <c r="J34" s="37">
        <v>1</v>
      </c>
      <c r="K34" s="86">
        <v>1</v>
      </c>
      <c r="L34" s="86"/>
    </row>
    <row r="35" spans="2:12" ht="12.75">
      <c r="B35" s="43" t="s">
        <v>49</v>
      </c>
      <c r="C35" s="37">
        <v>453</v>
      </c>
      <c r="D35" s="39">
        <v>285</v>
      </c>
      <c r="E35" s="85">
        <v>157</v>
      </c>
      <c r="F35" s="85">
        <v>128</v>
      </c>
      <c r="G35" s="51">
        <v>104</v>
      </c>
      <c r="H35" s="86">
        <v>68</v>
      </c>
      <c r="I35" s="86">
        <v>36</v>
      </c>
      <c r="J35" s="37">
        <v>64</v>
      </c>
      <c r="K35" s="86">
        <v>37</v>
      </c>
      <c r="L35" s="86">
        <v>27</v>
      </c>
    </row>
    <row r="36" spans="2:12" ht="12.75">
      <c r="B36" s="43" t="s">
        <v>50</v>
      </c>
      <c r="C36" s="37">
        <v>51</v>
      </c>
      <c r="D36" s="39">
        <v>24</v>
      </c>
      <c r="E36" s="85">
        <v>12</v>
      </c>
      <c r="F36" s="85">
        <v>12</v>
      </c>
      <c r="G36" s="51">
        <v>18</v>
      </c>
      <c r="H36" s="86">
        <v>12</v>
      </c>
      <c r="I36" s="86">
        <v>6</v>
      </c>
      <c r="J36" s="37">
        <v>9</v>
      </c>
      <c r="K36" s="86">
        <v>4</v>
      </c>
      <c r="L36" s="86">
        <v>5</v>
      </c>
    </row>
    <row r="37" spans="2:12" ht="12.75">
      <c r="B37" s="43" t="s">
        <v>51</v>
      </c>
      <c r="C37" s="37">
        <v>4</v>
      </c>
      <c r="D37" s="39">
        <v>4</v>
      </c>
      <c r="E37" s="85">
        <v>3</v>
      </c>
      <c r="F37" s="85">
        <v>1</v>
      </c>
      <c r="G37" s="51">
        <v>0</v>
      </c>
      <c r="H37" s="86"/>
      <c r="I37" s="86"/>
      <c r="J37" s="37">
        <v>0</v>
      </c>
      <c r="K37" s="86"/>
      <c r="L37" s="86"/>
    </row>
    <row r="38" spans="2:12" ht="12.75">
      <c r="B38" s="43" t="s">
        <v>52</v>
      </c>
      <c r="C38" s="37">
        <v>13</v>
      </c>
      <c r="D38" s="39">
        <v>7</v>
      </c>
      <c r="E38" s="85">
        <v>6</v>
      </c>
      <c r="F38" s="85">
        <v>1</v>
      </c>
      <c r="G38" s="51">
        <v>5</v>
      </c>
      <c r="H38" s="86">
        <v>2</v>
      </c>
      <c r="I38" s="86">
        <v>3</v>
      </c>
      <c r="J38" s="37">
        <v>1</v>
      </c>
      <c r="K38" s="86"/>
      <c r="L38" s="86">
        <v>1</v>
      </c>
    </row>
    <row r="39" spans="2:12" ht="12.75">
      <c r="B39" s="43" t="s">
        <v>53</v>
      </c>
      <c r="C39" s="37">
        <v>120</v>
      </c>
      <c r="D39" s="39">
        <v>82</v>
      </c>
      <c r="E39" s="85">
        <v>43</v>
      </c>
      <c r="F39" s="85">
        <v>39</v>
      </c>
      <c r="G39" s="51">
        <v>24</v>
      </c>
      <c r="H39" s="86">
        <v>14</v>
      </c>
      <c r="I39" s="86">
        <v>10</v>
      </c>
      <c r="J39" s="37">
        <v>14</v>
      </c>
      <c r="K39" s="86">
        <v>8</v>
      </c>
      <c r="L39" s="86">
        <v>6</v>
      </c>
    </row>
    <row r="40" spans="2:12" ht="12.75">
      <c r="B40" s="43" t="s">
        <v>54</v>
      </c>
      <c r="C40" s="37">
        <v>19</v>
      </c>
      <c r="D40" s="39">
        <v>10</v>
      </c>
      <c r="E40" s="85">
        <v>6</v>
      </c>
      <c r="F40" s="85">
        <v>4</v>
      </c>
      <c r="G40" s="51">
        <v>5</v>
      </c>
      <c r="H40" s="86">
        <v>5</v>
      </c>
      <c r="I40" s="86"/>
      <c r="J40" s="37">
        <v>4</v>
      </c>
      <c r="K40" s="86">
        <v>4</v>
      </c>
      <c r="L40" s="86"/>
    </row>
    <row r="41" spans="2:12" ht="12.75">
      <c r="B41" s="43" t="s">
        <v>55</v>
      </c>
      <c r="C41" s="37">
        <v>29</v>
      </c>
      <c r="D41" s="39">
        <v>15</v>
      </c>
      <c r="E41" s="85">
        <v>3</v>
      </c>
      <c r="F41" s="85">
        <v>12</v>
      </c>
      <c r="G41" s="51">
        <v>9</v>
      </c>
      <c r="H41" s="86">
        <v>6</v>
      </c>
      <c r="I41" s="86">
        <v>3</v>
      </c>
      <c r="J41" s="37">
        <v>5</v>
      </c>
      <c r="K41" s="86">
        <v>0</v>
      </c>
      <c r="L41" s="86">
        <v>5</v>
      </c>
    </row>
    <row r="42" spans="2:12" ht="12.75" customHeight="1">
      <c r="B42" s="43" t="s">
        <v>56</v>
      </c>
      <c r="C42" s="37">
        <v>9</v>
      </c>
      <c r="D42" s="39">
        <v>6</v>
      </c>
      <c r="E42" s="85">
        <v>5</v>
      </c>
      <c r="F42" s="85">
        <v>1</v>
      </c>
      <c r="G42" s="51">
        <v>1</v>
      </c>
      <c r="H42" s="86"/>
      <c r="I42" s="86">
        <v>1</v>
      </c>
      <c r="J42" s="37">
        <v>2</v>
      </c>
      <c r="K42" s="86">
        <v>1</v>
      </c>
      <c r="L42" s="86">
        <v>1</v>
      </c>
    </row>
    <row r="43" spans="2:12" ht="12.75">
      <c r="B43" s="43" t="s">
        <v>57</v>
      </c>
      <c r="C43" s="37">
        <v>27</v>
      </c>
      <c r="D43" s="39">
        <v>19</v>
      </c>
      <c r="E43" s="85">
        <v>10</v>
      </c>
      <c r="F43" s="85">
        <v>9</v>
      </c>
      <c r="G43" s="51">
        <v>6</v>
      </c>
      <c r="H43" s="86">
        <v>6</v>
      </c>
      <c r="I43" s="86"/>
      <c r="J43" s="37">
        <v>2</v>
      </c>
      <c r="K43" s="86">
        <v>1</v>
      </c>
      <c r="L43" s="86">
        <v>1</v>
      </c>
    </row>
    <row r="44" spans="2:12" ht="15" customHeight="1">
      <c r="B44" s="43" t="s">
        <v>58</v>
      </c>
      <c r="C44" s="37">
        <v>67</v>
      </c>
      <c r="D44" s="39">
        <v>42</v>
      </c>
      <c r="E44" s="85">
        <v>25</v>
      </c>
      <c r="F44" s="85">
        <v>17</v>
      </c>
      <c r="G44" s="51">
        <v>17</v>
      </c>
      <c r="H44" s="86">
        <v>9</v>
      </c>
      <c r="I44" s="86">
        <v>8</v>
      </c>
      <c r="J44" s="37">
        <v>8</v>
      </c>
      <c r="K44" s="86">
        <v>4</v>
      </c>
      <c r="L44" s="86">
        <v>4</v>
      </c>
    </row>
    <row r="45" spans="2:12" ht="12.75">
      <c r="B45" s="43" t="s">
        <v>59</v>
      </c>
      <c r="C45" s="37">
        <v>95</v>
      </c>
      <c r="D45" s="39">
        <v>62</v>
      </c>
      <c r="E45" s="85">
        <v>41</v>
      </c>
      <c r="F45" s="85">
        <v>21</v>
      </c>
      <c r="G45" s="51">
        <v>23</v>
      </c>
      <c r="H45" s="86">
        <v>17</v>
      </c>
      <c r="I45" s="86">
        <v>6</v>
      </c>
      <c r="J45" s="37">
        <v>10</v>
      </c>
      <c r="K45" s="86">
        <v>5</v>
      </c>
      <c r="L45" s="86">
        <v>5</v>
      </c>
    </row>
    <row r="46" spans="2:12" ht="12.75">
      <c r="B46" s="43" t="s">
        <v>60</v>
      </c>
      <c r="C46" s="37">
        <v>69</v>
      </c>
      <c r="D46" s="39">
        <v>37</v>
      </c>
      <c r="E46" s="85">
        <v>25</v>
      </c>
      <c r="F46" s="85">
        <v>12</v>
      </c>
      <c r="G46" s="51">
        <v>23</v>
      </c>
      <c r="H46" s="86">
        <v>15</v>
      </c>
      <c r="I46" s="86">
        <v>8</v>
      </c>
      <c r="J46" s="37">
        <v>9</v>
      </c>
      <c r="K46" s="86">
        <v>5</v>
      </c>
      <c r="L46" s="86">
        <v>4</v>
      </c>
    </row>
    <row r="47" spans="2:12" ht="12.75">
      <c r="B47" s="43" t="s">
        <v>61</v>
      </c>
      <c r="C47" s="37">
        <v>3</v>
      </c>
      <c r="D47" s="39">
        <v>3</v>
      </c>
      <c r="E47" s="85">
        <v>3</v>
      </c>
      <c r="F47" s="85"/>
      <c r="G47" s="51">
        <v>0</v>
      </c>
      <c r="H47" s="86"/>
      <c r="I47" s="86"/>
      <c r="J47" s="37">
        <v>0</v>
      </c>
      <c r="K47" s="86"/>
      <c r="L47" s="86"/>
    </row>
    <row r="48" spans="2:12" ht="12.75">
      <c r="B48" s="43" t="s">
        <v>62</v>
      </c>
      <c r="C48" s="37">
        <v>36</v>
      </c>
      <c r="D48" s="39">
        <v>15</v>
      </c>
      <c r="E48" s="85">
        <v>8</v>
      </c>
      <c r="F48" s="85">
        <v>7</v>
      </c>
      <c r="G48" s="51">
        <v>15</v>
      </c>
      <c r="H48" s="86">
        <v>8</v>
      </c>
      <c r="I48" s="86">
        <v>7</v>
      </c>
      <c r="J48" s="37">
        <v>6</v>
      </c>
      <c r="K48" s="86">
        <v>4</v>
      </c>
      <c r="L48" s="86">
        <v>2</v>
      </c>
    </row>
    <row r="49" spans="2:12" ht="12.75">
      <c r="B49" s="43" t="s">
        <v>63</v>
      </c>
      <c r="C49" s="37">
        <v>52</v>
      </c>
      <c r="D49" s="39">
        <v>29</v>
      </c>
      <c r="E49" s="85">
        <v>18</v>
      </c>
      <c r="F49" s="85">
        <v>11</v>
      </c>
      <c r="G49" s="51">
        <v>15</v>
      </c>
      <c r="H49" s="86">
        <v>6</v>
      </c>
      <c r="I49" s="86">
        <v>9</v>
      </c>
      <c r="J49" s="37">
        <v>8</v>
      </c>
      <c r="K49" s="86">
        <v>3</v>
      </c>
      <c r="L49" s="86">
        <v>5</v>
      </c>
    </row>
    <row r="50" spans="2:12" ht="12.75">
      <c r="B50" s="43" t="s">
        <v>64</v>
      </c>
      <c r="C50" s="37">
        <v>33</v>
      </c>
      <c r="D50" s="39">
        <v>23</v>
      </c>
      <c r="E50" s="85">
        <v>10</v>
      </c>
      <c r="F50" s="85">
        <v>13</v>
      </c>
      <c r="G50" s="51">
        <v>7</v>
      </c>
      <c r="H50" s="86">
        <v>5</v>
      </c>
      <c r="I50" s="86">
        <v>2</v>
      </c>
      <c r="J50" s="37">
        <v>3</v>
      </c>
      <c r="K50" s="86"/>
      <c r="L50" s="86">
        <v>3</v>
      </c>
    </row>
    <row r="51" spans="2:12" ht="12.75">
      <c r="B51" s="43" t="s">
        <v>65</v>
      </c>
      <c r="C51" s="37">
        <v>88</v>
      </c>
      <c r="D51" s="39">
        <v>48</v>
      </c>
      <c r="E51" s="85">
        <v>30</v>
      </c>
      <c r="F51" s="85">
        <v>18</v>
      </c>
      <c r="G51" s="51">
        <v>29</v>
      </c>
      <c r="H51" s="86">
        <v>17</v>
      </c>
      <c r="I51" s="86">
        <v>12</v>
      </c>
      <c r="J51" s="37">
        <v>11</v>
      </c>
      <c r="K51" s="86">
        <v>6</v>
      </c>
      <c r="L51" s="86">
        <v>5</v>
      </c>
    </row>
    <row r="52" spans="2:12" ht="12.75">
      <c r="B52" s="43" t="s">
        <v>66</v>
      </c>
      <c r="C52" s="37">
        <v>3</v>
      </c>
      <c r="D52" s="39">
        <v>2</v>
      </c>
      <c r="E52" s="85">
        <v>2</v>
      </c>
      <c r="F52" s="85"/>
      <c r="G52" s="51">
        <v>0</v>
      </c>
      <c r="H52" s="86"/>
      <c r="I52" s="86"/>
      <c r="J52" s="37">
        <v>1</v>
      </c>
      <c r="K52" s="86"/>
      <c r="L52" s="86">
        <v>1</v>
      </c>
    </row>
    <row r="53" spans="2:12" ht="12.75">
      <c r="B53" s="43" t="s">
        <v>67</v>
      </c>
      <c r="C53" s="37">
        <v>31</v>
      </c>
      <c r="D53" s="39">
        <v>19</v>
      </c>
      <c r="E53" s="85">
        <v>13</v>
      </c>
      <c r="F53" s="85">
        <v>6</v>
      </c>
      <c r="G53" s="51">
        <v>9</v>
      </c>
      <c r="H53" s="86">
        <v>5</v>
      </c>
      <c r="I53" s="86">
        <v>4</v>
      </c>
      <c r="J53" s="37">
        <v>3</v>
      </c>
      <c r="K53" s="86">
        <v>2</v>
      </c>
      <c r="L53" s="86">
        <v>1</v>
      </c>
    </row>
    <row r="54" spans="2:12" ht="12.75">
      <c r="B54" s="43" t="s">
        <v>68</v>
      </c>
      <c r="C54" s="37">
        <v>84</v>
      </c>
      <c r="D54" s="39">
        <v>47</v>
      </c>
      <c r="E54" s="85">
        <v>25</v>
      </c>
      <c r="F54" s="85">
        <v>22</v>
      </c>
      <c r="G54" s="51">
        <v>27</v>
      </c>
      <c r="H54" s="86">
        <v>15</v>
      </c>
      <c r="I54" s="86">
        <v>12</v>
      </c>
      <c r="J54" s="37">
        <v>10</v>
      </c>
      <c r="K54" s="86">
        <v>6</v>
      </c>
      <c r="L54" s="86">
        <v>4</v>
      </c>
    </row>
    <row r="55" spans="2:12" ht="12.75">
      <c r="B55" s="43" t="s">
        <v>69</v>
      </c>
      <c r="C55" s="37">
        <v>668</v>
      </c>
      <c r="D55" s="39">
        <v>230</v>
      </c>
      <c r="E55" s="85">
        <v>131</v>
      </c>
      <c r="F55" s="85">
        <v>99</v>
      </c>
      <c r="G55" s="51">
        <v>389</v>
      </c>
      <c r="H55" s="86">
        <v>269</v>
      </c>
      <c r="I55" s="86">
        <v>120</v>
      </c>
      <c r="J55" s="37">
        <v>49</v>
      </c>
      <c r="K55" s="86">
        <v>28</v>
      </c>
      <c r="L55" s="86">
        <v>21</v>
      </c>
    </row>
    <row r="56" spans="2:12" ht="12.75">
      <c r="B56" s="43" t="s">
        <v>70</v>
      </c>
      <c r="C56" s="37">
        <v>52</v>
      </c>
      <c r="D56" s="39">
        <v>32</v>
      </c>
      <c r="E56" s="85">
        <v>24</v>
      </c>
      <c r="F56" s="85">
        <v>8</v>
      </c>
      <c r="G56" s="51">
        <v>14</v>
      </c>
      <c r="H56" s="86">
        <v>6</v>
      </c>
      <c r="I56" s="86">
        <v>8</v>
      </c>
      <c r="J56" s="37">
        <v>6</v>
      </c>
      <c r="K56" s="86">
        <v>3</v>
      </c>
      <c r="L56" s="86">
        <v>3</v>
      </c>
    </row>
    <row r="57" spans="2:12" ht="12.75">
      <c r="B57" s="43" t="s">
        <v>71</v>
      </c>
      <c r="C57" s="37">
        <v>75</v>
      </c>
      <c r="D57" s="39">
        <v>34</v>
      </c>
      <c r="E57" s="85">
        <v>23</v>
      </c>
      <c r="F57" s="85">
        <v>11</v>
      </c>
      <c r="G57" s="51">
        <v>26</v>
      </c>
      <c r="H57" s="86">
        <v>12</v>
      </c>
      <c r="I57" s="86">
        <v>14</v>
      </c>
      <c r="J57" s="37">
        <v>15</v>
      </c>
      <c r="K57" s="86">
        <v>6</v>
      </c>
      <c r="L57" s="86">
        <v>9</v>
      </c>
    </row>
    <row r="58" spans="2:12" ht="12.75">
      <c r="B58" s="43" t="s">
        <v>72</v>
      </c>
      <c r="C58" s="37">
        <v>1104</v>
      </c>
      <c r="D58" s="39">
        <v>651</v>
      </c>
      <c r="E58" s="85">
        <v>354</v>
      </c>
      <c r="F58" s="85">
        <v>297</v>
      </c>
      <c r="G58" s="51">
        <v>316</v>
      </c>
      <c r="H58" s="86">
        <v>158</v>
      </c>
      <c r="I58" s="86">
        <v>158</v>
      </c>
      <c r="J58" s="37">
        <v>137</v>
      </c>
      <c r="K58" s="86">
        <v>67</v>
      </c>
      <c r="L58" s="86">
        <v>70</v>
      </c>
    </row>
    <row r="59" spans="2:12" ht="12.75">
      <c r="B59" s="43" t="s">
        <v>73</v>
      </c>
      <c r="C59" s="37">
        <v>136</v>
      </c>
      <c r="D59" s="39">
        <v>76</v>
      </c>
      <c r="E59" s="85">
        <v>49</v>
      </c>
      <c r="F59" s="85">
        <v>27</v>
      </c>
      <c r="G59" s="51">
        <v>41</v>
      </c>
      <c r="H59" s="86">
        <v>27</v>
      </c>
      <c r="I59" s="86">
        <v>14</v>
      </c>
      <c r="J59" s="37">
        <v>19</v>
      </c>
      <c r="K59" s="86">
        <v>7</v>
      </c>
      <c r="L59" s="86">
        <v>12</v>
      </c>
    </row>
    <row r="60" spans="2:12" ht="12.75">
      <c r="B60" s="43" t="s">
        <v>74</v>
      </c>
      <c r="C60" s="37">
        <v>22</v>
      </c>
      <c r="D60" s="39">
        <v>9</v>
      </c>
      <c r="E60" s="85">
        <v>5</v>
      </c>
      <c r="F60" s="85">
        <v>4</v>
      </c>
      <c r="G60" s="51">
        <v>10</v>
      </c>
      <c r="H60" s="86">
        <v>7</v>
      </c>
      <c r="I60" s="86">
        <v>3</v>
      </c>
      <c r="J60" s="37">
        <v>3</v>
      </c>
      <c r="K60" s="86">
        <v>1</v>
      </c>
      <c r="L60" s="86">
        <v>2</v>
      </c>
    </row>
    <row r="61" spans="2:12" ht="12.75">
      <c r="B61" s="43" t="s">
        <v>75</v>
      </c>
      <c r="C61" s="37">
        <v>771</v>
      </c>
      <c r="D61" s="39">
        <v>437</v>
      </c>
      <c r="E61" s="85">
        <v>255</v>
      </c>
      <c r="F61" s="85">
        <v>182</v>
      </c>
      <c r="G61" s="51">
        <v>245</v>
      </c>
      <c r="H61" s="86">
        <v>143</v>
      </c>
      <c r="I61" s="86">
        <v>102</v>
      </c>
      <c r="J61" s="37">
        <v>89</v>
      </c>
      <c r="K61" s="86">
        <v>57</v>
      </c>
      <c r="L61" s="86">
        <v>32</v>
      </c>
    </row>
    <row r="62" spans="2:12" ht="12.75">
      <c r="B62" s="43" t="s">
        <v>76</v>
      </c>
      <c r="C62" s="37">
        <v>111</v>
      </c>
      <c r="D62" s="39">
        <v>73</v>
      </c>
      <c r="E62" s="85">
        <v>44</v>
      </c>
      <c r="F62" s="85">
        <v>29</v>
      </c>
      <c r="G62" s="51">
        <v>21</v>
      </c>
      <c r="H62" s="86">
        <v>15</v>
      </c>
      <c r="I62" s="86">
        <v>6</v>
      </c>
      <c r="J62" s="37">
        <v>17</v>
      </c>
      <c r="K62" s="86">
        <v>11</v>
      </c>
      <c r="L62" s="86">
        <v>6</v>
      </c>
    </row>
    <row r="63" spans="2:12" ht="12.75">
      <c r="B63" s="43" t="s">
        <v>77</v>
      </c>
      <c r="C63" s="37">
        <v>8</v>
      </c>
      <c r="D63" s="39">
        <v>5</v>
      </c>
      <c r="E63" s="85">
        <v>1</v>
      </c>
      <c r="F63" s="85">
        <v>4</v>
      </c>
      <c r="G63" s="51">
        <v>3</v>
      </c>
      <c r="H63" s="86">
        <v>2</v>
      </c>
      <c r="I63" s="86">
        <v>1</v>
      </c>
      <c r="J63" s="37">
        <v>0</v>
      </c>
      <c r="K63" s="86"/>
      <c r="L63" s="86"/>
    </row>
    <row r="64" spans="2:12" ht="12.75">
      <c r="B64" s="43" t="s">
        <v>78</v>
      </c>
      <c r="C64" s="37">
        <v>2334</v>
      </c>
      <c r="D64" s="39">
        <v>1418</v>
      </c>
      <c r="E64" s="85">
        <v>801</v>
      </c>
      <c r="F64" s="85">
        <v>617</v>
      </c>
      <c r="G64" s="51">
        <v>497</v>
      </c>
      <c r="H64" s="86">
        <v>267</v>
      </c>
      <c r="I64" s="86">
        <v>230</v>
      </c>
      <c r="J64" s="37">
        <v>419</v>
      </c>
      <c r="K64" s="86">
        <v>201</v>
      </c>
      <c r="L64" s="86">
        <v>218</v>
      </c>
    </row>
    <row r="65" spans="2:12" ht="12.75">
      <c r="B65" s="43" t="s">
        <v>79</v>
      </c>
      <c r="C65" s="37">
        <v>37</v>
      </c>
      <c r="D65" s="39">
        <v>22</v>
      </c>
      <c r="E65" s="85">
        <v>13</v>
      </c>
      <c r="F65" s="85">
        <v>9</v>
      </c>
      <c r="G65" s="51">
        <v>12</v>
      </c>
      <c r="H65" s="86">
        <v>6</v>
      </c>
      <c r="I65" s="86">
        <v>6</v>
      </c>
      <c r="J65" s="37">
        <v>3</v>
      </c>
      <c r="K65" s="86">
        <v>1</v>
      </c>
      <c r="L65" s="86">
        <v>2</v>
      </c>
    </row>
    <row r="66" spans="2:12" ht="12.75">
      <c r="B66" s="43" t="s">
        <v>80</v>
      </c>
      <c r="C66" s="37">
        <v>90</v>
      </c>
      <c r="D66" s="39">
        <v>55</v>
      </c>
      <c r="E66" s="85">
        <v>30</v>
      </c>
      <c r="F66" s="85">
        <v>25</v>
      </c>
      <c r="G66" s="51">
        <v>19</v>
      </c>
      <c r="H66" s="86">
        <v>10</v>
      </c>
      <c r="I66" s="86">
        <v>9</v>
      </c>
      <c r="J66" s="37">
        <v>16</v>
      </c>
      <c r="K66" s="86">
        <v>5</v>
      </c>
      <c r="L66" s="86">
        <v>11</v>
      </c>
    </row>
    <row r="67" spans="2:12" ht="12.75">
      <c r="B67" s="43" t="s">
        <v>81</v>
      </c>
      <c r="C67" s="37">
        <v>209</v>
      </c>
      <c r="D67" s="39">
        <v>122</v>
      </c>
      <c r="E67" s="85">
        <v>58</v>
      </c>
      <c r="F67" s="85">
        <v>64</v>
      </c>
      <c r="G67" s="51">
        <v>68</v>
      </c>
      <c r="H67" s="86">
        <v>34</v>
      </c>
      <c r="I67" s="86">
        <v>34</v>
      </c>
      <c r="J67" s="37">
        <v>19</v>
      </c>
      <c r="K67" s="86">
        <v>11</v>
      </c>
      <c r="L67" s="86">
        <v>8</v>
      </c>
    </row>
    <row r="68" spans="2:12" ht="12.75">
      <c r="B68" s="43" t="s">
        <v>82</v>
      </c>
      <c r="C68" s="37">
        <v>21</v>
      </c>
      <c r="D68" s="39">
        <v>10</v>
      </c>
      <c r="E68" s="85">
        <v>6</v>
      </c>
      <c r="F68" s="85">
        <v>4</v>
      </c>
      <c r="G68" s="51">
        <v>10</v>
      </c>
      <c r="H68" s="86">
        <v>5</v>
      </c>
      <c r="I68" s="86">
        <v>5</v>
      </c>
      <c r="J68" s="37">
        <v>1</v>
      </c>
      <c r="K68" s="86">
        <v>1</v>
      </c>
      <c r="L68" s="86"/>
    </row>
    <row r="69" spans="2:12" ht="12.75">
      <c r="B69" s="43" t="s">
        <v>83</v>
      </c>
      <c r="C69" s="37">
        <v>20</v>
      </c>
      <c r="D69" s="39">
        <v>13</v>
      </c>
      <c r="E69" s="85">
        <v>8</v>
      </c>
      <c r="F69" s="85">
        <v>5</v>
      </c>
      <c r="G69" s="51">
        <v>5</v>
      </c>
      <c r="H69" s="86">
        <v>3</v>
      </c>
      <c r="I69" s="86">
        <v>2</v>
      </c>
      <c r="J69" s="37">
        <v>2</v>
      </c>
      <c r="K69" s="86"/>
      <c r="L69" s="86">
        <v>2</v>
      </c>
    </row>
    <row r="70" spans="2:12" ht="12.75">
      <c r="B70" s="43" t="s">
        <v>84</v>
      </c>
      <c r="C70" s="37">
        <v>21</v>
      </c>
      <c r="D70" s="39">
        <v>14</v>
      </c>
      <c r="E70" s="85">
        <v>8</v>
      </c>
      <c r="F70" s="85">
        <v>6</v>
      </c>
      <c r="G70" s="51">
        <v>5</v>
      </c>
      <c r="H70" s="86">
        <v>4</v>
      </c>
      <c r="I70" s="86">
        <v>1</v>
      </c>
      <c r="J70" s="37">
        <v>2</v>
      </c>
      <c r="K70" s="86">
        <v>1</v>
      </c>
      <c r="L70" s="86">
        <v>1</v>
      </c>
    </row>
    <row r="71" spans="2:12" ht="12.75">
      <c r="B71" s="43" t="s">
        <v>85</v>
      </c>
      <c r="C71" s="37">
        <v>5615</v>
      </c>
      <c r="D71" s="39">
        <v>3243</v>
      </c>
      <c r="E71" s="85">
        <v>1957</v>
      </c>
      <c r="F71" s="85">
        <v>1286</v>
      </c>
      <c r="G71" s="51">
        <v>1443</v>
      </c>
      <c r="H71" s="86">
        <v>805</v>
      </c>
      <c r="I71" s="86">
        <v>638</v>
      </c>
      <c r="J71" s="37">
        <v>929</v>
      </c>
      <c r="K71" s="86">
        <v>480</v>
      </c>
      <c r="L71" s="86">
        <v>449</v>
      </c>
    </row>
    <row r="72" spans="2:12" ht="12.75">
      <c r="B72" s="43" t="s">
        <v>86</v>
      </c>
      <c r="C72" s="37">
        <v>74</v>
      </c>
      <c r="D72" s="39">
        <v>40</v>
      </c>
      <c r="E72" s="85">
        <v>18</v>
      </c>
      <c r="F72" s="85">
        <v>22</v>
      </c>
      <c r="G72" s="51">
        <v>23</v>
      </c>
      <c r="H72" s="86">
        <v>13</v>
      </c>
      <c r="I72" s="86">
        <v>10</v>
      </c>
      <c r="J72" s="37">
        <v>11</v>
      </c>
      <c r="K72" s="86">
        <v>6</v>
      </c>
      <c r="L72" s="86">
        <v>5</v>
      </c>
    </row>
    <row r="73" spans="2:12" ht="12.75">
      <c r="B73" s="43" t="s">
        <v>87</v>
      </c>
      <c r="C73" s="37">
        <v>35</v>
      </c>
      <c r="D73" s="39">
        <v>23</v>
      </c>
      <c r="E73" s="85">
        <v>15</v>
      </c>
      <c r="F73" s="85">
        <v>8</v>
      </c>
      <c r="G73" s="51">
        <v>9</v>
      </c>
      <c r="H73" s="86">
        <v>8</v>
      </c>
      <c r="I73" s="86">
        <v>1</v>
      </c>
      <c r="J73" s="37">
        <v>3</v>
      </c>
      <c r="K73" s="86">
        <v>2</v>
      </c>
      <c r="L73" s="86">
        <v>1</v>
      </c>
    </row>
    <row r="74" spans="2:12" ht="12.75">
      <c r="B74" s="43" t="s">
        <v>88</v>
      </c>
      <c r="C74" s="37">
        <v>477</v>
      </c>
      <c r="D74" s="39">
        <v>281</v>
      </c>
      <c r="E74" s="85">
        <v>151</v>
      </c>
      <c r="F74" s="85">
        <v>130</v>
      </c>
      <c r="G74" s="51">
        <v>147</v>
      </c>
      <c r="H74" s="86">
        <v>82</v>
      </c>
      <c r="I74" s="86">
        <v>65</v>
      </c>
      <c r="J74" s="37">
        <v>49</v>
      </c>
      <c r="K74" s="86">
        <v>26</v>
      </c>
      <c r="L74" s="86">
        <v>23</v>
      </c>
    </row>
    <row r="75" spans="2:12" ht="12.75">
      <c r="B75" s="43" t="s">
        <v>89</v>
      </c>
      <c r="C75" s="37">
        <v>10</v>
      </c>
      <c r="D75" s="39">
        <v>6</v>
      </c>
      <c r="E75" s="85">
        <v>5</v>
      </c>
      <c r="F75" s="85">
        <v>1</v>
      </c>
      <c r="G75" s="51">
        <v>3</v>
      </c>
      <c r="H75" s="86">
        <v>2</v>
      </c>
      <c r="I75" s="86">
        <v>1</v>
      </c>
      <c r="J75" s="37">
        <v>1</v>
      </c>
      <c r="K75" s="86">
        <v>1</v>
      </c>
      <c r="L75" s="86"/>
    </row>
    <row r="76" spans="2:12" ht="25.5" customHeight="1">
      <c r="B76" s="43" t="s">
        <v>90</v>
      </c>
      <c r="C76" s="37">
        <v>8</v>
      </c>
      <c r="D76" s="39">
        <v>6</v>
      </c>
      <c r="E76" s="85">
        <v>4</v>
      </c>
      <c r="F76" s="85">
        <v>2</v>
      </c>
      <c r="G76" s="51">
        <v>1</v>
      </c>
      <c r="H76" s="86">
        <v>1</v>
      </c>
      <c r="I76" s="86"/>
      <c r="J76" s="37">
        <v>1</v>
      </c>
      <c r="K76" s="86">
        <v>1</v>
      </c>
      <c r="L76" s="86"/>
    </row>
    <row r="77" spans="2:12" ht="12.75">
      <c r="B77" s="43" t="s">
        <v>91</v>
      </c>
      <c r="C77" s="37">
        <v>2</v>
      </c>
      <c r="D77" s="39">
        <v>1</v>
      </c>
      <c r="E77" s="85">
        <v>1</v>
      </c>
      <c r="F77" s="85"/>
      <c r="G77" s="51">
        <v>0</v>
      </c>
      <c r="H77" s="86"/>
      <c r="I77" s="86"/>
      <c r="J77" s="37">
        <v>1</v>
      </c>
      <c r="K77" s="86">
        <v>1</v>
      </c>
      <c r="L77" s="86"/>
    </row>
    <row r="78" spans="2:12" ht="12.75">
      <c r="B78" s="43" t="s">
        <v>92</v>
      </c>
      <c r="C78" s="37">
        <v>4175</v>
      </c>
      <c r="D78" s="39">
        <v>2336</v>
      </c>
      <c r="E78" s="85">
        <v>1442</v>
      </c>
      <c r="F78" s="85">
        <v>894</v>
      </c>
      <c r="G78" s="51">
        <v>1221</v>
      </c>
      <c r="H78" s="86">
        <v>679</v>
      </c>
      <c r="I78" s="86">
        <v>542</v>
      </c>
      <c r="J78" s="37">
        <v>618</v>
      </c>
      <c r="K78" s="86">
        <v>339</v>
      </c>
      <c r="L78" s="86">
        <v>279</v>
      </c>
    </row>
    <row r="79" spans="2:12" ht="12.75">
      <c r="B79" s="43" t="s">
        <v>93</v>
      </c>
      <c r="C79" s="37">
        <v>144</v>
      </c>
      <c r="D79" s="39">
        <v>94</v>
      </c>
      <c r="E79" s="85">
        <v>61</v>
      </c>
      <c r="F79" s="85">
        <v>33</v>
      </c>
      <c r="G79" s="51">
        <v>25</v>
      </c>
      <c r="H79" s="86">
        <v>13</v>
      </c>
      <c r="I79" s="86">
        <v>12</v>
      </c>
      <c r="J79" s="37">
        <v>25</v>
      </c>
      <c r="K79" s="86">
        <v>13</v>
      </c>
      <c r="L79" s="86">
        <v>12</v>
      </c>
    </row>
    <row r="80" spans="2:12" ht="12.75">
      <c r="B80" s="43" t="s">
        <v>94</v>
      </c>
      <c r="C80" s="37">
        <v>41</v>
      </c>
      <c r="D80" s="39">
        <v>16</v>
      </c>
      <c r="E80" s="85">
        <v>12</v>
      </c>
      <c r="F80" s="85">
        <v>4</v>
      </c>
      <c r="G80" s="51">
        <v>17</v>
      </c>
      <c r="H80" s="86">
        <v>10</v>
      </c>
      <c r="I80" s="86">
        <v>7</v>
      </c>
      <c r="J80" s="37">
        <v>8</v>
      </c>
      <c r="K80" s="86">
        <v>5</v>
      </c>
      <c r="L80" s="86">
        <v>3</v>
      </c>
    </row>
    <row r="81" spans="2:12" ht="12.75">
      <c r="B81" s="43" t="s">
        <v>95</v>
      </c>
      <c r="C81" s="37">
        <v>261</v>
      </c>
      <c r="D81" s="39">
        <v>173</v>
      </c>
      <c r="E81" s="85">
        <v>108</v>
      </c>
      <c r="F81" s="85">
        <v>65</v>
      </c>
      <c r="G81" s="51">
        <v>59</v>
      </c>
      <c r="H81" s="86">
        <v>39</v>
      </c>
      <c r="I81" s="86">
        <v>20</v>
      </c>
      <c r="J81" s="37">
        <v>29</v>
      </c>
      <c r="K81" s="86">
        <v>14</v>
      </c>
      <c r="L81" s="86">
        <v>15</v>
      </c>
    </row>
    <row r="82" spans="2:12" ht="12.75">
      <c r="B82" s="43" t="s">
        <v>96</v>
      </c>
      <c r="C82" s="37">
        <v>4</v>
      </c>
      <c r="D82" s="39">
        <v>1</v>
      </c>
      <c r="E82" s="85">
        <v>1</v>
      </c>
      <c r="F82" s="85"/>
      <c r="G82" s="51">
        <v>3</v>
      </c>
      <c r="H82" s="86"/>
      <c r="I82" s="86">
        <v>3</v>
      </c>
      <c r="J82" s="37">
        <v>0</v>
      </c>
      <c r="K82" s="86"/>
      <c r="L82" s="86"/>
    </row>
    <row r="83" spans="2:12" ht="12.75">
      <c r="B83" s="43" t="s">
        <v>97</v>
      </c>
      <c r="C83" s="37">
        <v>1</v>
      </c>
      <c r="D83" s="39">
        <v>0</v>
      </c>
      <c r="E83" s="85"/>
      <c r="F83" s="85"/>
      <c r="G83" s="51">
        <v>1</v>
      </c>
      <c r="H83" s="86"/>
      <c r="I83" s="86">
        <v>1</v>
      </c>
      <c r="J83" s="37">
        <v>0</v>
      </c>
      <c r="K83" s="86"/>
      <c r="L83" s="86"/>
    </row>
    <row r="84" spans="2:12" ht="12.75">
      <c r="B84" s="43" t="s">
        <v>98</v>
      </c>
      <c r="C84" s="37">
        <v>101</v>
      </c>
      <c r="D84" s="39">
        <v>54</v>
      </c>
      <c r="E84" s="85">
        <v>28</v>
      </c>
      <c r="F84" s="85">
        <v>26</v>
      </c>
      <c r="G84" s="51">
        <v>31</v>
      </c>
      <c r="H84" s="86">
        <v>14</v>
      </c>
      <c r="I84" s="86">
        <v>17</v>
      </c>
      <c r="J84" s="37">
        <v>16</v>
      </c>
      <c r="K84" s="86">
        <v>7</v>
      </c>
      <c r="L84" s="86">
        <v>9</v>
      </c>
    </row>
    <row r="85" spans="2:12" ht="12.75">
      <c r="B85" s="43" t="s">
        <v>99</v>
      </c>
      <c r="C85" s="37">
        <v>374</v>
      </c>
      <c r="D85" s="39">
        <v>234</v>
      </c>
      <c r="E85" s="85">
        <v>118</v>
      </c>
      <c r="F85" s="85">
        <v>116</v>
      </c>
      <c r="G85" s="51">
        <v>89</v>
      </c>
      <c r="H85" s="86">
        <v>45</v>
      </c>
      <c r="I85" s="86">
        <v>44</v>
      </c>
      <c r="J85" s="37">
        <v>51</v>
      </c>
      <c r="K85" s="86">
        <v>29</v>
      </c>
      <c r="L85" s="86">
        <v>22</v>
      </c>
    </row>
    <row r="86" spans="2:12" ht="12.75">
      <c r="B86" s="43" t="s">
        <v>100</v>
      </c>
      <c r="C86" s="37">
        <v>5269</v>
      </c>
      <c r="D86" s="39">
        <v>3090</v>
      </c>
      <c r="E86" s="85">
        <v>1846</v>
      </c>
      <c r="F86" s="85">
        <v>1244</v>
      </c>
      <c r="G86" s="51">
        <v>1320</v>
      </c>
      <c r="H86" s="86">
        <v>723</v>
      </c>
      <c r="I86" s="86">
        <v>597</v>
      </c>
      <c r="J86" s="37">
        <v>859</v>
      </c>
      <c r="K86" s="86">
        <v>448</v>
      </c>
      <c r="L86" s="86">
        <v>411</v>
      </c>
    </row>
    <row r="87" spans="2:12" ht="12.75">
      <c r="B87" s="43" t="s">
        <v>101</v>
      </c>
      <c r="C87" s="37">
        <v>97</v>
      </c>
      <c r="D87" s="39">
        <v>50</v>
      </c>
      <c r="E87" s="85">
        <v>25</v>
      </c>
      <c r="F87" s="85">
        <v>25</v>
      </c>
      <c r="G87" s="51">
        <v>30</v>
      </c>
      <c r="H87" s="86">
        <v>21</v>
      </c>
      <c r="I87" s="86">
        <v>9</v>
      </c>
      <c r="J87" s="37">
        <v>17</v>
      </c>
      <c r="K87" s="86">
        <v>8</v>
      </c>
      <c r="L87" s="86">
        <v>9</v>
      </c>
    </row>
    <row r="88" spans="2:12" ht="12.75">
      <c r="B88" s="43" t="s">
        <v>102</v>
      </c>
      <c r="C88" s="37">
        <v>6</v>
      </c>
      <c r="D88" s="39">
        <v>3</v>
      </c>
      <c r="E88" s="85">
        <v>1</v>
      </c>
      <c r="F88" s="85">
        <v>2</v>
      </c>
      <c r="G88" s="51">
        <v>1</v>
      </c>
      <c r="H88" s="86"/>
      <c r="I88" s="86">
        <v>1</v>
      </c>
      <c r="J88" s="37">
        <v>2</v>
      </c>
      <c r="K88" s="86">
        <v>2</v>
      </c>
      <c r="L88" s="86"/>
    </row>
    <row r="89" spans="2:12" ht="25.5">
      <c r="B89" s="43" t="s">
        <v>103</v>
      </c>
      <c r="C89" s="37">
        <v>11</v>
      </c>
      <c r="D89" s="39">
        <v>8</v>
      </c>
      <c r="E89" s="85">
        <v>3</v>
      </c>
      <c r="F89" s="85">
        <v>5</v>
      </c>
      <c r="G89" s="51">
        <v>3</v>
      </c>
      <c r="H89" s="86">
        <v>2</v>
      </c>
      <c r="I89" s="86">
        <v>1</v>
      </c>
      <c r="J89" s="37">
        <v>0</v>
      </c>
      <c r="K89" s="86"/>
      <c r="L89" s="86"/>
    </row>
    <row r="90" spans="2:12" ht="12.75">
      <c r="B90" s="43" t="s">
        <v>104</v>
      </c>
      <c r="C90" s="37">
        <v>1</v>
      </c>
      <c r="D90" s="39">
        <v>1</v>
      </c>
      <c r="E90" s="85">
        <v>1</v>
      </c>
      <c r="F90" s="85"/>
      <c r="G90" s="51">
        <v>0</v>
      </c>
      <c r="H90" s="86"/>
      <c r="I90" s="86"/>
      <c r="J90" s="37">
        <v>0</v>
      </c>
      <c r="K90" s="86"/>
      <c r="L90" s="86"/>
    </row>
    <row r="91" spans="2:12" ht="12.75">
      <c r="B91" s="43" t="s">
        <v>12</v>
      </c>
      <c r="C91" s="37">
        <v>80906</v>
      </c>
      <c r="D91" s="39">
        <v>45386</v>
      </c>
      <c r="E91" s="85">
        <v>24931</v>
      </c>
      <c r="F91" s="85">
        <v>20455</v>
      </c>
      <c r="G91" s="51">
        <v>22762</v>
      </c>
      <c r="H91" s="86">
        <v>12818</v>
      </c>
      <c r="I91" s="86">
        <v>9944</v>
      </c>
      <c r="J91" s="37">
        <v>12758</v>
      </c>
      <c r="K91" s="86">
        <v>6501</v>
      </c>
      <c r="L91" s="86">
        <v>6257</v>
      </c>
    </row>
    <row r="92" spans="2:12" ht="12.75">
      <c r="B92" s="43" t="s">
        <v>105</v>
      </c>
      <c r="C92" s="37">
        <v>886</v>
      </c>
      <c r="D92" s="39">
        <v>509</v>
      </c>
      <c r="E92" s="85">
        <v>263</v>
      </c>
      <c r="F92" s="85">
        <v>246</v>
      </c>
      <c r="G92" s="51">
        <v>266</v>
      </c>
      <c r="H92" s="86">
        <v>157</v>
      </c>
      <c r="I92" s="86">
        <v>109</v>
      </c>
      <c r="J92" s="37">
        <v>111</v>
      </c>
      <c r="K92" s="86">
        <v>49</v>
      </c>
      <c r="L92" s="86">
        <v>62</v>
      </c>
    </row>
    <row r="93" spans="2:12" ht="12.75">
      <c r="B93" s="43" t="s">
        <v>106</v>
      </c>
      <c r="C93" s="37">
        <v>81</v>
      </c>
      <c r="D93" s="39">
        <v>47</v>
      </c>
      <c r="E93" s="85">
        <v>31</v>
      </c>
      <c r="F93" s="85">
        <v>16</v>
      </c>
      <c r="G93" s="51">
        <v>24</v>
      </c>
      <c r="H93" s="86">
        <v>14</v>
      </c>
      <c r="I93" s="86">
        <v>10</v>
      </c>
      <c r="J93" s="37">
        <v>10</v>
      </c>
      <c r="K93" s="86">
        <v>4</v>
      </c>
      <c r="L93" s="86">
        <v>6</v>
      </c>
    </row>
    <row r="94" spans="2:12" ht="12.75">
      <c r="B94" s="43" t="s">
        <v>107</v>
      </c>
      <c r="C94" s="37">
        <v>232</v>
      </c>
      <c r="D94" s="39">
        <v>152</v>
      </c>
      <c r="E94" s="85">
        <v>85</v>
      </c>
      <c r="F94" s="85">
        <v>67</v>
      </c>
      <c r="G94" s="51">
        <v>57</v>
      </c>
      <c r="H94" s="86">
        <v>34</v>
      </c>
      <c r="I94" s="86">
        <v>23</v>
      </c>
      <c r="J94" s="37">
        <v>23</v>
      </c>
      <c r="K94" s="86">
        <v>10</v>
      </c>
      <c r="L94" s="86">
        <v>13</v>
      </c>
    </row>
    <row r="95" spans="2:12" ht="12.75">
      <c r="B95" s="43" t="s">
        <v>108</v>
      </c>
      <c r="C95" s="37">
        <v>493</v>
      </c>
      <c r="D95" s="39">
        <v>308</v>
      </c>
      <c r="E95" s="85">
        <v>203</v>
      </c>
      <c r="F95" s="85">
        <v>105</v>
      </c>
      <c r="G95" s="51">
        <v>117</v>
      </c>
      <c r="H95" s="86">
        <v>70</v>
      </c>
      <c r="I95" s="86">
        <v>47</v>
      </c>
      <c r="J95" s="37">
        <v>68</v>
      </c>
      <c r="K95" s="86">
        <v>24</v>
      </c>
      <c r="L95" s="86">
        <v>44</v>
      </c>
    </row>
    <row r="96" spans="2:12" ht="12.75">
      <c r="B96" s="43" t="s">
        <v>109</v>
      </c>
      <c r="C96" s="37">
        <v>65</v>
      </c>
      <c r="D96" s="39">
        <v>36</v>
      </c>
      <c r="E96" s="85">
        <v>20</v>
      </c>
      <c r="F96" s="85">
        <v>16</v>
      </c>
      <c r="G96" s="51">
        <v>25</v>
      </c>
      <c r="H96" s="86">
        <v>10</v>
      </c>
      <c r="I96" s="86">
        <v>15</v>
      </c>
      <c r="J96" s="37">
        <v>4</v>
      </c>
      <c r="K96" s="86">
        <v>1</v>
      </c>
      <c r="L96" s="86">
        <v>3</v>
      </c>
    </row>
    <row r="97" spans="2:12" ht="12.75">
      <c r="B97" s="43" t="s">
        <v>110</v>
      </c>
      <c r="C97" s="37">
        <v>119</v>
      </c>
      <c r="D97" s="39">
        <v>48</v>
      </c>
      <c r="E97" s="85">
        <v>29</v>
      </c>
      <c r="F97" s="85">
        <v>19</v>
      </c>
      <c r="G97" s="51">
        <v>62</v>
      </c>
      <c r="H97" s="86">
        <v>40</v>
      </c>
      <c r="I97" s="86">
        <v>22</v>
      </c>
      <c r="J97" s="37">
        <v>9</v>
      </c>
      <c r="K97" s="86">
        <v>5</v>
      </c>
      <c r="L97" s="86">
        <v>4</v>
      </c>
    </row>
    <row r="98" spans="2:12" ht="12.75">
      <c r="B98" s="43" t="s">
        <v>111</v>
      </c>
      <c r="C98" s="37">
        <v>67</v>
      </c>
      <c r="D98" s="39">
        <v>33</v>
      </c>
      <c r="E98" s="85">
        <v>23</v>
      </c>
      <c r="F98" s="85">
        <v>10</v>
      </c>
      <c r="G98" s="51">
        <v>22</v>
      </c>
      <c r="H98" s="86">
        <v>9</v>
      </c>
      <c r="I98" s="86">
        <v>13</v>
      </c>
      <c r="J98" s="37">
        <v>12</v>
      </c>
      <c r="K98" s="86">
        <v>9</v>
      </c>
      <c r="L98" s="86">
        <v>3</v>
      </c>
    </row>
    <row r="99" spans="2:12" ht="12.75">
      <c r="B99" s="43" t="s">
        <v>112</v>
      </c>
      <c r="C99" s="37">
        <v>2</v>
      </c>
      <c r="D99" s="39">
        <v>1</v>
      </c>
      <c r="E99" s="85"/>
      <c r="F99" s="85">
        <v>1</v>
      </c>
      <c r="G99" s="51">
        <v>1</v>
      </c>
      <c r="H99" s="86">
        <v>1</v>
      </c>
      <c r="I99" s="86"/>
      <c r="J99" s="37">
        <v>0</v>
      </c>
      <c r="K99" s="86"/>
      <c r="L99" s="86"/>
    </row>
    <row r="100" spans="2:12" ht="12.75">
      <c r="B100" s="43" t="s">
        <v>113</v>
      </c>
      <c r="C100" s="37">
        <v>61</v>
      </c>
      <c r="D100" s="39">
        <v>35</v>
      </c>
      <c r="E100" s="85">
        <v>23</v>
      </c>
      <c r="F100" s="85">
        <v>12</v>
      </c>
      <c r="G100" s="51">
        <v>15</v>
      </c>
      <c r="H100" s="86">
        <v>10</v>
      </c>
      <c r="I100" s="86">
        <v>5</v>
      </c>
      <c r="J100" s="37">
        <v>11</v>
      </c>
      <c r="K100" s="86">
        <v>6</v>
      </c>
      <c r="L100" s="86">
        <v>5</v>
      </c>
    </row>
    <row r="101" spans="2:12" ht="12.75">
      <c r="B101" s="43" t="s">
        <v>114</v>
      </c>
      <c r="C101" s="37">
        <v>119</v>
      </c>
      <c r="D101" s="39">
        <v>67</v>
      </c>
      <c r="E101" s="85">
        <v>39</v>
      </c>
      <c r="F101" s="85">
        <v>28</v>
      </c>
      <c r="G101" s="51">
        <v>34</v>
      </c>
      <c r="H101" s="86">
        <v>21</v>
      </c>
      <c r="I101" s="86">
        <v>13</v>
      </c>
      <c r="J101" s="37">
        <v>18</v>
      </c>
      <c r="K101" s="86">
        <v>12</v>
      </c>
      <c r="L101" s="86">
        <v>6</v>
      </c>
    </row>
    <row r="102" spans="2:12" ht="12.75">
      <c r="B102" s="43" t="s">
        <v>115</v>
      </c>
      <c r="C102" s="37">
        <v>154</v>
      </c>
      <c r="D102" s="39">
        <v>82</v>
      </c>
      <c r="E102" s="85">
        <v>54</v>
      </c>
      <c r="F102" s="85">
        <v>28</v>
      </c>
      <c r="G102" s="51">
        <v>57</v>
      </c>
      <c r="H102" s="86">
        <v>33</v>
      </c>
      <c r="I102" s="86">
        <v>24</v>
      </c>
      <c r="J102" s="37">
        <v>15</v>
      </c>
      <c r="K102" s="86">
        <v>11</v>
      </c>
      <c r="L102" s="86">
        <v>4</v>
      </c>
    </row>
    <row r="103" spans="2:12" ht="12.75">
      <c r="B103" s="43" t="s">
        <v>116</v>
      </c>
      <c r="C103" s="37">
        <v>6368</v>
      </c>
      <c r="D103" s="39">
        <v>3775</v>
      </c>
      <c r="E103" s="85">
        <v>2198</v>
      </c>
      <c r="F103" s="85">
        <v>1577</v>
      </c>
      <c r="G103" s="51">
        <v>1586</v>
      </c>
      <c r="H103" s="86">
        <v>836</v>
      </c>
      <c r="I103" s="86">
        <v>750</v>
      </c>
      <c r="J103" s="37">
        <v>1007</v>
      </c>
      <c r="K103" s="86">
        <v>536</v>
      </c>
      <c r="L103" s="86">
        <v>471</v>
      </c>
    </row>
    <row r="104" spans="2:12" ht="12.75">
      <c r="B104" s="43" t="s">
        <v>117</v>
      </c>
      <c r="C104" s="37">
        <v>80</v>
      </c>
      <c r="D104" s="39">
        <v>16</v>
      </c>
      <c r="E104" s="85">
        <v>14</v>
      </c>
      <c r="F104" s="85">
        <v>2</v>
      </c>
      <c r="G104" s="51">
        <v>58</v>
      </c>
      <c r="H104" s="86">
        <v>52</v>
      </c>
      <c r="I104" s="86">
        <v>6</v>
      </c>
      <c r="J104" s="37">
        <v>6</v>
      </c>
      <c r="K104" s="86">
        <v>2</v>
      </c>
      <c r="L104" s="86">
        <v>4</v>
      </c>
    </row>
    <row r="105" spans="2:12" ht="12.75">
      <c r="B105" s="43" t="s">
        <v>118</v>
      </c>
      <c r="C105" s="37">
        <v>13</v>
      </c>
      <c r="D105" s="39">
        <v>8</v>
      </c>
      <c r="E105" s="85">
        <v>4</v>
      </c>
      <c r="F105" s="85">
        <v>4</v>
      </c>
      <c r="G105" s="51">
        <v>3</v>
      </c>
      <c r="H105" s="86">
        <v>3</v>
      </c>
      <c r="I105" s="86"/>
      <c r="J105" s="37">
        <v>2</v>
      </c>
      <c r="K105" s="86"/>
      <c r="L105" s="86">
        <v>2</v>
      </c>
    </row>
    <row r="106" spans="2:12" ht="12.75">
      <c r="B106" s="43" t="s">
        <v>119</v>
      </c>
      <c r="C106" s="37">
        <v>27</v>
      </c>
      <c r="D106" s="39">
        <v>20</v>
      </c>
      <c r="E106" s="85">
        <v>8</v>
      </c>
      <c r="F106" s="85">
        <v>12</v>
      </c>
      <c r="G106" s="51">
        <v>6</v>
      </c>
      <c r="H106" s="86">
        <v>5</v>
      </c>
      <c r="I106" s="86">
        <v>1</v>
      </c>
      <c r="J106" s="37">
        <v>1</v>
      </c>
      <c r="K106" s="86"/>
      <c r="L106" s="86">
        <v>1</v>
      </c>
    </row>
    <row r="107" spans="2:12" ht="12.75">
      <c r="B107" s="43" t="s">
        <v>120</v>
      </c>
      <c r="C107" s="37">
        <v>501</v>
      </c>
      <c r="D107" s="39">
        <v>305</v>
      </c>
      <c r="E107" s="85">
        <v>211</v>
      </c>
      <c r="F107" s="85">
        <v>94</v>
      </c>
      <c r="G107" s="51">
        <v>143</v>
      </c>
      <c r="H107" s="86">
        <v>76</v>
      </c>
      <c r="I107" s="86">
        <v>67</v>
      </c>
      <c r="J107" s="37">
        <v>53</v>
      </c>
      <c r="K107" s="86">
        <v>30</v>
      </c>
      <c r="L107" s="86">
        <v>23</v>
      </c>
    </row>
    <row r="108" spans="2:12" ht="12.75">
      <c r="B108" s="43" t="s">
        <v>121</v>
      </c>
      <c r="C108" s="37">
        <v>36</v>
      </c>
      <c r="D108" s="39">
        <v>25</v>
      </c>
      <c r="E108" s="85">
        <v>16</v>
      </c>
      <c r="F108" s="85">
        <v>9</v>
      </c>
      <c r="G108" s="51">
        <v>7</v>
      </c>
      <c r="H108" s="86">
        <v>6</v>
      </c>
      <c r="I108" s="86">
        <v>1</v>
      </c>
      <c r="J108" s="37">
        <v>4</v>
      </c>
      <c r="K108" s="86">
        <v>2</v>
      </c>
      <c r="L108" s="86">
        <v>2</v>
      </c>
    </row>
    <row r="109" spans="2:12" ht="12.75">
      <c r="B109" s="43" t="s">
        <v>122</v>
      </c>
      <c r="C109" s="37">
        <v>71</v>
      </c>
      <c r="D109" s="39">
        <v>41</v>
      </c>
      <c r="E109" s="85">
        <v>24</v>
      </c>
      <c r="F109" s="85">
        <v>17</v>
      </c>
      <c r="G109" s="51">
        <v>19</v>
      </c>
      <c r="H109" s="86">
        <v>14</v>
      </c>
      <c r="I109" s="86">
        <v>5</v>
      </c>
      <c r="J109" s="37">
        <v>11</v>
      </c>
      <c r="K109" s="86">
        <v>7</v>
      </c>
      <c r="L109" s="86">
        <v>4</v>
      </c>
    </row>
    <row r="110" spans="2:12" ht="12.75">
      <c r="B110" s="43" t="s">
        <v>123</v>
      </c>
      <c r="C110" s="37">
        <v>3</v>
      </c>
      <c r="D110" s="39">
        <v>0</v>
      </c>
      <c r="E110" s="85"/>
      <c r="F110" s="85"/>
      <c r="G110" s="51">
        <v>3</v>
      </c>
      <c r="H110" s="86">
        <v>2</v>
      </c>
      <c r="I110" s="86">
        <v>1</v>
      </c>
      <c r="J110" s="37">
        <v>0</v>
      </c>
      <c r="K110" s="86"/>
      <c r="L110" s="86"/>
    </row>
    <row r="111" spans="2:12" ht="12.75">
      <c r="B111" s="43" t="s">
        <v>124</v>
      </c>
      <c r="C111" s="37">
        <v>16</v>
      </c>
      <c r="D111" s="39">
        <v>11</v>
      </c>
      <c r="E111" s="85">
        <v>6</v>
      </c>
      <c r="F111" s="85">
        <v>5</v>
      </c>
      <c r="G111" s="51">
        <v>4</v>
      </c>
      <c r="H111" s="86">
        <v>2</v>
      </c>
      <c r="I111" s="86">
        <v>2</v>
      </c>
      <c r="J111" s="37">
        <v>1</v>
      </c>
      <c r="K111" s="86">
        <v>1</v>
      </c>
      <c r="L111" s="86"/>
    </row>
    <row r="112" spans="2:12" ht="14.25" customHeight="1">
      <c r="B112" s="43" t="s">
        <v>125</v>
      </c>
      <c r="C112" s="37">
        <v>152</v>
      </c>
      <c r="D112" s="39">
        <v>97</v>
      </c>
      <c r="E112" s="85">
        <v>54</v>
      </c>
      <c r="F112" s="85">
        <v>43</v>
      </c>
      <c r="G112" s="51">
        <v>32</v>
      </c>
      <c r="H112" s="86">
        <v>16</v>
      </c>
      <c r="I112" s="86">
        <v>16</v>
      </c>
      <c r="J112" s="37">
        <v>23</v>
      </c>
      <c r="K112" s="86">
        <v>12</v>
      </c>
      <c r="L112" s="86">
        <v>11</v>
      </c>
    </row>
    <row r="113" spans="2:12" ht="12.75">
      <c r="B113" s="43" t="s">
        <v>126</v>
      </c>
      <c r="C113" s="37">
        <v>2639</v>
      </c>
      <c r="D113" s="39">
        <v>1503</v>
      </c>
      <c r="E113" s="85">
        <v>889</v>
      </c>
      <c r="F113" s="85">
        <v>614</v>
      </c>
      <c r="G113" s="51">
        <v>755</v>
      </c>
      <c r="H113" s="86">
        <v>414</v>
      </c>
      <c r="I113" s="86">
        <v>341</v>
      </c>
      <c r="J113" s="37">
        <v>381</v>
      </c>
      <c r="K113" s="86">
        <v>189</v>
      </c>
      <c r="L113" s="86">
        <v>192</v>
      </c>
    </row>
    <row r="114" spans="2:12" ht="12.75">
      <c r="B114" s="43" t="s">
        <v>127</v>
      </c>
      <c r="C114" s="37">
        <v>6</v>
      </c>
      <c r="D114" s="39">
        <v>5</v>
      </c>
      <c r="E114" s="85">
        <v>5</v>
      </c>
      <c r="F114" s="85"/>
      <c r="G114" s="51">
        <v>1</v>
      </c>
      <c r="H114" s="86">
        <v>1</v>
      </c>
      <c r="I114" s="86"/>
      <c r="J114" s="37">
        <v>0</v>
      </c>
      <c r="K114" s="86"/>
      <c r="L114" s="86"/>
    </row>
    <row r="115" spans="2:12" ht="12.75">
      <c r="B115" s="43" t="s">
        <v>128</v>
      </c>
      <c r="C115" s="37">
        <v>47</v>
      </c>
      <c r="D115" s="39">
        <v>22</v>
      </c>
      <c r="E115" s="85">
        <v>12</v>
      </c>
      <c r="F115" s="85">
        <v>10</v>
      </c>
      <c r="G115" s="51">
        <v>15</v>
      </c>
      <c r="H115" s="86">
        <v>10</v>
      </c>
      <c r="I115" s="86">
        <v>5</v>
      </c>
      <c r="J115" s="37">
        <v>10</v>
      </c>
      <c r="K115" s="86">
        <v>6</v>
      </c>
      <c r="L115" s="86">
        <v>4</v>
      </c>
    </row>
    <row r="116" spans="2:12" ht="12.75">
      <c r="B116" s="43" t="s">
        <v>129</v>
      </c>
      <c r="C116" s="37">
        <v>61</v>
      </c>
      <c r="D116" s="39">
        <v>38</v>
      </c>
      <c r="E116" s="85">
        <v>20</v>
      </c>
      <c r="F116" s="85">
        <v>18</v>
      </c>
      <c r="G116" s="51">
        <v>19</v>
      </c>
      <c r="H116" s="86">
        <v>12</v>
      </c>
      <c r="I116" s="86">
        <v>7</v>
      </c>
      <c r="J116" s="37">
        <v>4</v>
      </c>
      <c r="K116" s="86">
        <v>2</v>
      </c>
      <c r="L116" s="86">
        <v>2</v>
      </c>
    </row>
    <row r="117" spans="2:12" ht="12.75">
      <c r="B117" s="43" t="s">
        <v>130</v>
      </c>
      <c r="C117" s="37">
        <v>54</v>
      </c>
      <c r="D117" s="39">
        <v>29</v>
      </c>
      <c r="E117" s="85">
        <v>18</v>
      </c>
      <c r="F117" s="85">
        <v>11</v>
      </c>
      <c r="G117" s="51">
        <v>18</v>
      </c>
      <c r="H117" s="86">
        <v>7</v>
      </c>
      <c r="I117" s="86">
        <v>11</v>
      </c>
      <c r="J117" s="37">
        <v>7</v>
      </c>
      <c r="K117" s="86">
        <v>2</v>
      </c>
      <c r="L117" s="86">
        <v>5</v>
      </c>
    </row>
    <row r="118" spans="2:12" ht="12.75">
      <c r="B118" s="43" t="s">
        <v>131</v>
      </c>
      <c r="C118" s="37">
        <v>6</v>
      </c>
      <c r="D118" s="39">
        <v>3</v>
      </c>
      <c r="E118" s="85">
        <v>1</v>
      </c>
      <c r="F118" s="85">
        <v>2</v>
      </c>
      <c r="G118" s="51">
        <v>3</v>
      </c>
      <c r="H118" s="86">
        <v>1</v>
      </c>
      <c r="I118" s="86">
        <v>2</v>
      </c>
      <c r="J118" s="37">
        <v>0</v>
      </c>
      <c r="K118" s="86"/>
      <c r="L118" s="86"/>
    </row>
    <row r="119" spans="2:12" ht="12.75">
      <c r="B119" s="43" t="s">
        <v>132</v>
      </c>
      <c r="C119" s="37">
        <v>2</v>
      </c>
      <c r="D119" s="39">
        <v>2</v>
      </c>
      <c r="E119" s="85">
        <v>1</v>
      </c>
      <c r="F119" s="85">
        <v>1</v>
      </c>
      <c r="G119" s="51">
        <v>0</v>
      </c>
      <c r="H119" s="86"/>
      <c r="I119" s="86"/>
      <c r="J119" s="37">
        <v>0</v>
      </c>
      <c r="K119" s="86"/>
      <c r="L119" s="86"/>
    </row>
    <row r="120" spans="2:12" ht="12.75">
      <c r="B120" s="43" t="s">
        <v>133</v>
      </c>
      <c r="C120" s="37">
        <v>3</v>
      </c>
      <c r="D120" s="39">
        <v>0</v>
      </c>
      <c r="E120" s="85"/>
      <c r="F120" s="85"/>
      <c r="G120" s="51">
        <v>3</v>
      </c>
      <c r="H120" s="86">
        <v>1</v>
      </c>
      <c r="I120" s="86">
        <v>2</v>
      </c>
      <c r="J120" s="37">
        <v>0</v>
      </c>
      <c r="K120" s="86"/>
      <c r="L120" s="86"/>
    </row>
    <row r="121" spans="2:12" ht="12.75">
      <c r="B121" s="43" t="s">
        <v>134</v>
      </c>
      <c r="C121" s="37">
        <v>717</v>
      </c>
      <c r="D121" s="39">
        <v>394</v>
      </c>
      <c r="E121" s="85">
        <v>263</v>
      </c>
      <c r="F121" s="85">
        <v>131</v>
      </c>
      <c r="G121" s="51">
        <v>210</v>
      </c>
      <c r="H121" s="86">
        <v>113</v>
      </c>
      <c r="I121" s="86">
        <v>97</v>
      </c>
      <c r="J121" s="37">
        <v>113</v>
      </c>
      <c r="K121" s="86">
        <v>56</v>
      </c>
      <c r="L121" s="86">
        <v>57</v>
      </c>
    </row>
    <row r="122" spans="2:12" ht="12.75">
      <c r="B122" s="43" t="s">
        <v>135</v>
      </c>
      <c r="C122" s="37">
        <v>1175</v>
      </c>
      <c r="D122" s="39">
        <v>663</v>
      </c>
      <c r="E122" s="85">
        <v>344</v>
      </c>
      <c r="F122" s="85">
        <v>319</v>
      </c>
      <c r="G122" s="51">
        <v>345</v>
      </c>
      <c r="H122" s="86">
        <v>204</v>
      </c>
      <c r="I122" s="86">
        <v>141</v>
      </c>
      <c r="J122" s="37">
        <v>167</v>
      </c>
      <c r="K122" s="86">
        <v>99</v>
      </c>
      <c r="L122" s="86">
        <v>68</v>
      </c>
    </row>
    <row r="123" spans="2:12" ht="12.75">
      <c r="B123" s="43" t="s">
        <v>136</v>
      </c>
      <c r="C123" s="37">
        <v>5</v>
      </c>
      <c r="D123" s="39">
        <v>2</v>
      </c>
      <c r="E123" s="85">
        <v>1</v>
      </c>
      <c r="F123" s="85">
        <v>1</v>
      </c>
      <c r="G123" s="51">
        <v>2</v>
      </c>
      <c r="H123" s="86"/>
      <c r="I123" s="86">
        <v>2</v>
      </c>
      <c r="J123" s="37">
        <v>1</v>
      </c>
      <c r="K123" s="86">
        <v>1</v>
      </c>
      <c r="L123" s="86"/>
    </row>
    <row r="124" spans="2:12" ht="12.75">
      <c r="B124" s="43" t="s">
        <v>137</v>
      </c>
      <c r="C124" s="37">
        <v>2</v>
      </c>
      <c r="D124" s="39">
        <v>2</v>
      </c>
      <c r="E124" s="85">
        <v>1</v>
      </c>
      <c r="F124" s="85">
        <v>1</v>
      </c>
      <c r="G124" s="51">
        <v>0</v>
      </c>
      <c r="H124" s="86"/>
      <c r="I124" s="86"/>
      <c r="J124" s="37">
        <v>0</v>
      </c>
      <c r="K124" s="86"/>
      <c r="L124" s="86"/>
    </row>
    <row r="125" spans="2:12" ht="12.75">
      <c r="B125" s="43" t="s">
        <v>138</v>
      </c>
      <c r="C125" s="37">
        <v>1</v>
      </c>
      <c r="D125" s="39">
        <v>1</v>
      </c>
      <c r="E125" s="85">
        <v>1</v>
      </c>
      <c r="F125" s="85"/>
      <c r="G125" s="51">
        <v>0</v>
      </c>
      <c r="H125" s="86"/>
      <c r="I125" s="86"/>
      <c r="J125" s="37">
        <v>0</v>
      </c>
      <c r="K125" s="86"/>
      <c r="L125" s="86"/>
    </row>
    <row r="126" spans="2:12" ht="12.75">
      <c r="B126" s="43" t="s">
        <v>139</v>
      </c>
      <c r="C126" s="37">
        <v>2</v>
      </c>
      <c r="D126" s="39">
        <v>2</v>
      </c>
      <c r="E126" s="85">
        <v>1</v>
      </c>
      <c r="F126" s="85">
        <v>1</v>
      </c>
      <c r="G126" s="51">
        <v>0</v>
      </c>
      <c r="H126" s="86"/>
      <c r="I126" s="86"/>
      <c r="J126" s="37">
        <v>0</v>
      </c>
      <c r="K126" s="86"/>
      <c r="L126" s="86"/>
    </row>
    <row r="127" spans="2:12" ht="12.75">
      <c r="B127" s="43" t="s">
        <v>140</v>
      </c>
      <c r="C127" s="37">
        <v>36</v>
      </c>
      <c r="D127" s="39">
        <v>31</v>
      </c>
      <c r="E127" s="85">
        <v>16</v>
      </c>
      <c r="F127" s="85">
        <v>15</v>
      </c>
      <c r="G127" s="51">
        <v>4</v>
      </c>
      <c r="H127" s="86">
        <v>2</v>
      </c>
      <c r="I127" s="86">
        <v>2</v>
      </c>
      <c r="J127" s="37">
        <v>1</v>
      </c>
      <c r="K127" s="86"/>
      <c r="L127" s="86">
        <v>1</v>
      </c>
    </row>
    <row r="128" spans="2:12" ht="12.75">
      <c r="B128" s="43" t="s">
        <v>141</v>
      </c>
      <c r="C128" s="37">
        <v>26</v>
      </c>
      <c r="D128" s="39">
        <v>13</v>
      </c>
      <c r="E128" s="85">
        <v>11</v>
      </c>
      <c r="F128" s="85">
        <v>2</v>
      </c>
      <c r="G128" s="51">
        <v>11</v>
      </c>
      <c r="H128" s="86">
        <v>7</v>
      </c>
      <c r="I128" s="86">
        <v>4</v>
      </c>
      <c r="J128" s="37">
        <v>2</v>
      </c>
      <c r="K128" s="86">
        <v>2</v>
      </c>
      <c r="L128" s="86"/>
    </row>
    <row r="129" spans="2:12" ht="12.75">
      <c r="B129" s="43" t="s">
        <v>142</v>
      </c>
      <c r="C129" s="37">
        <v>4</v>
      </c>
      <c r="D129" s="39">
        <v>1</v>
      </c>
      <c r="E129" s="85">
        <v>1</v>
      </c>
      <c r="F129" s="85"/>
      <c r="G129" s="51">
        <v>2</v>
      </c>
      <c r="H129" s="86">
        <v>1</v>
      </c>
      <c r="I129" s="86">
        <v>1</v>
      </c>
      <c r="J129" s="37">
        <v>1</v>
      </c>
      <c r="K129" s="86"/>
      <c r="L129" s="86">
        <v>1</v>
      </c>
    </row>
    <row r="130" spans="2:12" ht="12.75">
      <c r="B130" s="43" t="s">
        <v>143</v>
      </c>
      <c r="C130" s="37">
        <v>8</v>
      </c>
      <c r="D130" s="39">
        <v>4</v>
      </c>
      <c r="E130" s="85">
        <v>2</v>
      </c>
      <c r="F130" s="85">
        <v>2</v>
      </c>
      <c r="G130" s="51">
        <v>3</v>
      </c>
      <c r="H130" s="86">
        <v>1</v>
      </c>
      <c r="I130" s="86">
        <v>2</v>
      </c>
      <c r="J130" s="37">
        <v>1</v>
      </c>
      <c r="K130" s="86"/>
      <c r="L130" s="86">
        <v>1</v>
      </c>
    </row>
    <row r="131" spans="2:12" ht="12.75">
      <c r="B131" s="43" t="s">
        <v>144</v>
      </c>
      <c r="C131" s="37">
        <v>802</v>
      </c>
      <c r="D131" s="39">
        <v>421</v>
      </c>
      <c r="E131" s="85">
        <v>244</v>
      </c>
      <c r="F131" s="85">
        <v>177</v>
      </c>
      <c r="G131" s="51">
        <v>284</v>
      </c>
      <c r="H131" s="86">
        <v>160</v>
      </c>
      <c r="I131" s="86">
        <v>124</v>
      </c>
      <c r="J131" s="37">
        <v>97</v>
      </c>
      <c r="K131" s="86">
        <v>47</v>
      </c>
      <c r="L131" s="86">
        <v>50</v>
      </c>
    </row>
    <row r="132" spans="2:12" ht="12.75">
      <c r="B132" s="43" t="s">
        <v>145</v>
      </c>
      <c r="C132" s="37">
        <v>52</v>
      </c>
      <c r="D132" s="39">
        <v>28</v>
      </c>
      <c r="E132" s="85">
        <v>15</v>
      </c>
      <c r="F132" s="85">
        <v>13</v>
      </c>
      <c r="G132" s="51">
        <v>12</v>
      </c>
      <c r="H132" s="86">
        <v>8</v>
      </c>
      <c r="I132" s="86">
        <v>4</v>
      </c>
      <c r="J132" s="37">
        <v>12</v>
      </c>
      <c r="K132" s="86">
        <v>9</v>
      </c>
      <c r="L132" s="86">
        <v>3</v>
      </c>
    </row>
    <row r="133" spans="2:12" ht="12.75">
      <c r="B133" s="43" t="s">
        <v>147</v>
      </c>
      <c r="C133" s="37">
        <v>2</v>
      </c>
      <c r="D133" s="39">
        <v>0</v>
      </c>
      <c r="E133" s="85"/>
      <c r="F133" s="85"/>
      <c r="G133" s="51">
        <v>1</v>
      </c>
      <c r="H133" s="86"/>
      <c r="I133" s="86">
        <v>1</v>
      </c>
      <c r="J133" s="37">
        <v>1</v>
      </c>
      <c r="K133" s="86">
        <v>1</v>
      </c>
      <c r="L133" s="86"/>
    </row>
    <row r="134" spans="2:12" ht="12.75">
      <c r="B134" s="43" t="s">
        <v>148</v>
      </c>
      <c r="C134" s="37">
        <v>917</v>
      </c>
      <c r="D134" s="39">
        <v>543</v>
      </c>
      <c r="E134" s="85">
        <v>283</v>
      </c>
      <c r="F134" s="85">
        <v>260</v>
      </c>
      <c r="G134" s="51">
        <v>254</v>
      </c>
      <c r="H134" s="86">
        <v>152</v>
      </c>
      <c r="I134" s="86">
        <v>102</v>
      </c>
      <c r="J134" s="37">
        <v>120</v>
      </c>
      <c r="K134" s="86">
        <v>59</v>
      </c>
      <c r="L134" s="86">
        <v>61</v>
      </c>
    </row>
    <row r="135" spans="2:12" ht="12.75">
      <c r="B135" s="43" t="s">
        <v>149</v>
      </c>
      <c r="C135" s="37">
        <v>10</v>
      </c>
      <c r="D135" s="39">
        <v>10</v>
      </c>
      <c r="E135" s="85">
        <v>5</v>
      </c>
      <c r="F135" s="85">
        <v>5</v>
      </c>
      <c r="G135" s="51">
        <v>0</v>
      </c>
      <c r="H135" s="86"/>
      <c r="I135" s="86"/>
      <c r="J135" s="37">
        <v>0</v>
      </c>
      <c r="K135" s="86"/>
      <c r="L135" s="86"/>
    </row>
    <row r="136" spans="2:12" ht="12.75">
      <c r="B136" s="43" t="s">
        <v>150</v>
      </c>
      <c r="C136" s="37">
        <v>89</v>
      </c>
      <c r="D136" s="39">
        <v>59</v>
      </c>
      <c r="E136" s="85">
        <v>37</v>
      </c>
      <c r="F136" s="85">
        <v>22</v>
      </c>
      <c r="G136" s="51">
        <v>20</v>
      </c>
      <c r="H136" s="86">
        <v>12</v>
      </c>
      <c r="I136" s="86">
        <v>8</v>
      </c>
      <c r="J136" s="37">
        <v>10</v>
      </c>
      <c r="K136" s="86">
        <v>3</v>
      </c>
      <c r="L136" s="86">
        <v>7</v>
      </c>
    </row>
    <row r="137" spans="2:12" ht="12.75">
      <c r="B137" s="43" t="s">
        <v>151</v>
      </c>
      <c r="C137" s="37">
        <v>1021</v>
      </c>
      <c r="D137" s="39">
        <v>649</v>
      </c>
      <c r="E137" s="85">
        <v>340</v>
      </c>
      <c r="F137" s="85">
        <v>309</v>
      </c>
      <c r="G137" s="51">
        <v>228</v>
      </c>
      <c r="H137" s="86">
        <v>125</v>
      </c>
      <c r="I137" s="86">
        <v>103</v>
      </c>
      <c r="J137" s="37">
        <v>144</v>
      </c>
      <c r="K137" s="86">
        <v>71</v>
      </c>
      <c r="L137" s="86">
        <v>73</v>
      </c>
    </row>
    <row r="138" spans="2:12" ht="12.75">
      <c r="B138" s="43" t="s">
        <v>152</v>
      </c>
      <c r="C138" s="37">
        <v>279</v>
      </c>
      <c r="D138" s="39">
        <v>151</v>
      </c>
      <c r="E138" s="85">
        <v>87</v>
      </c>
      <c r="F138" s="85">
        <v>64</v>
      </c>
      <c r="G138" s="51">
        <v>93</v>
      </c>
      <c r="H138" s="86">
        <v>56</v>
      </c>
      <c r="I138" s="86">
        <v>37</v>
      </c>
      <c r="J138" s="37">
        <v>35</v>
      </c>
      <c r="K138" s="86">
        <v>20</v>
      </c>
      <c r="L138" s="86">
        <v>15</v>
      </c>
    </row>
    <row r="139" spans="2:12" ht="16.5" customHeight="1">
      <c r="B139" s="43" t="s">
        <v>153</v>
      </c>
      <c r="C139" s="37">
        <v>282</v>
      </c>
      <c r="D139" s="39">
        <v>173</v>
      </c>
      <c r="E139" s="85">
        <v>100</v>
      </c>
      <c r="F139" s="85">
        <v>73</v>
      </c>
      <c r="G139" s="51">
        <v>84</v>
      </c>
      <c r="H139" s="86">
        <v>44</v>
      </c>
      <c r="I139" s="86">
        <v>40</v>
      </c>
      <c r="J139" s="37">
        <v>25</v>
      </c>
      <c r="K139" s="86">
        <v>12</v>
      </c>
      <c r="L139" s="86">
        <v>13</v>
      </c>
    </row>
    <row r="140" spans="2:12" ht="18" customHeight="1">
      <c r="B140" s="43" t="s">
        <v>154</v>
      </c>
      <c r="C140" s="37">
        <v>175</v>
      </c>
      <c r="D140" s="39">
        <v>87</v>
      </c>
      <c r="E140" s="85">
        <v>47</v>
      </c>
      <c r="F140" s="85">
        <v>40</v>
      </c>
      <c r="G140" s="51">
        <v>66</v>
      </c>
      <c r="H140" s="86">
        <v>33</v>
      </c>
      <c r="I140" s="86">
        <v>33</v>
      </c>
      <c r="J140" s="37">
        <v>22</v>
      </c>
      <c r="K140" s="86">
        <v>18</v>
      </c>
      <c r="L140" s="86">
        <v>4</v>
      </c>
    </row>
    <row r="141" spans="2:12" ht="25.5">
      <c r="B141" s="43" t="s">
        <v>155</v>
      </c>
      <c r="C141" s="37">
        <v>1431</v>
      </c>
      <c r="D141" s="39">
        <v>751</v>
      </c>
      <c r="E141" s="85">
        <v>451</v>
      </c>
      <c r="F141" s="85">
        <v>300</v>
      </c>
      <c r="G141" s="51">
        <v>464</v>
      </c>
      <c r="H141" s="86">
        <v>274</v>
      </c>
      <c r="I141" s="86">
        <v>190</v>
      </c>
      <c r="J141" s="37">
        <v>216</v>
      </c>
      <c r="K141" s="86">
        <v>121</v>
      </c>
      <c r="L141" s="86">
        <v>95</v>
      </c>
    </row>
    <row r="142" spans="2:12" ht="12.75">
      <c r="B142" s="43" t="s">
        <v>156</v>
      </c>
      <c r="C142" s="37">
        <v>10</v>
      </c>
      <c r="D142" s="39">
        <v>7</v>
      </c>
      <c r="E142" s="85">
        <v>4</v>
      </c>
      <c r="F142" s="85">
        <v>3</v>
      </c>
      <c r="G142" s="51">
        <v>2</v>
      </c>
      <c r="H142" s="86">
        <v>1</v>
      </c>
      <c r="I142" s="86">
        <v>1</v>
      </c>
      <c r="J142" s="37">
        <v>1</v>
      </c>
      <c r="K142" s="86"/>
      <c r="L142" s="86">
        <v>1</v>
      </c>
    </row>
    <row r="143" spans="2:12" ht="12.75">
      <c r="B143" s="43" t="s">
        <v>157</v>
      </c>
      <c r="C143" s="37">
        <v>7</v>
      </c>
      <c r="D143" s="39">
        <v>4</v>
      </c>
      <c r="E143" s="85">
        <v>3</v>
      </c>
      <c r="F143" s="85">
        <v>1</v>
      </c>
      <c r="G143" s="51">
        <v>0</v>
      </c>
      <c r="H143" s="86"/>
      <c r="I143" s="86"/>
      <c r="J143" s="37">
        <v>3</v>
      </c>
      <c r="K143" s="86">
        <v>1</v>
      </c>
      <c r="L143" s="86">
        <v>2</v>
      </c>
    </row>
    <row r="144" spans="2:12" ht="12.75">
      <c r="B144" s="43" t="s">
        <v>158</v>
      </c>
      <c r="C144" s="37">
        <v>36</v>
      </c>
      <c r="D144" s="39">
        <v>23</v>
      </c>
      <c r="E144" s="85">
        <v>16</v>
      </c>
      <c r="F144" s="85">
        <v>7</v>
      </c>
      <c r="G144" s="51">
        <v>12</v>
      </c>
      <c r="H144" s="86">
        <v>11</v>
      </c>
      <c r="I144" s="86">
        <v>1</v>
      </c>
      <c r="J144" s="37">
        <v>1</v>
      </c>
      <c r="K144" s="86"/>
      <c r="L144" s="86">
        <v>1</v>
      </c>
    </row>
    <row r="145" spans="2:12" ht="12.75">
      <c r="B145" s="43" t="s">
        <v>159</v>
      </c>
      <c r="C145" s="37">
        <v>2</v>
      </c>
      <c r="D145" s="39">
        <v>1</v>
      </c>
      <c r="E145" s="85"/>
      <c r="F145" s="85">
        <v>1</v>
      </c>
      <c r="G145" s="51">
        <v>0</v>
      </c>
      <c r="H145" s="86"/>
      <c r="I145" s="86"/>
      <c r="J145" s="37">
        <v>1</v>
      </c>
      <c r="K145" s="86"/>
      <c r="L145" s="86">
        <v>1</v>
      </c>
    </row>
    <row r="146" spans="2:12" ht="12.75">
      <c r="B146" s="43" t="s">
        <v>160</v>
      </c>
      <c r="C146" s="37">
        <v>41</v>
      </c>
      <c r="D146" s="39">
        <v>26</v>
      </c>
      <c r="E146" s="85">
        <v>14</v>
      </c>
      <c r="F146" s="85">
        <v>12</v>
      </c>
      <c r="G146" s="51">
        <v>11</v>
      </c>
      <c r="H146" s="86">
        <v>7</v>
      </c>
      <c r="I146" s="86">
        <v>4</v>
      </c>
      <c r="J146" s="37">
        <v>4</v>
      </c>
      <c r="K146" s="86">
        <v>2</v>
      </c>
      <c r="L146" s="86">
        <v>2</v>
      </c>
    </row>
    <row r="147" spans="2:12" ht="12.75">
      <c r="B147" s="43" t="s">
        <v>161</v>
      </c>
      <c r="C147" s="37">
        <v>75</v>
      </c>
      <c r="D147" s="39">
        <v>42</v>
      </c>
      <c r="E147" s="85">
        <v>26</v>
      </c>
      <c r="F147" s="85">
        <v>16</v>
      </c>
      <c r="G147" s="51">
        <v>22</v>
      </c>
      <c r="H147" s="86">
        <v>10</v>
      </c>
      <c r="I147" s="86">
        <v>12</v>
      </c>
      <c r="J147" s="37">
        <v>11</v>
      </c>
      <c r="K147" s="86">
        <v>4</v>
      </c>
      <c r="L147" s="86">
        <v>7</v>
      </c>
    </row>
    <row r="148" spans="2:12" ht="12.75">
      <c r="B148" s="43" t="s">
        <v>162</v>
      </c>
      <c r="C148" s="37">
        <v>109</v>
      </c>
      <c r="D148" s="39">
        <v>66</v>
      </c>
      <c r="E148" s="85">
        <v>41</v>
      </c>
      <c r="F148" s="85">
        <v>25</v>
      </c>
      <c r="G148" s="51">
        <v>27</v>
      </c>
      <c r="H148" s="86">
        <v>11</v>
      </c>
      <c r="I148" s="86">
        <v>16</v>
      </c>
      <c r="J148" s="37">
        <v>16</v>
      </c>
      <c r="K148" s="86">
        <v>5</v>
      </c>
      <c r="L148" s="86">
        <v>11</v>
      </c>
    </row>
    <row r="149" spans="2:12" ht="12.75">
      <c r="B149" s="43" t="s">
        <v>163</v>
      </c>
      <c r="C149" s="37">
        <v>28</v>
      </c>
      <c r="D149" s="39">
        <v>17</v>
      </c>
      <c r="E149" s="85">
        <v>11</v>
      </c>
      <c r="F149" s="85">
        <v>6</v>
      </c>
      <c r="G149" s="51">
        <v>8</v>
      </c>
      <c r="H149" s="86">
        <v>4</v>
      </c>
      <c r="I149" s="86">
        <v>4</v>
      </c>
      <c r="J149" s="37">
        <v>3</v>
      </c>
      <c r="K149" s="86">
        <v>2</v>
      </c>
      <c r="L149" s="86">
        <v>1</v>
      </c>
    </row>
    <row r="150" spans="2:12" ht="12.75">
      <c r="B150" s="43" t="s">
        <v>164</v>
      </c>
      <c r="C150" s="37">
        <v>39</v>
      </c>
      <c r="D150" s="39">
        <v>22</v>
      </c>
      <c r="E150" s="85">
        <v>13</v>
      </c>
      <c r="F150" s="85">
        <v>9</v>
      </c>
      <c r="G150" s="51">
        <v>11</v>
      </c>
      <c r="H150" s="86">
        <v>7</v>
      </c>
      <c r="I150" s="86">
        <v>4</v>
      </c>
      <c r="J150" s="37">
        <v>6</v>
      </c>
      <c r="K150" s="86">
        <v>3</v>
      </c>
      <c r="L150" s="86">
        <v>3</v>
      </c>
    </row>
    <row r="151" spans="2:12" ht="12.75">
      <c r="B151" s="43" t="s">
        <v>165</v>
      </c>
      <c r="C151" s="37">
        <v>11</v>
      </c>
      <c r="D151" s="39">
        <v>4</v>
      </c>
      <c r="E151" s="85">
        <v>3</v>
      </c>
      <c r="F151" s="85">
        <v>1</v>
      </c>
      <c r="G151" s="51">
        <v>5</v>
      </c>
      <c r="H151" s="86">
        <v>3</v>
      </c>
      <c r="I151" s="86">
        <v>2</v>
      </c>
      <c r="J151" s="37">
        <v>2</v>
      </c>
      <c r="K151" s="86">
        <v>1</v>
      </c>
      <c r="L151" s="86">
        <v>1</v>
      </c>
    </row>
    <row r="152" spans="2:12" ht="12.75">
      <c r="B152" s="43" t="s">
        <v>166</v>
      </c>
      <c r="C152" s="37">
        <v>2911</v>
      </c>
      <c r="D152" s="39">
        <v>1775</v>
      </c>
      <c r="E152" s="85">
        <v>1026</v>
      </c>
      <c r="F152" s="85">
        <v>749</v>
      </c>
      <c r="G152" s="51">
        <v>672</v>
      </c>
      <c r="H152" s="86">
        <v>369</v>
      </c>
      <c r="I152" s="86">
        <v>303</v>
      </c>
      <c r="J152" s="37">
        <v>464</v>
      </c>
      <c r="K152" s="86">
        <v>240</v>
      </c>
      <c r="L152" s="86">
        <v>224</v>
      </c>
    </row>
    <row r="153" spans="2:12" ht="12.75">
      <c r="B153" s="43" t="s">
        <v>167</v>
      </c>
      <c r="C153" s="37">
        <v>97</v>
      </c>
      <c r="D153" s="39">
        <v>54</v>
      </c>
      <c r="E153" s="85">
        <v>22</v>
      </c>
      <c r="F153" s="85">
        <v>32</v>
      </c>
      <c r="G153" s="51">
        <v>31</v>
      </c>
      <c r="H153" s="86">
        <v>16</v>
      </c>
      <c r="I153" s="86">
        <v>15</v>
      </c>
      <c r="J153" s="37">
        <v>12</v>
      </c>
      <c r="K153" s="86">
        <v>8</v>
      </c>
      <c r="L153" s="86">
        <v>4</v>
      </c>
    </row>
    <row r="154" spans="2:12" ht="12.75">
      <c r="B154" s="43" t="s">
        <v>168</v>
      </c>
      <c r="C154" s="37">
        <v>52</v>
      </c>
      <c r="D154" s="39">
        <v>29</v>
      </c>
      <c r="E154" s="85">
        <v>14</v>
      </c>
      <c r="F154" s="85">
        <v>15</v>
      </c>
      <c r="G154" s="51">
        <v>14</v>
      </c>
      <c r="H154" s="86">
        <v>8</v>
      </c>
      <c r="I154" s="86">
        <v>6</v>
      </c>
      <c r="J154" s="37">
        <v>9</v>
      </c>
      <c r="K154" s="86">
        <v>3</v>
      </c>
      <c r="L154" s="86">
        <v>6</v>
      </c>
    </row>
    <row r="155" spans="2:12" ht="12.75">
      <c r="B155" s="43" t="s">
        <v>169</v>
      </c>
      <c r="C155" s="37">
        <v>71</v>
      </c>
      <c r="D155" s="39">
        <v>51</v>
      </c>
      <c r="E155" s="85">
        <v>28</v>
      </c>
      <c r="F155" s="85">
        <v>23</v>
      </c>
      <c r="G155" s="51">
        <v>10</v>
      </c>
      <c r="H155" s="86">
        <v>3</v>
      </c>
      <c r="I155" s="86">
        <v>7</v>
      </c>
      <c r="J155" s="37">
        <v>10</v>
      </c>
      <c r="K155" s="86">
        <v>7</v>
      </c>
      <c r="L155" s="86">
        <v>3</v>
      </c>
    </row>
    <row r="156" spans="2:12" ht="12.75">
      <c r="B156" s="43" t="s">
        <v>170</v>
      </c>
      <c r="C156" s="37">
        <v>223</v>
      </c>
      <c r="D156" s="39">
        <v>141</v>
      </c>
      <c r="E156" s="85">
        <v>74</v>
      </c>
      <c r="F156" s="85">
        <v>67</v>
      </c>
      <c r="G156" s="51">
        <v>62</v>
      </c>
      <c r="H156" s="86">
        <v>35</v>
      </c>
      <c r="I156" s="86">
        <v>27</v>
      </c>
      <c r="J156" s="37">
        <v>20</v>
      </c>
      <c r="K156" s="86">
        <v>12</v>
      </c>
      <c r="L156" s="86">
        <v>8</v>
      </c>
    </row>
    <row r="157" spans="2:12" ht="12.75">
      <c r="B157" s="43" t="s">
        <v>171</v>
      </c>
      <c r="C157" s="37">
        <v>5</v>
      </c>
      <c r="D157" s="39">
        <v>1</v>
      </c>
      <c r="E157" s="85">
        <v>1</v>
      </c>
      <c r="F157" s="85"/>
      <c r="G157" s="51">
        <v>4</v>
      </c>
      <c r="H157" s="86">
        <v>3</v>
      </c>
      <c r="I157" s="86">
        <v>1</v>
      </c>
      <c r="J157" s="37">
        <v>0</v>
      </c>
      <c r="K157" s="86"/>
      <c r="L157" s="86"/>
    </row>
    <row r="158" spans="2:12" ht="12.75">
      <c r="B158" s="43" t="s">
        <v>172</v>
      </c>
      <c r="C158" s="37">
        <v>132</v>
      </c>
      <c r="D158" s="39">
        <v>76</v>
      </c>
      <c r="E158" s="85">
        <v>50</v>
      </c>
      <c r="F158" s="85">
        <v>26</v>
      </c>
      <c r="G158" s="51">
        <v>42</v>
      </c>
      <c r="H158" s="86">
        <v>20</v>
      </c>
      <c r="I158" s="86">
        <v>22</v>
      </c>
      <c r="J158" s="37">
        <v>14</v>
      </c>
      <c r="K158" s="86">
        <v>7</v>
      </c>
      <c r="L158" s="86">
        <v>7</v>
      </c>
    </row>
    <row r="159" spans="2:12" ht="12.75">
      <c r="B159" s="43" t="s">
        <v>173</v>
      </c>
      <c r="C159" s="37">
        <v>449</v>
      </c>
      <c r="D159" s="39">
        <v>242</v>
      </c>
      <c r="E159" s="85">
        <v>137</v>
      </c>
      <c r="F159" s="85">
        <v>105</v>
      </c>
      <c r="G159" s="51">
        <v>142</v>
      </c>
      <c r="H159" s="86">
        <v>77</v>
      </c>
      <c r="I159" s="86">
        <v>65</v>
      </c>
      <c r="J159" s="37">
        <v>65</v>
      </c>
      <c r="K159" s="86">
        <v>30</v>
      </c>
      <c r="L159" s="86">
        <v>35</v>
      </c>
    </row>
    <row r="160" spans="2:12" ht="12.75">
      <c r="B160" s="43" t="s">
        <v>174</v>
      </c>
      <c r="C160" s="37">
        <v>19</v>
      </c>
      <c r="D160" s="39">
        <v>12</v>
      </c>
      <c r="E160" s="85">
        <v>5</v>
      </c>
      <c r="F160" s="85">
        <v>7</v>
      </c>
      <c r="G160" s="51">
        <v>6</v>
      </c>
      <c r="H160" s="86">
        <v>3</v>
      </c>
      <c r="I160" s="86">
        <v>3</v>
      </c>
      <c r="J160" s="37">
        <v>1</v>
      </c>
      <c r="K160" s="86">
        <v>1</v>
      </c>
      <c r="L160" s="86"/>
    </row>
    <row r="161" spans="2:12" ht="12.75">
      <c r="B161" s="43" t="s">
        <v>175</v>
      </c>
      <c r="C161" s="37">
        <v>14</v>
      </c>
      <c r="D161" s="39">
        <v>12</v>
      </c>
      <c r="E161" s="85">
        <v>8</v>
      </c>
      <c r="F161" s="85">
        <v>4</v>
      </c>
      <c r="G161" s="51">
        <v>2</v>
      </c>
      <c r="H161" s="86">
        <v>1</v>
      </c>
      <c r="I161" s="86">
        <v>1</v>
      </c>
      <c r="J161" s="37">
        <v>0</v>
      </c>
      <c r="K161" s="86"/>
      <c r="L161" s="86"/>
    </row>
    <row r="162" spans="2:12" ht="12.75">
      <c r="B162" s="43" t="s">
        <v>176</v>
      </c>
      <c r="C162" s="37">
        <v>10</v>
      </c>
      <c r="D162" s="39">
        <v>5</v>
      </c>
      <c r="E162" s="85">
        <v>3</v>
      </c>
      <c r="F162" s="85">
        <v>2</v>
      </c>
      <c r="G162" s="51">
        <v>5</v>
      </c>
      <c r="H162" s="86">
        <v>2</v>
      </c>
      <c r="I162" s="86">
        <v>3</v>
      </c>
      <c r="J162" s="37">
        <v>0</v>
      </c>
      <c r="K162" s="86"/>
      <c r="L162" s="86"/>
    </row>
    <row r="163" spans="2:12" ht="12.75">
      <c r="B163" s="43" t="s">
        <v>177</v>
      </c>
      <c r="C163" s="37">
        <v>11</v>
      </c>
      <c r="D163" s="39">
        <v>7</v>
      </c>
      <c r="E163" s="85">
        <v>4</v>
      </c>
      <c r="F163" s="85">
        <v>3</v>
      </c>
      <c r="G163" s="51">
        <v>2</v>
      </c>
      <c r="H163" s="86">
        <v>1</v>
      </c>
      <c r="I163" s="86">
        <v>1</v>
      </c>
      <c r="J163" s="37">
        <v>2</v>
      </c>
      <c r="K163" s="86">
        <v>1</v>
      </c>
      <c r="L163" s="86">
        <v>1</v>
      </c>
    </row>
    <row r="164" spans="2:12" ht="12.75">
      <c r="B164" s="43" t="s">
        <v>178</v>
      </c>
      <c r="C164" s="37">
        <v>16</v>
      </c>
      <c r="D164" s="39">
        <v>10</v>
      </c>
      <c r="E164" s="85">
        <v>7</v>
      </c>
      <c r="F164" s="85">
        <v>3</v>
      </c>
      <c r="G164" s="51">
        <v>6</v>
      </c>
      <c r="H164" s="86">
        <v>1</v>
      </c>
      <c r="I164" s="86">
        <v>5</v>
      </c>
      <c r="J164" s="37">
        <v>0</v>
      </c>
      <c r="K164" s="86"/>
      <c r="L164" s="86"/>
    </row>
    <row r="165" spans="2:12" ht="12.75">
      <c r="B165" s="43" t="s">
        <v>179</v>
      </c>
      <c r="C165" s="37">
        <v>131</v>
      </c>
      <c r="D165" s="39">
        <v>78</v>
      </c>
      <c r="E165" s="85">
        <v>43</v>
      </c>
      <c r="F165" s="85">
        <v>35</v>
      </c>
      <c r="G165" s="51">
        <v>32</v>
      </c>
      <c r="H165" s="86">
        <v>21</v>
      </c>
      <c r="I165" s="86">
        <v>11</v>
      </c>
      <c r="J165" s="37">
        <v>21</v>
      </c>
      <c r="K165" s="86">
        <v>13</v>
      </c>
      <c r="L165" s="86">
        <v>8</v>
      </c>
    </row>
    <row r="166" spans="2:12" ht="12.75">
      <c r="B166" s="43" t="s">
        <v>180</v>
      </c>
      <c r="C166" s="37">
        <v>917</v>
      </c>
      <c r="D166" s="39">
        <v>525</v>
      </c>
      <c r="E166" s="85">
        <v>294</v>
      </c>
      <c r="F166" s="85">
        <v>231</v>
      </c>
      <c r="G166" s="51">
        <v>261</v>
      </c>
      <c r="H166" s="86">
        <v>153</v>
      </c>
      <c r="I166" s="86">
        <v>108</v>
      </c>
      <c r="J166" s="37">
        <v>131</v>
      </c>
      <c r="K166" s="86">
        <v>69</v>
      </c>
      <c r="L166" s="86">
        <v>62</v>
      </c>
    </row>
    <row r="167" spans="2:12" ht="12.75">
      <c r="B167" s="43" t="s">
        <v>181</v>
      </c>
      <c r="C167" s="37">
        <v>31</v>
      </c>
      <c r="D167" s="39">
        <v>22</v>
      </c>
      <c r="E167" s="85">
        <v>18</v>
      </c>
      <c r="F167" s="85">
        <v>4</v>
      </c>
      <c r="G167" s="51">
        <v>8</v>
      </c>
      <c r="H167" s="86">
        <v>5</v>
      </c>
      <c r="I167" s="86">
        <v>3</v>
      </c>
      <c r="J167" s="37">
        <v>1</v>
      </c>
      <c r="K167" s="86">
        <v>1</v>
      </c>
      <c r="L167" s="86"/>
    </row>
    <row r="168" spans="2:12" ht="12.75">
      <c r="B168" s="43" t="s">
        <v>182</v>
      </c>
      <c r="C168" s="37">
        <v>5</v>
      </c>
      <c r="D168" s="39">
        <v>3</v>
      </c>
      <c r="E168" s="85">
        <v>2</v>
      </c>
      <c r="F168" s="85">
        <v>1</v>
      </c>
      <c r="G168" s="51">
        <v>1</v>
      </c>
      <c r="H168" s="86"/>
      <c r="I168" s="86">
        <v>1</v>
      </c>
      <c r="J168" s="37">
        <v>1</v>
      </c>
      <c r="K168" s="86"/>
      <c r="L168" s="86">
        <v>1</v>
      </c>
    </row>
    <row r="169" spans="2:12" ht="12.75">
      <c r="B169" s="43" t="s">
        <v>183</v>
      </c>
      <c r="C169" s="37">
        <v>53</v>
      </c>
      <c r="D169" s="39">
        <v>27</v>
      </c>
      <c r="E169" s="85">
        <v>19</v>
      </c>
      <c r="F169" s="85">
        <v>8</v>
      </c>
      <c r="G169" s="51">
        <v>17</v>
      </c>
      <c r="H169" s="86">
        <v>9</v>
      </c>
      <c r="I169" s="86">
        <v>8</v>
      </c>
      <c r="J169" s="37">
        <v>9</v>
      </c>
      <c r="K169" s="86">
        <v>2</v>
      </c>
      <c r="L169" s="86">
        <v>7</v>
      </c>
    </row>
    <row r="170" spans="2:12" ht="12.75">
      <c r="B170" s="43" t="s">
        <v>184</v>
      </c>
      <c r="C170" s="37">
        <v>39</v>
      </c>
      <c r="D170" s="39">
        <v>20</v>
      </c>
      <c r="E170" s="85">
        <v>13</v>
      </c>
      <c r="F170" s="85">
        <v>7</v>
      </c>
      <c r="G170" s="51">
        <v>11</v>
      </c>
      <c r="H170" s="86">
        <v>9</v>
      </c>
      <c r="I170" s="86">
        <v>2</v>
      </c>
      <c r="J170" s="37">
        <v>8</v>
      </c>
      <c r="K170" s="86">
        <v>5</v>
      </c>
      <c r="L170" s="86">
        <v>3</v>
      </c>
    </row>
    <row r="171" spans="2:12" ht="12.75">
      <c r="B171" s="43" t="s">
        <v>185</v>
      </c>
      <c r="C171" s="37">
        <v>7</v>
      </c>
      <c r="D171" s="39">
        <v>6</v>
      </c>
      <c r="E171" s="85">
        <v>3</v>
      </c>
      <c r="F171" s="85">
        <v>3</v>
      </c>
      <c r="G171" s="51">
        <v>1</v>
      </c>
      <c r="H171" s="86"/>
      <c r="I171" s="86">
        <v>1</v>
      </c>
      <c r="J171" s="37">
        <v>0</v>
      </c>
      <c r="K171" s="86"/>
      <c r="L171" s="86"/>
    </row>
    <row r="172" spans="2:12" ht="12.75">
      <c r="B172" s="43" t="s">
        <v>186</v>
      </c>
      <c r="C172" s="37">
        <v>152</v>
      </c>
      <c r="D172" s="39">
        <v>92</v>
      </c>
      <c r="E172" s="85">
        <v>66</v>
      </c>
      <c r="F172" s="85">
        <v>26</v>
      </c>
      <c r="G172" s="51">
        <v>40</v>
      </c>
      <c r="H172" s="86">
        <v>25</v>
      </c>
      <c r="I172" s="86">
        <v>15</v>
      </c>
      <c r="J172" s="37">
        <v>20</v>
      </c>
      <c r="K172" s="86">
        <v>11</v>
      </c>
      <c r="L172" s="86">
        <v>9</v>
      </c>
    </row>
    <row r="173" spans="2:12" ht="12.75">
      <c r="B173" s="43" t="s">
        <v>187</v>
      </c>
      <c r="C173" s="37">
        <v>17</v>
      </c>
      <c r="D173" s="39">
        <v>10</v>
      </c>
      <c r="E173" s="85">
        <v>5</v>
      </c>
      <c r="F173" s="85">
        <v>5</v>
      </c>
      <c r="G173" s="51">
        <v>6</v>
      </c>
      <c r="H173" s="86">
        <v>2</v>
      </c>
      <c r="I173" s="86">
        <v>4</v>
      </c>
      <c r="J173" s="37">
        <v>1</v>
      </c>
      <c r="K173" s="86">
        <v>1</v>
      </c>
      <c r="L173" s="86"/>
    </row>
    <row r="174" spans="2:12" ht="12.75">
      <c r="B174" s="43" t="s">
        <v>188</v>
      </c>
      <c r="C174" s="37">
        <v>11</v>
      </c>
      <c r="D174" s="39">
        <v>6</v>
      </c>
      <c r="E174" s="85">
        <v>3</v>
      </c>
      <c r="F174" s="85">
        <v>3</v>
      </c>
      <c r="G174" s="51">
        <v>4</v>
      </c>
      <c r="H174" s="86">
        <v>3</v>
      </c>
      <c r="I174" s="86">
        <v>1</v>
      </c>
      <c r="J174" s="37">
        <v>1</v>
      </c>
      <c r="K174" s="86">
        <v>1</v>
      </c>
      <c r="L174" s="86"/>
    </row>
    <row r="175" spans="2:12" ht="12.75">
      <c r="B175" s="43" t="s">
        <v>189</v>
      </c>
      <c r="C175" s="37">
        <v>104</v>
      </c>
      <c r="D175" s="39">
        <v>62</v>
      </c>
      <c r="E175" s="85">
        <v>31</v>
      </c>
      <c r="F175" s="85">
        <v>31</v>
      </c>
      <c r="G175" s="51">
        <v>30</v>
      </c>
      <c r="H175" s="86">
        <v>22</v>
      </c>
      <c r="I175" s="86">
        <v>8</v>
      </c>
      <c r="J175" s="37">
        <v>12</v>
      </c>
      <c r="K175" s="86">
        <v>6</v>
      </c>
      <c r="L175" s="86">
        <v>6</v>
      </c>
    </row>
    <row r="176" spans="2:12" ht="12.75">
      <c r="B176" s="43" t="s">
        <v>190</v>
      </c>
      <c r="C176" s="37">
        <v>63</v>
      </c>
      <c r="D176" s="39">
        <v>38</v>
      </c>
      <c r="E176" s="85">
        <v>21</v>
      </c>
      <c r="F176" s="85">
        <v>17</v>
      </c>
      <c r="G176" s="51">
        <v>20</v>
      </c>
      <c r="H176" s="86">
        <v>15</v>
      </c>
      <c r="I176" s="86">
        <v>5</v>
      </c>
      <c r="J176" s="37">
        <v>5</v>
      </c>
      <c r="K176" s="86">
        <v>3</v>
      </c>
      <c r="L176" s="86">
        <v>2</v>
      </c>
    </row>
    <row r="177" spans="2:12" ht="12.75">
      <c r="B177" s="43" t="s">
        <v>191</v>
      </c>
      <c r="C177" s="37">
        <v>109</v>
      </c>
      <c r="D177" s="39">
        <v>69</v>
      </c>
      <c r="E177" s="85">
        <v>39</v>
      </c>
      <c r="F177" s="85">
        <v>30</v>
      </c>
      <c r="G177" s="51">
        <v>28</v>
      </c>
      <c r="H177" s="86">
        <v>16</v>
      </c>
      <c r="I177" s="86">
        <v>12</v>
      </c>
      <c r="J177" s="37">
        <v>12</v>
      </c>
      <c r="K177" s="86">
        <v>7</v>
      </c>
      <c r="L177" s="86">
        <v>5</v>
      </c>
    </row>
    <row r="178" spans="2:12" ht="12.75">
      <c r="B178" s="43" t="s">
        <v>192</v>
      </c>
      <c r="C178" s="37">
        <v>12</v>
      </c>
      <c r="D178" s="39">
        <v>5</v>
      </c>
      <c r="E178" s="85">
        <v>5</v>
      </c>
      <c r="F178" s="85"/>
      <c r="G178" s="51">
        <v>5</v>
      </c>
      <c r="H178" s="86">
        <v>3</v>
      </c>
      <c r="I178" s="86">
        <v>2</v>
      </c>
      <c r="J178" s="37">
        <v>2</v>
      </c>
      <c r="K178" s="86">
        <v>1</v>
      </c>
      <c r="L178" s="86">
        <v>1</v>
      </c>
    </row>
    <row r="179" spans="2:12" ht="12.75">
      <c r="B179" s="43" t="s">
        <v>193</v>
      </c>
      <c r="C179" s="37">
        <v>38</v>
      </c>
      <c r="D179" s="39">
        <v>20</v>
      </c>
      <c r="E179" s="85">
        <v>16</v>
      </c>
      <c r="F179" s="85">
        <v>4</v>
      </c>
      <c r="G179" s="51">
        <v>9</v>
      </c>
      <c r="H179" s="86">
        <v>8</v>
      </c>
      <c r="I179" s="86">
        <v>1</v>
      </c>
      <c r="J179" s="37">
        <v>9</v>
      </c>
      <c r="K179" s="86">
        <v>3</v>
      </c>
      <c r="L179" s="86">
        <v>6</v>
      </c>
    </row>
    <row r="180" spans="2:12" ht="12.75">
      <c r="B180" s="43" t="s">
        <v>194</v>
      </c>
      <c r="C180" s="37">
        <v>8</v>
      </c>
      <c r="D180" s="39">
        <v>6</v>
      </c>
      <c r="E180" s="85">
        <v>5</v>
      </c>
      <c r="F180" s="85">
        <v>1</v>
      </c>
      <c r="G180" s="51">
        <v>2</v>
      </c>
      <c r="H180" s="86">
        <v>1</v>
      </c>
      <c r="I180" s="86">
        <v>1</v>
      </c>
      <c r="J180" s="37">
        <v>0</v>
      </c>
      <c r="K180" s="86"/>
      <c r="L180" s="86"/>
    </row>
    <row r="181" spans="2:12" ht="12.75">
      <c r="B181" s="43" t="s">
        <v>195</v>
      </c>
      <c r="C181" s="37">
        <v>226</v>
      </c>
      <c r="D181" s="39">
        <v>140</v>
      </c>
      <c r="E181" s="85">
        <v>73</v>
      </c>
      <c r="F181" s="85">
        <v>67</v>
      </c>
      <c r="G181" s="51">
        <v>59</v>
      </c>
      <c r="H181" s="86">
        <v>33</v>
      </c>
      <c r="I181" s="86">
        <v>26</v>
      </c>
      <c r="J181" s="37">
        <v>27</v>
      </c>
      <c r="K181" s="86">
        <v>13</v>
      </c>
      <c r="L181" s="86">
        <v>14</v>
      </c>
    </row>
    <row r="182" spans="2:12" ht="12.75">
      <c r="B182" s="43" t="s">
        <v>196</v>
      </c>
      <c r="C182" s="37">
        <v>23</v>
      </c>
      <c r="D182" s="39">
        <v>11</v>
      </c>
      <c r="E182" s="85">
        <v>8</v>
      </c>
      <c r="F182" s="85">
        <v>3</v>
      </c>
      <c r="G182" s="51">
        <v>9</v>
      </c>
      <c r="H182" s="86">
        <v>6</v>
      </c>
      <c r="I182" s="86">
        <v>3</v>
      </c>
      <c r="J182" s="37">
        <v>3</v>
      </c>
      <c r="K182" s="86">
        <v>1</v>
      </c>
      <c r="L182" s="86">
        <v>2</v>
      </c>
    </row>
    <row r="183" spans="2:12" ht="12.75">
      <c r="B183" s="43" t="s">
        <v>197</v>
      </c>
      <c r="C183" s="37">
        <v>132</v>
      </c>
      <c r="D183" s="39">
        <v>78</v>
      </c>
      <c r="E183" s="85">
        <v>41</v>
      </c>
      <c r="F183" s="85">
        <v>37</v>
      </c>
      <c r="G183" s="51">
        <v>35</v>
      </c>
      <c r="H183" s="86">
        <v>18</v>
      </c>
      <c r="I183" s="86">
        <v>17</v>
      </c>
      <c r="J183" s="37">
        <v>19</v>
      </c>
      <c r="K183" s="86">
        <v>12</v>
      </c>
      <c r="L183" s="86">
        <v>7</v>
      </c>
    </row>
    <row r="184" spans="2:12" ht="12.75">
      <c r="B184" s="43" t="s">
        <v>198</v>
      </c>
      <c r="C184" s="37">
        <v>28</v>
      </c>
      <c r="D184" s="39">
        <v>21</v>
      </c>
      <c r="E184" s="85">
        <v>12</v>
      </c>
      <c r="F184" s="85">
        <v>9</v>
      </c>
      <c r="G184" s="51">
        <v>6</v>
      </c>
      <c r="H184" s="86">
        <v>5</v>
      </c>
      <c r="I184" s="86">
        <v>1</v>
      </c>
      <c r="J184" s="37">
        <v>1</v>
      </c>
      <c r="K184" s="86">
        <v>1</v>
      </c>
      <c r="L184" s="86"/>
    </row>
    <row r="185" spans="2:12" ht="12.75">
      <c r="B185" s="43" t="s">
        <v>199</v>
      </c>
      <c r="C185" s="37">
        <v>165</v>
      </c>
      <c r="D185" s="39">
        <v>90</v>
      </c>
      <c r="E185" s="85">
        <v>55</v>
      </c>
      <c r="F185" s="85">
        <v>35</v>
      </c>
      <c r="G185" s="51">
        <v>50</v>
      </c>
      <c r="H185" s="86">
        <v>23</v>
      </c>
      <c r="I185" s="86">
        <v>27</v>
      </c>
      <c r="J185" s="37">
        <v>25</v>
      </c>
      <c r="K185" s="86">
        <v>10</v>
      </c>
      <c r="L185" s="86">
        <v>15</v>
      </c>
    </row>
    <row r="186" spans="2:12" ht="12.75">
      <c r="B186" s="43" t="s">
        <v>200</v>
      </c>
      <c r="C186" s="37">
        <v>375</v>
      </c>
      <c r="D186" s="39">
        <v>250</v>
      </c>
      <c r="E186" s="85">
        <v>153</v>
      </c>
      <c r="F186" s="85">
        <v>97</v>
      </c>
      <c r="G186" s="51">
        <v>65</v>
      </c>
      <c r="H186" s="86">
        <v>38</v>
      </c>
      <c r="I186" s="86">
        <v>27</v>
      </c>
      <c r="J186" s="37">
        <v>60</v>
      </c>
      <c r="K186" s="86">
        <v>35</v>
      </c>
      <c r="L186" s="86">
        <v>25</v>
      </c>
    </row>
    <row r="187" spans="2:12" ht="12.75">
      <c r="B187" s="43" t="s">
        <v>201</v>
      </c>
      <c r="C187" s="37">
        <v>3</v>
      </c>
      <c r="D187" s="39">
        <v>1</v>
      </c>
      <c r="E187" s="85"/>
      <c r="F187" s="85">
        <v>1</v>
      </c>
      <c r="G187" s="51">
        <v>2</v>
      </c>
      <c r="H187" s="86">
        <v>2</v>
      </c>
      <c r="I187" s="86"/>
      <c r="J187" s="37">
        <v>0</v>
      </c>
      <c r="K187" s="86"/>
      <c r="L187" s="86"/>
    </row>
    <row r="188" spans="2:12" ht="12.75">
      <c r="B188" s="43" t="s">
        <v>202</v>
      </c>
      <c r="C188" s="37">
        <v>19</v>
      </c>
      <c r="D188" s="39">
        <v>9</v>
      </c>
      <c r="E188" s="85">
        <v>8</v>
      </c>
      <c r="F188" s="85">
        <v>1</v>
      </c>
      <c r="G188" s="51">
        <v>9</v>
      </c>
      <c r="H188" s="86">
        <v>4</v>
      </c>
      <c r="I188" s="86">
        <v>5</v>
      </c>
      <c r="J188" s="37">
        <v>1</v>
      </c>
      <c r="K188" s="86"/>
      <c r="L188" s="86">
        <v>1</v>
      </c>
    </row>
    <row r="189" spans="2:12" ht="12.75">
      <c r="B189" s="54"/>
      <c r="C189" s="55"/>
      <c r="D189" s="55"/>
      <c r="E189" s="55"/>
      <c r="F189" s="55"/>
      <c r="G189" s="55"/>
      <c r="H189" s="55"/>
      <c r="I189" s="55"/>
      <c r="J189" s="55"/>
      <c r="K189" s="55"/>
      <c r="L189" s="55"/>
    </row>
    <row r="190" spans="2:12" ht="12.75">
      <c r="B190" s="47"/>
      <c r="C190" s="47"/>
      <c r="D190" s="15"/>
      <c r="E190" s="15"/>
      <c r="F190" s="15"/>
      <c r="G190" s="39"/>
      <c r="H190" s="15"/>
      <c r="I190" s="15"/>
      <c r="J190" s="39"/>
      <c r="K190" s="39"/>
      <c r="L190" s="39"/>
    </row>
    <row r="191" spans="2:12" ht="24.75" customHeight="1">
      <c r="B191" s="144" t="s">
        <v>229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</row>
  </sheetData>
  <mergeCells count="5">
    <mergeCell ref="B191:L191"/>
    <mergeCell ref="D10:F10"/>
    <mergeCell ref="G10:I10"/>
    <mergeCell ref="J10:L10"/>
    <mergeCell ref="C10:C11"/>
  </mergeCells>
  <hyperlinks>
    <hyperlink ref="L4" location="INDICE!A1" display="I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H29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36" customWidth="1"/>
    <col min="2" max="2" width="32.00390625" style="36" customWidth="1"/>
    <col min="3" max="3" width="11.421875" style="36" customWidth="1"/>
    <col min="4" max="4" width="11.57421875" style="36" bestFit="1" customWidth="1"/>
    <col min="5" max="16384" width="11.421875" style="36" customWidth="1"/>
  </cols>
  <sheetData>
    <row r="1" ht="12.75"/>
    <row r="2" ht="12.75"/>
    <row r="3" ht="12.75"/>
    <row r="4" ht="12.75">
      <c r="H4" s="135" t="s">
        <v>238</v>
      </c>
    </row>
    <row r="5" spans="2:8" ht="18.75" thickBot="1">
      <c r="B5" s="121" t="s">
        <v>236</v>
      </c>
      <c r="C5" s="127"/>
      <c r="D5" s="127"/>
      <c r="E5" s="127"/>
      <c r="F5" s="127"/>
      <c r="G5" s="127"/>
      <c r="H5" s="127"/>
    </row>
    <row r="6" spans="2:8" ht="17.25" thickTop="1">
      <c r="B6" s="1"/>
      <c r="C6" s="2"/>
      <c r="D6" s="2"/>
      <c r="E6" s="2"/>
      <c r="F6" s="2"/>
      <c r="G6" s="2"/>
      <c r="H6" s="2"/>
    </row>
    <row r="7" spans="2:8" ht="32.25" customHeight="1">
      <c r="B7" s="154" t="s">
        <v>264</v>
      </c>
      <c r="C7" s="155"/>
      <c r="D7" s="155"/>
      <c r="E7" s="155"/>
      <c r="F7" s="155"/>
      <c r="G7" s="155"/>
      <c r="H7" s="155"/>
    </row>
    <row r="8" spans="2:8" ht="12.75">
      <c r="B8" s="75"/>
      <c r="C8" s="39"/>
      <c r="H8" s="15"/>
    </row>
    <row r="9" spans="2:8" ht="12.75">
      <c r="B9" s="4" t="s">
        <v>209</v>
      </c>
      <c r="C9" s="39"/>
      <c r="H9" s="2"/>
    </row>
    <row r="10" spans="2:8" ht="30" customHeight="1">
      <c r="B10" s="41"/>
      <c r="C10" s="32" t="s">
        <v>11</v>
      </c>
      <c r="D10" s="32" t="s">
        <v>12</v>
      </c>
      <c r="E10" s="32" t="s">
        <v>13</v>
      </c>
      <c r="F10" s="32" t="s">
        <v>14</v>
      </c>
      <c r="G10" s="32" t="s">
        <v>15</v>
      </c>
      <c r="H10" s="32" t="s">
        <v>16</v>
      </c>
    </row>
    <row r="11" spans="2:8" ht="12.75">
      <c r="B11" s="25"/>
      <c r="C11" s="8"/>
      <c r="D11" s="8"/>
      <c r="E11" s="8"/>
      <c r="F11" s="8"/>
      <c r="G11" s="8"/>
      <c r="H11" s="8"/>
    </row>
    <row r="12" spans="2:8" ht="12.75">
      <c r="B12" s="25" t="s">
        <v>17</v>
      </c>
      <c r="C12" s="143">
        <f aca="true" t="shared" si="0" ref="C12:H12">+C13/C14*1000</f>
        <v>37.70307928370357</v>
      </c>
      <c r="D12" s="143">
        <f t="shared" si="0"/>
        <v>44.84178226682861</v>
      </c>
      <c r="E12" s="143">
        <f t="shared" si="0"/>
        <v>22.63087674121346</v>
      </c>
      <c r="F12" s="143">
        <f t="shared" si="0"/>
        <v>28.81228206559848</v>
      </c>
      <c r="G12" s="143">
        <f t="shared" si="0"/>
        <v>34.683989549902535</v>
      </c>
      <c r="H12" s="143">
        <f t="shared" si="0"/>
        <v>31.800253376212382</v>
      </c>
    </row>
    <row r="13" spans="2:8" ht="12.75">
      <c r="B13" s="34" t="s">
        <v>18</v>
      </c>
      <c r="C13" s="10">
        <v>226527</v>
      </c>
      <c r="D13" s="11">
        <v>140292</v>
      </c>
      <c r="E13" s="11">
        <v>12128</v>
      </c>
      <c r="F13" s="11">
        <v>24202</v>
      </c>
      <c r="G13" s="11">
        <v>25105</v>
      </c>
      <c r="H13" s="11">
        <v>24800</v>
      </c>
    </row>
    <row r="14" spans="2:8" ht="12.75">
      <c r="B14" s="60" t="s">
        <v>203</v>
      </c>
      <c r="C14" s="10">
        <v>6008183</v>
      </c>
      <c r="D14" s="11">
        <v>3128600</v>
      </c>
      <c r="E14" s="11">
        <v>535905</v>
      </c>
      <c r="F14" s="11">
        <v>839989</v>
      </c>
      <c r="G14" s="11">
        <v>723821</v>
      </c>
      <c r="H14" s="11">
        <v>779868</v>
      </c>
    </row>
    <row r="15" spans="2:8" ht="12.75">
      <c r="B15" s="25" t="s">
        <v>19</v>
      </c>
      <c r="C15" s="12"/>
      <c r="D15" s="13"/>
      <c r="E15" s="13"/>
      <c r="F15" s="13"/>
      <c r="G15" s="13"/>
      <c r="H15" s="14"/>
    </row>
    <row r="16" spans="2:8" ht="12.75">
      <c r="B16" s="34" t="s">
        <v>18</v>
      </c>
      <c r="C16" s="11">
        <v>100</v>
      </c>
      <c r="D16" s="137">
        <v>61.93169026208796</v>
      </c>
      <c r="E16" s="137">
        <v>5.353887174597289</v>
      </c>
      <c r="F16" s="137">
        <v>10.683936131233803</v>
      </c>
      <c r="G16" s="137">
        <v>11.082564109355618</v>
      </c>
      <c r="H16" s="137">
        <v>10.947922322725326</v>
      </c>
    </row>
    <row r="17" spans="2:8" ht="12.75">
      <c r="B17" s="60" t="s">
        <v>203</v>
      </c>
      <c r="C17" s="11">
        <v>100</v>
      </c>
      <c r="D17" s="137">
        <v>52.07231537388259</v>
      </c>
      <c r="E17" s="137">
        <v>8.919585172422344</v>
      </c>
      <c r="F17" s="137">
        <v>13.980749254807984</v>
      </c>
      <c r="G17" s="137">
        <v>12.047252888269215</v>
      </c>
      <c r="H17" s="137">
        <v>12.98009731061787</v>
      </c>
    </row>
    <row r="18" spans="2:8" ht="12.75">
      <c r="B18" s="25" t="s">
        <v>20</v>
      </c>
      <c r="C18" s="9"/>
      <c r="D18" s="9"/>
      <c r="E18" s="9"/>
      <c r="F18" s="9"/>
      <c r="G18" s="9"/>
      <c r="H18" s="9"/>
    </row>
    <row r="19" spans="2:8" ht="12.75">
      <c r="B19" s="34" t="s">
        <v>18</v>
      </c>
      <c r="C19" s="10">
        <v>146053</v>
      </c>
      <c r="D19" s="11">
        <v>80906</v>
      </c>
      <c r="E19" s="11">
        <v>9192</v>
      </c>
      <c r="F19" s="11">
        <v>17564</v>
      </c>
      <c r="G19" s="11">
        <v>19379</v>
      </c>
      <c r="H19" s="11">
        <v>19012</v>
      </c>
    </row>
    <row r="20" spans="2:8" ht="12.75">
      <c r="B20" s="60" t="s">
        <v>203</v>
      </c>
      <c r="C20" s="10">
        <v>5140103</v>
      </c>
      <c r="D20" s="11">
        <v>2530268</v>
      </c>
      <c r="E20" s="11">
        <v>488627</v>
      </c>
      <c r="F20" s="11">
        <v>758247</v>
      </c>
      <c r="G20" s="11">
        <v>659068</v>
      </c>
      <c r="H20" s="11">
        <v>703893</v>
      </c>
    </row>
    <row r="21" spans="2:8" ht="12.75">
      <c r="B21" s="25" t="s">
        <v>19</v>
      </c>
      <c r="C21" s="12"/>
      <c r="D21" s="13"/>
      <c r="E21" s="13"/>
      <c r="F21" s="13"/>
      <c r="G21" s="13"/>
      <c r="H21" s="14"/>
    </row>
    <row r="22" spans="2:8" ht="12.75">
      <c r="B22" s="34" t="s">
        <v>18</v>
      </c>
      <c r="C22" s="11">
        <v>100</v>
      </c>
      <c r="D22" s="137">
        <v>55.394959364066466</v>
      </c>
      <c r="E22" s="137">
        <v>6.29360574585938</v>
      </c>
      <c r="F22" s="137">
        <v>12.025771466522427</v>
      </c>
      <c r="G22" s="137">
        <v>13.268471034487481</v>
      </c>
      <c r="H22" s="137">
        <v>13.017192389064244</v>
      </c>
    </row>
    <row r="23" spans="2:8" ht="12.75">
      <c r="B23" s="60" t="s">
        <v>203</v>
      </c>
      <c r="C23" s="11">
        <v>100</v>
      </c>
      <c r="D23" s="137">
        <v>49.22601745529224</v>
      </c>
      <c r="E23" s="137">
        <v>9.506171374386856</v>
      </c>
      <c r="F23" s="137">
        <v>14.75159155371011</v>
      </c>
      <c r="G23" s="137">
        <v>12.822077689882867</v>
      </c>
      <c r="H23" s="137">
        <v>13.694141926727928</v>
      </c>
    </row>
    <row r="24" spans="2:8" ht="12.75">
      <c r="B24" s="104"/>
      <c r="C24" s="104"/>
      <c r="D24" s="104"/>
      <c r="E24" s="104"/>
      <c r="F24" s="104"/>
      <c r="G24" s="104"/>
      <c r="H24" s="132"/>
    </row>
    <row r="25" spans="2:8" ht="12.75">
      <c r="B25" s="39"/>
      <c r="C25" s="39"/>
      <c r="D25" s="39"/>
      <c r="E25" s="39"/>
      <c r="F25" s="39"/>
      <c r="G25" s="39"/>
      <c r="H25" s="56"/>
    </row>
    <row r="26" spans="2:8" ht="12.75">
      <c r="B26" s="77" t="s">
        <v>251</v>
      </c>
      <c r="C26" s="12"/>
      <c r="D26" s="13"/>
      <c r="E26" s="13"/>
      <c r="F26" s="13"/>
      <c r="G26" s="13"/>
      <c r="H26" s="14"/>
    </row>
    <row r="27" spans="2:8" ht="12.75">
      <c r="B27" s="78"/>
      <c r="C27" s="12"/>
      <c r="D27" s="13"/>
      <c r="E27" s="13"/>
      <c r="F27" s="13"/>
      <c r="G27" s="13"/>
      <c r="H27" s="14"/>
    </row>
    <row r="28" spans="2:8" ht="24.75" customHeight="1">
      <c r="B28" s="144" t="s">
        <v>229</v>
      </c>
      <c r="C28" s="170"/>
      <c r="D28" s="170"/>
      <c r="E28" s="170"/>
      <c r="F28" s="170"/>
      <c r="G28" s="170"/>
      <c r="H28" s="170"/>
    </row>
    <row r="29" spans="2:8" ht="12.75">
      <c r="B29" s="16"/>
      <c r="C29" s="15"/>
      <c r="D29" s="15"/>
      <c r="E29" s="15"/>
      <c r="F29" s="15"/>
      <c r="G29" s="15"/>
      <c r="H29" s="15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mergeCells count="2">
    <mergeCell ref="B7:H7"/>
    <mergeCell ref="B28:H28"/>
  </mergeCells>
  <hyperlinks>
    <hyperlink ref="H4" location="INDICE!A1" display="INDICE"/>
  </hyperlinks>
  <printOptions/>
  <pageMargins left="0.19" right="0.14" top="1" bottom="1" header="0" footer="0"/>
  <pageSetup horizontalDpi="300" verticalDpi="300" orientation="landscape" paperSize="9" r:id="rId2"/>
  <rowBreaks count="1" manualBreakCount="1">
    <brk id="28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4:P28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36" customWidth="1"/>
    <col min="2" max="2" width="19.00390625" style="36" customWidth="1"/>
    <col min="3" max="3" width="11.421875" style="36" customWidth="1"/>
    <col min="4" max="4" width="12.28125" style="36" customWidth="1"/>
    <col min="5" max="16384" width="11.421875" style="36" customWidth="1"/>
  </cols>
  <sheetData>
    <row r="1" ht="12.75"/>
    <row r="2" ht="12.75"/>
    <row r="3" ht="12.75"/>
    <row r="4" ht="12.75">
      <c r="J4" s="135" t="s">
        <v>238</v>
      </c>
    </row>
    <row r="5" spans="2:16" ht="22.5" customHeight="1" thickBot="1">
      <c r="B5" s="121" t="s">
        <v>236</v>
      </c>
      <c r="C5" s="121"/>
      <c r="D5" s="121"/>
      <c r="E5" s="121"/>
      <c r="F5" s="121"/>
      <c r="G5" s="121"/>
      <c r="H5" s="121"/>
      <c r="I5" s="121"/>
      <c r="J5" s="121"/>
      <c r="K5" s="71"/>
      <c r="N5" s="71"/>
      <c r="O5" s="72"/>
      <c r="P5" s="73"/>
    </row>
    <row r="6" spans="2:10" ht="12.75" customHeight="1" thickTop="1">
      <c r="B6" s="1"/>
      <c r="C6" s="2"/>
      <c r="D6" s="2"/>
      <c r="E6" s="2"/>
      <c r="F6" s="2"/>
      <c r="G6" s="2"/>
      <c r="H6" s="2"/>
      <c r="I6" s="2"/>
      <c r="J6" s="2"/>
    </row>
    <row r="7" spans="2:8" ht="15.75" customHeight="1">
      <c r="B7" s="74" t="s">
        <v>265</v>
      </c>
      <c r="C7" s="39"/>
      <c r="H7" s="17"/>
    </row>
    <row r="8" spans="2:8" ht="12.75">
      <c r="B8" s="75"/>
      <c r="C8" s="39"/>
      <c r="H8" s="15"/>
    </row>
    <row r="9" spans="2:8" ht="12.75">
      <c r="B9" s="4" t="s">
        <v>26</v>
      </c>
      <c r="C9" s="39"/>
      <c r="H9" s="2"/>
    </row>
    <row r="10" spans="2:10" ht="25.5" customHeight="1">
      <c r="B10" s="150"/>
      <c r="C10" s="148" t="s">
        <v>11</v>
      </c>
      <c r="D10" s="148" t="s">
        <v>21</v>
      </c>
      <c r="E10" s="148" t="s">
        <v>22</v>
      </c>
      <c r="F10" s="148"/>
      <c r="G10" s="148"/>
      <c r="H10" s="148" t="s">
        <v>23</v>
      </c>
      <c r="I10" s="148"/>
      <c r="J10" s="148"/>
    </row>
    <row r="11" spans="2:10" ht="25.5">
      <c r="B11" s="150"/>
      <c r="C11" s="148"/>
      <c r="D11" s="148"/>
      <c r="E11" s="32" t="s">
        <v>11</v>
      </c>
      <c r="F11" s="32" t="s">
        <v>24</v>
      </c>
      <c r="G11" s="32" t="s">
        <v>25</v>
      </c>
      <c r="H11" s="32" t="s">
        <v>11</v>
      </c>
      <c r="I11" s="32" t="s">
        <v>207</v>
      </c>
      <c r="J11" s="32" t="s">
        <v>208</v>
      </c>
    </row>
    <row r="12" spans="2:8" ht="12.75">
      <c r="B12" s="25"/>
      <c r="C12" s="9"/>
      <c r="D12" s="9"/>
      <c r="E12" s="9"/>
      <c r="F12" s="9"/>
      <c r="G12" s="9"/>
      <c r="H12" s="9"/>
    </row>
    <row r="13" spans="2:10" ht="12.75" customHeight="1">
      <c r="B13" s="25" t="s">
        <v>11</v>
      </c>
      <c r="C13" s="22">
        <v>146053</v>
      </c>
      <c r="D13" s="22">
        <v>83392</v>
      </c>
      <c r="E13" s="22">
        <v>40365</v>
      </c>
      <c r="F13" s="22">
        <v>22252</v>
      </c>
      <c r="G13" s="22">
        <v>18113</v>
      </c>
      <c r="H13" s="22">
        <v>22296</v>
      </c>
      <c r="I13" s="22">
        <v>9738</v>
      </c>
      <c r="J13" s="22">
        <v>12558</v>
      </c>
    </row>
    <row r="14" spans="2:10" s="39" customFormat="1" ht="12.75">
      <c r="B14" s="61" t="s">
        <v>210</v>
      </c>
      <c r="C14" s="22">
        <v>80906</v>
      </c>
      <c r="D14" s="22">
        <v>45386</v>
      </c>
      <c r="E14" s="22">
        <v>22762</v>
      </c>
      <c r="F14" s="22">
        <v>12205</v>
      </c>
      <c r="G14" s="22">
        <v>10557</v>
      </c>
      <c r="H14" s="22">
        <v>12758</v>
      </c>
      <c r="I14" s="22">
        <v>5487</v>
      </c>
      <c r="J14" s="22">
        <v>7271</v>
      </c>
    </row>
    <row r="15" spans="2:10" ht="12.75">
      <c r="B15" s="61" t="s">
        <v>211</v>
      </c>
      <c r="C15" s="22">
        <v>9192</v>
      </c>
      <c r="D15" s="22">
        <v>5230</v>
      </c>
      <c r="E15" s="22">
        <v>2735</v>
      </c>
      <c r="F15" s="22">
        <v>1662</v>
      </c>
      <c r="G15" s="22">
        <v>1073</v>
      </c>
      <c r="H15" s="22">
        <v>1227</v>
      </c>
      <c r="I15" s="22">
        <v>528</v>
      </c>
      <c r="J15" s="76">
        <v>699</v>
      </c>
    </row>
    <row r="16" spans="2:10" ht="12.75">
      <c r="B16" s="26" t="s">
        <v>212</v>
      </c>
      <c r="C16" s="22">
        <v>17564</v>
      </c>
      <c r="D16" s="22">
        <v>10398</v>
      </c>
      <c r="E16" s="22">
        <v>4583</v>
      </c>
      <c r="F16" s="22">
        <v>2465</v>
      </c>
      <c r="G16" s="22">
        <v>2118</v>
      </c>
      <c r="H16" s="22">
        <v>2583</v>
      </c>
      <c r="I16" s="22">
        <v>1137</v>
      </c>
      <c r="J16" s="22">
        <v>1446</v>
      </c>
    </row>
    <row r="17" spans="2:10" ht="14.25" customHeight="1">
      <c r="B17" s="62" t="s">
        <v>213</v>
      </c>
      <c r="C17" s="22">
        <v>19379</v>
      </c>
      <c r="D17" s="22">
        <v>11159</v>
      </c>
      <c r="E17" s="22">
        <v>5184</v>
      </c>
      <c r="F17" s="22">
        <v>2836</v>
      </c>
      <c r="G17" s="22">
        <v>2348</v>
      </c>
      <c r="H17" s="22">
        <v>3036</v>
      </c>
      <c r="I17" s="22">
        <v>1443</v>
      </c>
      <c r="J17" s="22">
        <v>1593</v>
      </c>
    </row>
    <row r="18" spans="2:10" ht="12.75">
      <c r="B18" s="42" t="s">
        <v>214</v>
      </c>
      <c r="C18" s="22">
        <v>19012</v>
      </c>
      <c r="D18" s="22">
        <v>11219</v>
      </c>
      <c r="E18" s="22">
        <v>5101</v>
      </c>
      <c r="F18" s="22">
        <v>3084</v>
      </c>
      <c r="G18" s="22">
        <v>2017</v>
      </c>
      <c r="H18" s="22">
        <v>2692</v>
      </c>
      <c r="I18" s="22">
        <v>1143</v>
      </c>
      <c r="J18" s="22">
        <v>1549</v>
      </c>
    </row>
    <row r="19" spans="2:8" s="13" customFormat="1" ht="12.75">
      <c r="B19" s="25" t="s">
        <v>19</v>
      </c>
      <c r="C19" s="12"/>
      <c r="H19" s="14"/>
    </row>
    <row r="20" spans="2:10" ht="12.75">
      <c r="B20" s="25" t="s">
        <v>215</v>
      </c>
      <c r="C20" s="37">
        <v>100</v>
      </c>
      <c r="D20" s="15">
        <v>57.09708119655193</v>
      </c>
      <c r="E20" s="15">
        <v>27.63722758176826</v>
      </c>
      <c r="F20" s="15">
        <v>15.235565171547314</v>
      </c>
      <c r="G20" s="15">
        <v>12.401662410220947</v>
      </c>
      <c r="H20" s="15">
        <v>15.265691221679802</v>
      </c>
      <c r="I20" s="15">
        <v>6.6674426406852305</v>
      </c>
      <c r="J20" s="15">
        <v>8.59824858099457</v>
      </c>
    </row>
    <row r="21" spans="2:11" ht="12.75">
      <c r="B21" s="61" t="s">
        <v>210</v>
      </c>
      <c r="C21" s="37">
        <v>100</v>
      </c>
      <c r="D21" s="15">
        <v>56.09719921884656</v>
      </c>
      <c r="E21" s="15">
        <v>28.13388376634613</v>
      </c>
      <c r="F21" s="15">
        <v>15.085407757150273</v>
      </c>
      <c r="G21" s="15">
        <v>13.048476009195857</v>
      </c>
      <c r="H21" s="15">
        <v>15.768917014807307</v>
      </c>
      <c r="I21" s="15">
        <v>6.781944478777841</v>
      </c>
      <c r="J21" s="15">
        <v>8.986972536029466</v>
      </c>
      <c r="K21" s="15"/>
    </row>
    <row r="22" spans="2:10" ht="12.75">
      <c r="B22" s="61" t="s">
        <v>211</v>
      </c>
      <c r="C22" s="37">
        <v>100</v>
      </c>
      <c r="D22" s="15">
        <v>56.89730200174064</v>
      </c>
      <c r="E22" s="15">
        <v>29.754134029590947</v>
      </c>
      <c r="F22" s="15">
        <v>18.080939947780678</v>
      </c>
      <c r="G22" s="15">
        <v>11.67319408181027</v>
      </c>
      <c r="H22" s="15">
        <v>13.348563968668408</v>
      </c>
      <c r="I22" s="15">
        <v>5.7441253263707575</v>
      </c>
      <c r="J22" s="15">
        <v>7.60443864229765</v>
      </c>
    </row>
    <row r="23" spans="2:10" ht="12.75">
      <c r="B23" s="26" t="s">
        <v>212</v>
      </c>
      <c r="C23" s="37">
        <v>100</v>
      </c>
      <c r="D23" s="15">
        <v>59.20063766795719</v>
      </c>
      <c r="E23" s="15">
        <v>26.09314506946026</v>
      </c>
      <c r="F23" s="15">
        <v>14.034388521976771</v>
      </c>
      <c r="G23" s="15">
        <v>12.058756547483489</v>
      </c>
      <c r="H23" s="15">
        <v>14.706217262582555</v>
      </c>
      <c r="I23" s="15">
        <v>6.473468458209975</v>
      </c>
      <c r="J23" s="15">
        <v>8.23274880437258</v>
      </c>
    </row>
    <row r="24" spans="2:10" ht="12.75">
      <c r="B24" s="62" t="s">
        <v>213</v>
      </c>
      <c r="C24" s="37">
        <v>100</v>
      </c>
      <c r="D24" s="15">
        <v>57.58295061664688</v>
      </c>
      <c r="E24" s="15">
        <v>26.750606326435832</v>
      </c>
      <c r="F24" s="15">
        <v>14.634398059755405</v>
      </c>
      <c r="G24" s="15">
        <v>12.116208266680427</v>
      </c>
      <c r="H24" s="15">
        <v>15.66644305691728</v>
      </c>
      <c r="I24" s="15">
        <v>7.446204654522937</v>
      </c>
      <c r="J24" s="15">
        <v>8.220238402394344</v>
      </c>
    </row>
    <row r="25" spans="2:10" ht="12.75">
      <c r="B25" s="42" t="s">
        <v>214</v>
      </c>
      <c r="C25" s="37">
        <v>100</v>
      </c>
      <c r="D25" s="15">
        <v>59.01009888491479</v>
      </c>
      <c r="E25" s="15">
        <v>26.830422890805806</v>
      </c>
      <c r="F25" s="15">
        <v>16.221333894382497</v>
      </c>
      <c r="G25" s="15">
        <v>10.609088996423312</v>
      </c>
      <c r="H25" s="15">
        <v>14.159478224279402</v>
      </c>
      <c r="I25" s="15">
        <v>6.011992425836314</v>
      </c>
      <c r="J25" s="15">
        <v>8.147485798443089</v>
      </c>
    </row>
    <row r="26" spans="3:10" ht="12.75">
      <c r="C26" s="15"/>
      <c r="D26" s="15"/>
      <c r="E26" s="15"/>
      <c r="F26" s="15"/>
      <c r="G26" s="15"/>
      <c r="H26" s="15"/>
      <c r="I26" s="57"/>
      <c r="J26" s="57"/>
    </row>
    <row r="27" spans="2:10" ht="12.75">
      <c r="B27" s="58"/>
      <c r="C27" s="58"/>
      <c r="D27" s="58"/>
      <c r="E27" s="58"/>
      <c r="F27" s="58"/>
      <c r="G27" s="58"/>
      <c r="H27" s="59"/>
      <c r="I27" s="58"/>
      <c r="J27" s="58"/>
    </row>
    <row r="28" spans="2:10" ht="31.5" customHeight="1">
      <c r="B28" s="144" t="s">
        <v>229</v>
      </c>
      <c r="C28" s="170"/>
      <c r="D28" s="170"/>
      <c r="E28" s="170"/>
      <c r="F28" s="170"/>
      <c r="G28" s="170"/>
      <c r="H28" s="170"/>
      <c r="I28" s="170"/>
      <c r="J28" s="170"/>
    </row>
  </sheetData>
  <mergeCells count="6">
    <mergeCell ref="B28:J28"/>
    <mergeCell ref="H10:J10"/>
    <mergeCell ref="B10:B11"/>
    <mergeCell ref="C10:C11"/>
    <mergeCell ref="D10:D11"/>
    <mergeCell ref="E10:G10"/>
  </mergeCells>
  <hyperlinks>
    <hyperlink ref="J4" location="INDICE!A1" display="INDICE"/>
  </hyperlinks>
  <printOptions/>
  <pageMargins left="0.75" right="0.75" top="1" bottom="1" header="0" footer="0"/>
  <pageSetup horizontalDpi="600" verticalDpi="600" orientation="landscape" paperSize="9" r:id="rId2"/>
  <rowBreaks count="1" manualBreakCount="1">
    <brk id="2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7"/>
  <sheetViews>
    <sheetView workbookViewId="0" topLeftCell="A1">
      <selection activeCell="C1" sqref="C1"/>
    </sheetView>
  </sheetViews>
  <sheetFormatPr defaultColWidth="11.421875" defaultRowHeight="12.75"/>
  <cols>
    <col min="1" max="1" width="1.7109375" style="115" customWidth="1"/>
    <col min="2" max="2" width="114.7109375" style="115" customWidth="1"/>
    <col min="3" max="16384" width="11.421875" style="115" customWidth="1"/>
  </cols>
  <sheetData>
    <row r="1" s="3" customFormat="1" ht="39.75" customHeight="1"/>
    <row r="2" s="3" customFormat="1" ht="10.5" customHeight="1"/>
    <row r="3" spans="2:7" s="117" customFormat="1" ht="23.25">
      <c r="B3" s="105" t="s">
        <v>237</v>
      </c>
      <c r="C3" s="106"/>
      <c r="D3" s="106"/>
      <c r="E3" s="106"/>
      <c r="F3" s="106"/>
      <c r="G3" s="106"/>
    </row>
    <row r="4" spans="2:7" s="117" customFormat="1" ht="12.75" customHeight="1">
      <c r="B4" s="107"/>
      <c r="C4" s="108"/>
      <c r="D4" s="108"/>
      <c r="E4" s="108"/>
      <c r="F4" s="108"/>
      <c r="G4" s="108"/>
    </row>
    <row r="5" spans="2:7" s="118" customFormat="1" ht="15.75" customHeight="1">
      <c r="B5" s="109"/>
      <c r="C5" s="109"/>
      <c r="D5" s="109"/>
      <c r="E5" s="109"/>
      <c r="F5" s="109"/>
      <c r="G5" s="109"/>
    </row>
    <row r="6" spans="2:11" s="111" customFormat="1" ht="16.5">
      <c r="B6" s="138" t="s">
        <v>219</v>
      </c>
      <c r="C6" s="110"/>
      <c r="D6" s="110"/>
      <c r="E6" s="110"/>
      <c r="F6" s="110"/>
      <c r="G6" s="110"/>
      <c r="I6" s="110"/>
      <c r="J6" s="110"/>
      <c r="K6" s="110"/>
    </row>
    <row r="7" s="111" customFormat="1" ht="7.5" customHeight="1"/>
    <row r="8" spans="2:11" s="120" customFormat="1" ht="12.75">
      <c r="B8" s="112" t="s">
        <v>255</v>
      </c>
      <c r="C8" s="119"/>
      <c r="D8" s="119"/>
      <c r="E8" s="119"/>
      <c r="F8" s="119"/>
      <c r="G8" s="119"/>
      <c r="I8" s="119"/>
      <c r="J8" s="119"/>
      <c r="K8" s="119"/>
    </row>
    <row r="9" spans="2:11" s="111" customFormat="1" ht="12.75">
      <c r="B9" s="112" t="s">
        <v>256</v>
      </c>
      <c r="C9" s="110"/>
      <c r="D9" s="110"/>
      <c r="E9" s="110"/>
      <c r="F9" s="110"/>
      <c r="G9" s="110"/>
      <c r="I9" s="110"/>
      <c r="J9" s="110"/>
      <c r="K9" s="110"/>
    </row>
    <row r="10" spans="2:11" s="111" customFormat="1" ht="12.75">
      <c r="B10" s="112" t="s">
        <v>257</v>
      </c>
      <c r="C10" s="110"/>
      <c r="D10" s="110"/>
      <c r="E10" s="110"/>
      <c r="F10" s="110"/>
      <c r="G10" s="110"/>
      <c r="I10" s="110"/>
      <c r="J10" s="110"/>
      <c r="K10" s="110"/>
    </row>
    <row r="11" spans="2:11" s="111" customFormat="1" ht="12.75">
      <c r="B11" s="112" t="s">
        <v>268</v>
      </c>
      <c r="C11" s="110"/>
      <c r="D11" s="110"/>
      <c r="E11" s="110"/>
      <c r="F11" s="110"/>
      <c r="G11" s="110"/>
      <c r="I11" s="110"/>
      <c r="J11" s="110"/>
      <c r="K11" s="110"/>
    </row>
    <row r="12" spans="3:11" s="111" customFormat="1" ht="12.75">
      <c r="C12" s="110"/>
      <c r="D12" s="110"/>
      <c r="E12" s="110"/>
      <c r="F12" s="110"/>
      <c r="G12" s="110"/>
      <c r="I12" s="110"/>
      <c r="J12" s="110"/>
      <c r="K12" s="110"/>
    </row>
    <row r="13" spans="2:11" s="111" customFormat="1" ht="16.5">
      <c r="B13" s="139" t="s">
        <v>220</v>
      </c>
      <c r="C13" s="110"/>
      <c r="D13" s="110"/>
      <c r="E13" s="110"/>
      <c r="F13" s="110"/>
      <c r="G13" s="110"/>
      <c r="I13" s="110"/>
      <c r="J13" s="110"/>
      <c r="K13" s="110"/>
    </row>
    <row r="14" s="111" customFormat="1" ht="7.5" customHeight="1"/>
    <row r="15" spans="2:11" s="111" customFormat="1" ht="12.75">
      <c r="B15" s="112" t="s">
        <v>258</v>
      </c>
      <c r="C15" s="110"/>
      <c r="D15" s="110"/>
      <c r="E15" s="110"/>
      <c r="F15" s="110"/>
      <c r="G15" s="110"/>
      <c r="I15" s="110"/>
      <c r="J15" s="110"/>
      <c r="K15" s="110"/>
    </row>
    <row r="16" spans="2:11" s="111" customFormat="1" ht="12.75">
      <c r="B16" s="112" t="s">
        <v>259</v>
      </c>
      <c r="C16" s="110"/>
      <c r="D16" s="110"/>
      <c r="E16" s="110"/>
      <c r="F16" s="110"/>
      <c r="G16" s="110"/>
      <c r="I16" s="110"/>
      <c r="J16" s="110"/>
      <c r="K16" s="110"/>
    </row>
    <row r="17" spans="2:11" s="111" customFormat="1" ht="12.75">
      <c r="B17" s="112" t="s">
        <v>260</v>
      </c>
      <c r="C17" s="110"/>
      <c r="D17" s="110"/>
      <c r="E17" s="110"/>
      <c r="F17" s="110"/>
      <c r="G17" s="110"/>
      <c r="I17" s="110"/>
      <c r="J17" s="110"/>
      <c r="K17" s="110"/>
    </row>
    <row r="18" spans="2:11" s="111" customFormat="1" ht="12.75">
      <c r="B18" s="113"/>
      <c r="C18" s="110"/>
      <c r="D18" s="110"/>
      <c r="E18" s="110"/>
      <c r="F18" s="110"/>
      <c r="G18" s="110"/>
      <c r="I18" s="110"/>
      <c r="J18" s="110"/>
      <c r="K18" s="110"/>
    </row>
    <row r="19" spans="3:11" s="111" customFormat="1" ht="12.75">
      <c r="C19" s="110"/>
      <c r="D19" s="110"/>
      <c r="E19" s="110"/>
      <c r="F19" s="110"/>
      <c r="G19" s="110"/>
      <c r="I19" s="110"/>
      <c r="J19" s="110"/>
      <c r="K19" s="110"/>
    </row>
    <row r="20" spans="2:11" s="111" customFormat="1" ht="16.5">
      <c r="B20" s="139" t="s">
        <v>221</v>
      </c>
      <c r="C20" s="110"/>
      <c r="D20" s="110"/>
      <c r="E20" s="110"/>
      <c r="F20" s="110"/>
      <c r="G20" s="110"/>
      <c r="I20" s="110"/>
      <c r="J20" s="110"/>
      <c r="K20" s="110"/>
    </row>
    <row r="21" s="111" customFormat="1" ht="7.5" customHeight="1"/>
    <row r="22" spans="2:7" s="111" customFormat="1" ht="12.75">
      <c r="B22" s="116" t="s">
        <v>269</v>
      </c>
      <c r="C22" s="110"/>
      <c r="D22" s="110"/>
      <c r="E22" s="110"/>
      <c r="F22" s="110"/>
      <c r="G22" s="110"/>
    </row>
    <row r="23" s="111" customFormat="1" ht="12.75">
      <c r="B23" s="116" t="s">
        <v>267</v>
      </c>
    </row>
    <row r="24" s="111" customFormat="1" ht="12.75">
      <c r="B24" s="112"/>
    </row>
    <row r="25" s="111" customFormat="1" ht="12.75">
      <c r="B25" s="114"/>
    </row>
    <row r="26" s="111" customFormat="1" ht="16.5">
      <c r="B26" s="139" t="s">
        <v>222</v>
      </c>
    </row>
    <row r="27" s="111" customFormat="1" ht="7.5" customHeight="1"/>
    <row r="28" ht="12.75">
      <c r="B28" s="116" t="s">
        <v>261</v>
      </c>
    </row>
    <row r="29" ht="12.75">
      <c r="B29" s="116" t="s">
        <v>262</v>
      </c>
    </row>
    <row r="30" ht="12.75">
      <c r="B30" s="116" t="s">
        <v>263</v>
      </c>
    </row>
    <row r="31" ht="12.75">
      <c r="B31" s="113"/>
    </row>
    <row r="33" ht="16.5">
      <c r="B33" s="139" t="s">
        <v>223</v>
      </c>
    </row>
    <row r="34" s="111" customFormat="1" ht="7.5" customHeight="1"/>
    <row r="35" ht="12.75">
      <c r="B35" s="112" t="s">
        <v>264</v>
      </c>
    </row>
    <row r="36" ht="12.75">
      <c r="B36" s="112" t="s">
        <v>265</v>
      </c>
    </row>
    <row r="37" ht="12.75">
      <c r="B37" s="112"/>
    </row>
  </sheetData>
  <hyperlinks>
    <hyperlink ref="B8" location="'1.1'!A1" display="'1.1'!A1"/>
    <hyperlink ref="B9" location="'1.2'!A1" display="'1.2'!A1"/>
    <hyperlink ref="B10" location="'1.3.1'!A1" display="'1.3.1'!A1"/>
    <hyperlink ref="B29" location="'4.2'!A1" display="'4.2'!A1"/>
    <hyperlink ref="B30" location="'4.3'!A1" display="'4.3'!A1"/>
    <hyperlink ref="B35" location="'5.1'!A1" display="'5.1'!A1"/>
    <hyperlink ref="B36" location="'5.2'!A1" display="'5.2'!A1"/>
    <hyperlink ref="B15" location="'2.1'!A1" display="'2.1'!A1"/>
    <hyperlink ref="B16" location="'2.2'!A1" display="'2.2'!A1"/>
    <hyperlink ref="B17" location="'2.3'!A1" display="'2.3'!A1"/>
    <hyperlink ref="B22" location="'3.1'!A1" display="'3.1'!A1"/>
    <hyperlink ref="B23" location="'3.2'!A1" display="'3.2'!A1"/>
    <hyperlink ref="B28" location="'4.1'!A1" display="'4.1'!A1"/>
    <hyperlink ref="B11" location="'1.3.2'!A1" display="'1.3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workbookViewId="0" topLeftCell="A1">
      <selection activeCell="H2" sqref="H2"/>
    </sheetView>
  </sheetViews>
  <sheetFormatPr defaultColWidth="11.421875" defaultRowHeight="12.75"/>
  <cols>
    <col min="1" max="1" width="1.7109375" style="6" customWidth="1"/>
    <col min="2" max="2" width="23.28125" style="6" bestFit="1" customWidth="1"/>
    <col min="3" max="5" width="10.8515625" style="6" customWidth="1"/>
    <col min="6" max="9" width="11.421875" style="6" customWidth="1"/>
    <col min="10" max="10" width="12.28125" style="6" bestFit="1" customWidth="1"/>
    <col min="11" max="16384" width="11.421875" style="6" customWidth="1"/>
  </cols>
  <sheetData>
    <row r="1" ht="39.75" customHeight="1"/>
    <row r="2" ht="12.75">
      <c r="H2" s="135" t="s">
        <v>238</v>
      </c>
    </row>
    <row r="3" spans="2:8" ht="18.75" thickBot="1">
      <c r="B3" s="146" t="s">
        <v>232</v>
      </c>
      <c r="C3" s="146"/>
      <c r="D3" s="146"/>
      <c r="E3" s="146"/>
      <c r="F3" s="147"/>
      <c r="G3" s="147"/>
      <c r="H3" s="147"/>
    </row>
    <row r="4" spans="2:8" ht="12.75" customHeight="1" thickTop="1">
      <c r="B4" s="1"/>
      <c r="C4" s="1"/>
      <c r="D4" s="1"/>
      <c r="E4" s="1"/>
      <c r="F4" s="2"/>
      <c r="G4" s="2"/>
      <c r="H4" s="2"/>
    </row>
    <row r="5" spans="2:8" ht="29.25" customHeight="1">
      <c r="B5" s="145" t="s">
        <v>255</v>
      </c>
      <c r="C5" s="145"/>
      <c r="D5" s="145"/>
      <c r="E5" s="145"/>
      <c r="F5" s="145"/>
      <c r="G5" s="145"/>
      <c r="H5" s="145"/>
    </row>
    <row r="6" spans="3:8" ht="15" customHeight="1">
      <c r="C6" s="64"/>
      <c r="D6" s="64"/>
      <c r="E6" s="64"/>
      <c r="F6" s="2"/>
      <c r="G6" s="2"/>
      <c r="H6" s="2"/>
    </row>
    <row r="7" spans="2:8" ht="15" customHeight="1">
      <c r="B7" s="4" t="s">
        <v>209</v>
      </c>
      <c r="C7" s="64"/>
      <c r="D7" s="64"/>
      <c r="E7" s="64"/>
      <c r="F7" s="2"/>
      <c r="G7" s="2"/>
      <c r="H7" s="2"/>
    </row>
    <row r="8" spans="2:8" ht="27" customHeight="1">
      <c r="B8" s="41"/>
      <c r="C8" s="31" t="s">
        <v>11</v>
      </c>
      <c r="D8" s="95" t="s">
        <v>5</v>
      </c>
      <c r="E8" s="96" t="s">
        <v>4</v>
      </c>
      <c r="F8" s="31" t="s">
        <v>224</v>
      </c>
      <c r="G8" s="95" t="s">
        <v>225</v>
      </c>
      <c r="H8" s="96" t="s">
        <v>226</v>
      </c>
    </row>
    <row r="9" spans="2:8" ht="12.75">
      <c r="B9" s="25"/>
      <c r="C9" s="21"/>
      <c r="D9" s="21"/>
      <c r="E9" s="65"/>
      <c r="F9" s="21"/>
      <c r="G9" s="21"/>
      <c r="H9" s="65"/>
    </row>
    <row r="10" spans="2:8" ht="12.75">
      <c r="B10" s="25" t="s">
        <v>216</v>
      </c>
      <c r="F10" s="21"/>
      <c r="G10" s="21"/>
      <c r="H10" s="65"/>
    </row>
    <row r="11" spans="2:8" ht="12.75">
      <c r="B11" s="97" t="s">
        <v>11</v>
      </c>
      <c r="C11" s="19">
        <v>226527</v>
      </c>
      <c r="D11" s="19">
        <v>116618</v>
      </c>
      <c r="E11" s="19">
        <v>109909</v>
      </c>
      <c r="F11" s="46">
        <v>100</v>
      </c>
      <c r="G11" s="46">
        <v>100</v>
      </c>
      <c r="H11" s="46">
        <v>100</v>
      </c>
    </row>
    <row r="12" spans="2:8" ht="12.75" customHeight="1">
      <c r="B12" s="97" t="s">
        <v>3</v>
      </c>
      <c r="C12" s="19">
        <v>3373</v>
      </c>
      <c r="D12" s="19">
        <v>1999</v>
      </c>
      <c r="E12" s="19">
        <v>1374</v>
      </c>
      <c r="F12" s="46">
        <v>1.4890057255867954</v>
      </c>
      <c r="G12" s="46">
        <v>1.7141436141933493</v>
      </c>
      <c r="H12" s="46">
        <v>1.2501251034947092</v>
      </c>
    </row>
    <row r="13" spans="2:8" s="5" customFormat="1" ht="12.75">
      <c r="B13" s="97" t="s">
        <v>217</v>
      </c>
      <c r="C13" s="19">
        <v>9863</v>
      </c>
      <c r="D13" s="19">
        <v>5957</v>
      </c>
      <c r="E13" s="19">
        <v>3906</v>
      </c>
      <c r="F13" s="46">
        <v>4.354006365687092</v>
      </c>
      <c r="G13" s="46">
        <v>5.108130820285033</v>
      </c>
      <c r="H13" s="46">
        <v>3.5538490933408546</v>
      </c>
    </row>
    <row r="14" spans="2:8" ht="12.75">
      <c r="B14" s="97" t="s">
        <v>2</v>
      </c>
      <c r="C14" s="101">
        <v>56051</v>
      </c>
      <c r="D14" s="101">
        <v>32651</v>
      </c>
      <c r="E14" s="101">
        <v>23400</v>
      </c>
      <c r="F14" s="46">
        <v>24.743628794801502</v>
      </c>
      <c r="G14" s="46">
        <v>27.998250698862954</v>
      </c>
      <c r="H14" s="46">
        <v>21.29034019052125</v>
      </c>
    </row>
    <row r="15" spans="2:8" ht="12.75">
      <c r="B15" s="97" t="s">
        <v>1</v>
      </c>
      <c r="C15" s="19">
        <v>76766</v>
      </c>
      <c r="D15" s="19">
        <v>40678</v>
      </c>
      <c r="E15" s="19">
        <v>36088</v>
      </c>
      <c r="F15" s="46">
        <v>33.88823407364244</v>
      </c>
      <c r="G15" s="46">
        <v>34.88140767291499</v>
      </c>
      <c r="H15" s="46">
        <v>32.834435760492774</v>
      </c>
    </row>
    <row r="16" spans="2:8" ht="12" customHeight="1">
      <c r="B16" s="97" t="s">
        <v>0</v>
      </c>
      <c r="C16" s="19">
        <v>80474</v>
      </c>
      <c r="D16" s="19">
        <v>35333</v>
      </c>
      <c r="E16" s="19">
        <v>45141</v>
      </c>
      <c r="F16" s="46">
        <v>35.52512504028218</v>
      </c>
      <c r="G16" s="46">
        <v>30.298067193743677</v>
      </c>
      <c r="H16" s="46">
        <v>41.071249852150416</v>
      </c>
    </row>
    <row r="17" spans="2:8" ht="12" customHeight="1">
      <c r="B17" s="26" t="s">
        <v>218</v>
      </c>
      <c r="F17" s="37"/>
      <c r="G17" s="15"/>
      <c r="H17" s="37"/>
    </row>
    <row r="18" spans="2:8" ht="12" customHeight="1">
      <c r="B18" s="97" t="s">
        <v>11</v>
      </c>
      <c r="C18" s="67">
        <v>226527</v>
      </c>
      <c r="D18" s="67">
        <v>116618</v>
      </c>
      <c r="E18" s="67">
        <v>109909</v>
      </c>
      <c r="F18" s="46">
        <v>100</v>
      </c>
      <c r="G18" s="46">
        <v>100</v>
      </c>
      <c r="H18" s="46">
        <v>100</v>
      </c>
    </row>
    <row r="19" spans="2:8" ht="12" customHeight="1">
      <c r="B19" s="97" t="s">
        <v>21</v>
      </c>
      <c r="C19" s="37">
        <v>141329</v>
      </c>
      <c r="D19" s="37">
        <v>73866</v>
      </c>
      <c r="E19" s="37">
        <v>67463</v>
      </c>
      <c r="F19" s="46">
        <v>62.38947233663095</v>
      </c>
      <c r="G19" s="46">
        <v>63.34013617108851</v>
      </c>
      <c r="H19" s="46">
        <v>61.38077864415107</v>
      </c>
    </row>
    <row r="20" spans="2:8" ht="12" customHeight="1">
      <c r="B20" s="97" t="s">
        <v>22</v>
      </c>
      <c r="C20" s="37">
        <v>47420</v>
      </c>
      <c r="D20" s="37">
        <v>24997</v>
      </c>
      <c r="E20" s="37">
        <v>22423</v>
      </c>
      <c r="F20" s="46">
        <v>20.933486957404636</v>
      </c>
      <c r="G20" s="46">
        <v>21.43494143271193</v>
      </c>
      <c r="H20" s="46">
        <v>20.401422995387094</v>
      </c>
    </row>
    <row r="21" spans="2:8" ht="12" customHeight="1">
      <c r="B21" s="98" t="s">
        <v>24</v>
      </c>
      <c r="C21" s="37">
        <v>23069</v>
      </c>
      <c r="D21" s="37">
        <v>13426</v>
      </c>
      <c r="E21" s="37">
        <v>9643</v>
      </c>
      <c r="F21" s="46">
        <v>10.18377500253833</v>
      </c>
      <c r="G21" s="46">
        <v>11.512802483321614</v>
      </c>
      <c r="H21" s="46">
        <v>8.773621814410102</v>
      </c>
    </row>
    <row r="22" spans="2:8" ht="12" customHeight="1">
      <c r="B22" s="99" t="s">
        <v>25</v>
      </c>
      <c r="C22" s="37">
        <v>24351</v>
      </c>
      <c r="D22" s="37">
        <v>11571</v>
      </c>
      <c r="E22" s="37">
        <v>12780</v>
      </c>
      <c r="F22" s="46">
        <v>10.749711954866306</v>
      </c>
      <c r="G22" s="46">
        <v>9.922138949390318</v>
      </c>
      <c r="H22" s="46">
        <v>11.62780118097699</v>
      </c>
    </row>
    <row r="23" spans="2:8" ht="12" customHeight="1">
      <c r="B23" s="100" t="s">
        <v>23</v>
      </c>
      <c r="C23" s="37">
        <v>37778</v>
      </c>
      <c r="D23" s="37">
        <v>17755</v>
      </c>
      <c r="E23" s="37">
        <v>20023</v>
      </c>
      <c r="F23" s="46">
        <v>16.677040705964412</v>
      </c>
      <c r="G23" s="46">
        <v>15.224922396199558</v>
      </c>
      <c r="H23" s="46">
        <v>18.21779836046184</v>
      </c>
    </row>
    <row r="24" spans="2:8" ht="12" customHeight="1">
      <c r="B24" s="98" t="s">
        <v>207</v>
      </c>
      <c r="C24" s="37">
        <v>14668</v>
      </c>
      <c r="D24" s="37">
        <v>6973</v>
      </c>
      <c r="E24" s="37">
        <v>7695</v>
      </c>
      <c r="F24" s="46">
        <v>6.475166315715125</v>
      </c>
      <c r="G24" s="46">
        <v>5.979351386578402</v>
      </c>
      <c r="H24" s="46">
        <v>7.001246485729103</v>
      </c>
    </row>
    <row r="25" spans="2:8" ht="12" customHeight="1">
      <c r="B25" s="99" t="s">
        <v>208</v>
      </c>
      <c r="C25" s="37">
        <v>23110</v>
      </c>
      <c r="D25" s="15">
        <v>10782</v>
      </c>
      <c r="E25" s="37">
        <v>12328</v>
      </c>
      <c r="F25" s="46">
        <v>10.201874390249285</v>
      </c>
      <c r="G25" s="46">
        <v>9.245571009621155</v>
      </c>
      <c r="H25" s="46">
        <v>11.216551874732733</v>
      </c>
    </row>
    <row r="26" spans="2:8" s="5" customFormat="1" ht="12.75">
      <c r="B26" s="125"/>
      <c r="C26" s="125"/>
      <c r="D26" s="125"/>
      <c r="E26" s="125"/>
      <c r="F26" s="126"/>
      <c r="G26" s="126"/>
      <c r="H26" s="126"/>
    </row>
    <row r="27" spans="2:8" ht="12.75">
      <c r="B27" s="18"/>
      <c r="C27" s="18"/>
      <c r="D27" s="18"/>
      <c r="E27" s="18"/>
      <c r="F27" s="18"/>
      <c r="G27" s="18"/>
      <c r="H27" s="18"/>
    </row>
    <row r="28" spans="2:8" ht="24.75" customHeight="1">
      <c r="B28" s="144" t="s">
        <v>229</v>
      </c>
      <c r="C28" s="144"/>
      <c r="D28" s="144"/>
      <c r="E28" s="144"/>
      <c r="F28" s="144"/>
      <c r="G28" s="144"/>
      <c r="H28" s="144"/>
    </row>
  </sheetData>
  <mergeCells count="3">
    <mergeCell ref="B28:H28"/>
    <mergeCell ref="B5:H5"/>
    <mergeCell ref="B3:H3"/>
  </mergeCells>
  <hyperlinks>
    <hyperlink ref="H2" location="INDICE!A1" display="I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28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7"/>
  <sheetViews>
    <sheetView workbookViewId="0" topLeftCell="A1">
      <selection activeCell="H2" sqref="H2"/>
    </sheetView>
  </sheetViews>
  <sheetFormatPr defaultColWidth="11.421875" defaultRowHeight="12.75"/>
  <cols>
    <col min="1" max="1" width="1.7109375" style="6" customWidth="1"/>
    <col min="2" max="2" width="23.8515625" style="6" customWidth="1"/>
    <col min="3" max="5" width="10.8515625" style="6" customWidth="1"/>
    <col min="6" max="9" width="11.421875" style="6" customWidth="1"/>
    <col min="10" max="10" width="12.28125" style="6" bestFit="1" customWidth="1"/>
    <col min="11" max="16384" width="11.421875" style="6" customWidth="1"/>
  </cols>
  <sheetData>
    <row r="1" ht="39.75" customHeight="1"/>
    <row r="2" ht="12.75">
      <c r="H2" s="135" t="s">
        <v>238</v>
      </c>
    </row>
    <row r="3" spans="2:8" ht="18.75" customHeight="1" thickBot="1">
      <c r="B3" s="123" t="s">
        <v>232</v>
      </c>
      <c r="C3" s="122"/>
      <c r="D3" s="122"/>
      <c r="E3" s="122"/>
      <c r="F3" s="124"/>
      <c r="G3" s="124"/>
      <c r="H3" s="124"/>
    </row>
    <row r="4" spans="2:8" ht="12.75" customHeight="1" thickTop="1">
      <c r="B4" s="1"/>
      <c r="C4" s="1"/>
      <c r="D4" s="1"/>
      <c r="E4" s="1"/>
      <c r="F4" s="2"/>
      <c r="G4" s="2"/>
      <c r="H4" s="2"/>
    </row>
    <row r="5" spans="2:8" ht="29.25" customHeight="1">
      <c r="B5" s="145" t="s">
        <v>256</v>
      </c>
      <c r="C5" s="145"/>
      <c r="D5" s="145"/>
      <c r="E5" s="145"/>
      <c r="F5" s="145"/>
      <c r="G5" s="145"/>
      <c r="H5" s="145"/>
    </row>
    <row r="6" spans="2:8" ht="15" customHeight="1">
      <c r="B6" s="64"/>
      <c r="C6" s="64"/>
      <c r="D6" s="64"/>
      <c r="E6" s="64"/>
      <c r="F6" s="2"/>
      <c r="G6" s="2"/>
      <c r="H6" s="2"/>
    </row>
    <row r="7" spans="2:8" ht="15" customHeight="1">
      <c r="B7" s="4" t="s">
        <v>209</v>
      </c>
      <c r="C7" s="64"/>
      <c r="D7" s="64"/>
      <c r="E7" s="64"/>
      <c r="F7" s="2"/>
      <c r="G7" s="2"/>
      <c r="H7" s="2"/>
    </row>
    <row r="8" spans="2:8" ht="27" customHeight="1">
      <c r="B8" s="41"/>
      <c r="C8" s="31" t="s">
        <v>11</v>
      </c>
      <c r="D8" s="95" t="s">
        <v>5</v>
      </c>
      <c r="E8" s="96" t="s">
        <v>4</v>
      </c>
      <c r="F8" s="31" t="s">
        <v>224</v>
      </c>
      <c r="G8" s="95" t="s">
        <v>225</v>
      </c>
      <c r="H8" s="96" t="s">
        <v>226</v>
      </c>
    </row>
    <row r="9" spans="2:8" ht="12.75">
      <c r="B9" s="25"/>
      <c r="C9" s="21"/>
      <c r="D9" s="21"/>
      <c r="E9" s="65"/>
      <c r="F9" s="21"/>
      <c r="G9" s="21"/>
      <c r="H9" s="65"/>
    </row>
    <row r="10" spans="2:8" ht="12.75">
      <c r="B10" s="25" t="s">
        <v>216</v>
      </c>
      <c r="F10" s="21"/>
      <c r="G10" s="21"/>
      <c r="H10" s="65"/>
    </row>
    <row r="11" spans="2:8" ht="12.75">
      <c r="B11" s="97" t="s">
        <v>11</v>
      </c>
      <c r="C11" s="19">
        <v>146053</v>
      </c>
      <c r="D11" s="19">
        <v>81285</v>
      </c>
      <c r="E11" s="19">
        <v>64768</v>
      </c>
      <c r="F11" s="46">
        <v>100</v>
      </c>
      <c r="G11" s="46">
        <v>100</v>
      </c>
      <c r="H11" s="46">
        <v>100</v>
      </c>
    </row>
    <row r="12" spans="2:8" ht="12.75" customHeight="1">
      <c r="B12" s="97" t="s">
        <v>3</v>
      </c>
      <c r="C12" s="19">
        <v>3373</v>
      </c>
      <c r="D12" s="19">
        <v>1999</v>
      </c>
      <c r="E12" s="19">
        <v>1374</v>
      </c>
      <c r="F12" s="46">
        <v>2.309435615838086</v>
      </c>
      <c r="G12" s="46">
        <v>2.459248323798979</v>
      </c>
      <c r="H12" s="46">
        <v>2.121417984189723</v>
      </c>
    </row>
    <row r="13" spans="2:8" s="5" customFormat="1" ht="12.75">
      <c r="B13" s="97" t="s">
        <v>217</v>
      </c>
      <c r="C13" s="19">
        <v>9863</v>
      </c>
      <c r="D13" s="19">
        <v>5957</v>
      </c>
      <c r="E13" s="19">
        <v>3906</v>
      </c>
      <c r="F13" s="46">
        <v>6.7530280103797935</v>
      </c>
      <c r="G13" s="46">
        <v>7.328535400135326</v>
      </c>
      <c r="H13" s="46">
        <v>6.030755928853755</v>
      </c>
    </row>
    <row r="14" spans="2:8" ht="12.75">
      <c r="B14" s="97" t="s">
        <v>2</v>
      </c>
      <c r="C14" s="101">
        <v>56051</v>
      </c>
      <c r="D14" s="101">
        <v>32651</v>
      </c>
      <c r="E14" s="101">
        <v>23400</v>
      </c>
      <c r="F14" s="46">
        <v>38.377164453999576</v>
      </c>
      <c r="G14" s="46">
        <v>40.16854278157101</v>
      </c>
      <c r="H14" s="46">
        <v>36.12895256916996</v>
      </c>
    </row>
    <row r="15" spans="2:8" ht="12.75">
      <c r="B15" s="97" t="s">
        <v>1</v>
      </c>
      <c r="C15" s="19">
        <v>76766</v>
      </c>
      <c r="D15" s="19">
        <v>40678</v>
      </c>
      <c r="E15" s="19">
        <v>36088</v>
      </c>
      <c r="F15" s="46">
        <v>52.56037191978255</v>
      </c>
      <c r="G15" s="46">
        <v>50.043673494494676</v>
      </c>
      <c r="H15" s="46">
        <v>55.71887351778656</v>
      </c>
    </row>
    <row r="16" spans="2:8" ht="12" customHeight="1">
      <c r="B16" s="26" t="s">
        <v>218</v>
      </c>
      <c r="C16" s="37"/>
      <c r="D16" s="15"/>
      <c r="E16" s="37"/>
      <c r="F16" s="37"/>
      <c r="G16" s="15"/>
      <c r="H16" s="37"/>
    </row>
    <row r="17" spans="2:8" ht="12" customHeight="1">
      <c r="B17" s="97" t="s">
        <v>11</v>
      </c>
      <c r="C17" s="67">
        <v>146053</v>
      </c>
      <c r="D17" s="67">
        <v>81285</v>
      </c>
      <c r="E17" s="67">
        <v>64768</v>
      </c>
      <c r="F17" s="46">
        <v>100</v>
      </c>
      <c r="G17" s="46">
        <v>100</v>
      </c>
      <c r="H17" s="46">
        <v>100</v>
      </c>
    </row>
    <row r="18" spans="2:8" ht="12" customHeight="1">
      <c r="B18" s="97" t="s">
        <v>21</v>
      </c>
      <c r="C18" s="37">
        <v>83392</v>
      </c>
      <c r="D18" s="37">
        <v>47087</v>
      </c>
      <c r="E18" s="37">
        <v>36305</v>
      </c>
      <c r="F18" s="46">
        <v>57.09708119655193</v>
      </c>
      <c r="G18" s="46">
        <v>57.928277049886205</v>
      </c>
      <c r="H18" s="46">
        <v>56.05391551383399</v>
      </c>
    </row>
    <row r="19" spans="2:8" ht="12" customHeight="1">
      <c r="B19" s="97" t="s">
        <v>22</v>
      </c>
      <c r="C19" s="37">
        <v>40365</v>
      </c>
      <c r="D19" s="37">
        <v>22723</v>
      </c>
      <c r="E19" s="37">
        <v>17642</v>
      </c>
      <c r="F19" s="46">
        <v>27.63722758176826</v>
      </c>
      <c r="G19" s="46">
        <v>27.954727194439318</v>
      </c>
      <c r="H19" s="46">
        <v>27.238759881422926</v>
      </c>
    </row>
    <row r="20" spans="2:8" ht="12" customHeight="1">
      <c r="B20" s="98" t="s">
        <v>24</v>
      </c>
      <c r="C20" s="37">
        <v>22252</v>
      </c>
      <c r="D20" s="37">
        <v>13057</v>
      </c>
      <c r="E20" s="37">
        <v>9195</v>
      </c>
      <c r="F20" s="46">
        <v>15.235565171547314</v>
      </c>
      <c r="G20" s="46">
        <v>16.06323429907117</v>
      </c>
      <c r="H20" s="46">
        <v>14.196825592885375</v>
      </c>
    </row>
    <row r="21" spans="2:8" ht="12" customHeight="1">
      <c r="B21" s="99" t="s">
        <v>25</v>
      </c>
      <c r="C21" s="37">
        <v>18113</v>
      </c>
      <c r="D21" s="37">
        <v>9666</v>
      </c>
      <c r="E21" s="37">
        <v>8447</v>
      </c>
      <c r="F21" s="46">
        <v>12.401662410220947</v>
      </c>
      <c r="G21" s="46">
        <v>11.891492895368149</v>
      </c>
      <c r="H21" s="46">
        <v>13.041934288537549</v>
      </c>
    </row>
    <row r="22" spans="2:8" ht="12" customHeight="1">
      <c r="B22" s="100" t="s">
        <v>23</v>
      </c>
      <c r="C22" s="37">
        <v>22296</v>
      </c>
      <c r="D22" s="37">
        <v>11475</v>
      </c>
      <c r="E22" s="37">
        <v>10821</v>
      </c>
      <c r="F22" s="46">
        <v>15.265691221679802</v>
      </c>
      <c r="G22" s="46">
        <v>14.116995755674479</v>
      </c>
      <c r="H22" s="46">
        <v>16.707324604743082</v>
      </c>
    </row>
    <row r="23" spans="2:8" ht="12" customHeight="1">
      <c r="B23" s="98" t="s">
        <v>207</v>
      </c>
      <c r="C23" s="37">
        <v>9738</v>
      </c>
      <c r="D23" s="37">
        <v>4908</v>
      </c>
      <c r="E23" s="37">
        <v>4830</v>
      </c>
      <c r="F23" s="46">
        <v>6.6674426406852305</v>
      </c>
      <c r="G23" s="46">
        <v>6.038014393799594</v>
      </c>
      <c r="H23" s="46">
        <v>7.457386363636363</v>
      </c>
    </row>
    <row r="24" spans="2:8" ht="12" customHeight="1">
      <c r="B24" s="99" t="s">
        <v>208</v>
      </c>
      <c r="C24" s="37">
        <v>12558</v>
      </c>
      <c r="D24" s="37">
        <v>6567</v>
      </c>
      <c r="E24" s="37">
        <v>5991</v>
      </c>
      <c r="F24" s="46">
        <v>8.59824858099457</v>
      </c>
      <c r="G24" s="46">
        <v>8.078981361874884</v>
      </c>
      <c r="H24" s="46">
        <v>9.249938241106719</v>
      </c>
    </row>
    <row r="25" spans="2:8" s="5" customFormat="1" ht="12.75">
      <c r="B25" s="125"/>
      <c r="C25" s="125"/>
      <c r="D25" s="125"/>
      <c r="E25" s="125"/>
      <c r="F25" s="126"/>
      <c r="G25" s="126"/>
      <c r="H25" s="126"/>
    </row>
    <row r="26" spans="2:8" ht="12.75">
      <c r="B26" s="18"/>
      <c r="C26" s="18"/>
      <c r="D26" s="18"/>
      <c r="E26" s="18"/>
      <c r="F26" s="18"/>
      <c r="G26" s="18"/>
      <c r="H26" s="18"/>
    </row>
    <row r="27" spans="2:10" ht="24.75" customHeight="1">
      <c r="B27" s="144" t="s">
        <v>229</v>
      </c>
      <c r="C27" s="144"/>
      <c r="D27" s="144"/>
      <c r="E27" s="144"/>
      <c r="F27" s="144"/>
      <c r="G27" s="144"/>
      <c r="H27" s="144"/>
      <c r="I27" s="63"/>
      <c r="J27" s="63"/>
    </row>
    <row r="75" ht="14.25" customHeight="1"/>
  </sheetData>
  <mergeCells count="2">
    <mergeCell ref="B27:H27"/>
    <mergeCell ref="B5:H5"/>
  </mergeCells>
  <hyperlinks>
    <hyperlink ref="H2" location="INDICE!A1" display="I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27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K33"/>
  <sheetViews>
    <sheetView workbookViewId="0" topLeftCell="A1">
      <selection activeCell="M9" sqref="M9"/>
    </sheetView>
  </sheetViews>
  <sheetFormatPr defaultColWidth="11.421875" defaultRowHeight="12.75"/>
  <cols>
    <col min="1" max="1" width="1.7109375" style="36" customWidth="1"/>
    <col min="2" max="2" width="15.140625" style="36" customWidth="1"/>
    <col min="3" max="3" width="8.421875" style="36" bestFit="1" customWidth="1"/>
    <col min="4" max="4" width="11.28125" style="36" customWidth="1"/>
    <col min="5" max="5" width="7.7109375" style="36" bestFit="1" customWidth="1"/>
    <col min="6" max="6" width="10.140625" style="36" bestFit="1" customWidth="1"/>
    <col min="7" max="7" width="11.00390625" style="36" customWidth="1"/>
    <col min="8" max="8" width="8.00390625" style="36" bestFit="1" customWidth="1"/>
    <col min="9" max="9" width="8.7109375" style="36" bestFit="1" customWidth="1"/>
    <col min="10" max="10" width="7.57421875" style="36" bestFit="1" customWidth="1"/>
    <col min="11" max="16384" width="11.421875" style="36" customWidth="1"/>
  </cols>
  <sheetData>
    <row r="1" ht="12.75"/>
    <row r="2" ht="12.75"/>
    <row r="3" ht="21" customHeight="1">
      <c r="J3" s="135" t="s">
        <v>238</v>
      </c>
    </row>
    <row r="4" spans="2:10" ht="18.75" customHeight="1" thickBot="1">
      <c r="B4" s="121" t="s">
        <v>232</v>
      </c>
      <c r="C4" s="23"/>
      <c r="D4" s="23"/>
      <c r="E4" s="23"/>
      <c r="F4" s="23"/>
      <c r="G4" s="23"/>
      <c r="H4" s="23"/>
      <c r="I4" s="23"/>
      <c r="J4" s="23"/>
    </row>
    <row r="5" spans="2:10" ht="17.25" thickTop="1">
      <c r="B5" s="102"/>
      <c r="C5" s="102"/>
      <c r="D5" s="103"/>
      <c r="E5" s="103"/>
      <c r="F5" s="103"/>
      <c r="G5" s="103"/>
      <c r="H5" s="70"/>
      <c r="I5" s="70"/>
      <c r="J5" s="70"/>
    </row>
    <row r="6" spans="2:10" ht="29.25" customHeight="1">
      <c r="B6" s="149" t="s">
        <v>257</v>
      </c>
      <c r="C6" s="149"/>
      <c r="D6" s="149"/>
      <c r="E6" s="149"/>
      <c r="F6" s="149"/>
      <c r="G6" s="149"/>
      <c r="H6" s="149"/>
      <c r="I6" s="149"/>
      <c r="J6" s="149"/>
    </row>
    <row r="7" spans="2:10" ht="15">
      <c r="B7" s="90"/>
      <c r="C7" s="91"/>
      <c r="D7" s="90"/>
      <c r="E7" s="90"/>
      <c r="F7" s="90"/>
      <c r="G7" s="90"/>
      <c r="H7" s="90"/>
      <c r="I7" s="90"/>
      <c r="J7" s="90"/>
    </row>
    <row r="8" spans="2:7" ht="12.75">
      <c r="B8" s="4" t="s">
        <v>209</v>
      </c>
      <c r="C8" s="4"/>
      <c r="D8" s="2"/>
      <c r="E8" s="2"/>
      <c r="F8" s="2"/>
      <c r="G8" s="2"/>
    </row>
    <row r="9" spans="2:10" ht="12.75" customHeight="1">
      <c r="B9" s="148"/>
      <c r="C9" s="148" t="s">
        <v>11</v>
      </c>
      <c r="D9" s="148" t="s">
        <v>21</v>
      </c>
      <c r="E9" s="148" t="s">
        <v>22</v>
      </c>
      <c r="F9" s="148"/>
      <c r="G9" s="148"/>
      <c r="H9" s="148" t="s">
        <v>23</v>
      </c>
      <c r="I9" s="148"/>
      <c r="J9" s="148"/>
    </row>
    <row r="10" spans="2:10" ht="39.75" customHeight="1">
      <c r="B10" s="148"/>
      <c r="C10" s="148"/>
      <c r="D10" s="148"/>
      <c r="E10" s="32" t="s">
        <v>11</v>
      </c>
      <c r="F10" s="32" t="s">
        <v>24</v>
      </c>
      <c r="G10" s="32" t="s">
        <v>25</v>
      </c>
      <c r="H10" s="32" t="s">
        <v>11</v>
      </c>
      <c r="I10" s="32" t="s">
        <v>207</v>
      </c>
      <c r="J10" s="32" t="s">
        <v>208</v>
      </c>
    </row>
    <row r="11" spans="2:8" ht="12.75" customHeight="1">
      <c r="B11" s="25"/>
      <c r="C11" s="7"/>
      <c r="D11" s="9"/>
      <c r="E11" s="9"/>
      <c r="F11" s="9"/>
      <c r="G11" s="9"/>
      <c r="H11" s="9"/>
    </row>
    <row r="12" spans="2:10" ht="12.75">
      <c r="B12" s="25" t="s">
        <v>11</v>
      </c>
      <c r="C12" s="11">
        <v>146053</v>
      </c>
      <c r="D12" s="11">
        <v>83392</v>
      </c>
      <c r="E12" s="11">
        <v>40365</v>
      </c>
      <c r="F12" s="11">
        <v>22252</v>
      </c>
      <c r="G12" s="11">
        <v>18113</v>
      </c>
      <c r="H12" s="11">
        <v>22296</v>
      </c>
      <c r="I12" s="36">
        <v>9738</v>
      </c>
      <c r="J12" s="36">
        <v>12558</v>
      </c>
    </row>
    <row r="13" spans="2:10" ht="12.75">
      <c r="B13" s="25" t="s">
        <v>5</v>
      </c>
      <c r="C13" s="11">
        <v>81285</v>
      </c>
      <c r="D13" s="11">
        <v>47087</v>
      </c>
      <c r="E13" s="11">
        <v>22723</v>
      </c>
      <c r="F13" s="11">
        <v>13057</v>
      </c>
      <c r="G13" s="11">
        <v>9666</v>
      </c>
      <c r="H13" s="11">
        <v>11475</v>
      </c>
      <c r="I13" s="36">
        <v>4908</v>
      </c>
      <c r="J13" s="36">
        <v>6567</v>
      </c>
    </row>
    <row r="14" spans="2:10" ht="12.75">
      <c r="B14" s="25" t="s">
        <v>4</v>
      </c>
      <c r="C14" s="11">
        <v>64768</v>
      </c>
      <c r="D14" s="11">
        <v>36305</v>
      </c>
      <c r="E14" s="11">
        <v>17642</v>
      </c>
      <c r="F14" s="11">
        <v>9195</v>
      </c>
      <c r="G14" s="11">
        <v>8447</v>
      </c>
      <c r="H14" s="11">
        <v>10821</v>
      </c>
      <c r="I14" s="36">
        <v>4830</v>
      </c>
      <c r="J14" s="36">
        <v>5991</v>
      </c>
    </row>
    <row r="15" spans="2:10" ht="12.75">
      <c r="B15" s="25" t="s">
        <v>3</v>
      </c>
      <c r="J15" s="37"/>
    </row>
    <row r="16" spans="2:10" ht="12.75">
      <c r="B16" s="34" t="s">
        <v>11</v>
      </c>
      <c r="C16" s="11">
        <v>3373</v>
      </c>
      <c r="D16" s="11">
        <v>1326</v>
      </c>
      <c r="E16" s="11">
        <v>1706</v>
      </c>
      <c r="F16" s="11">
        <v>1661</v>
      </c>
      <c r="G16" s="11">
        <v>45</v>
      </c>
      <c r="H16" s="11">
        <v>341</v>
      </c>
      <c r="I16" s="36">
        <v>182</v>
      </c>
      <c r="J16" s="37">
        <v>159</v>
      </c>
    </row>
    <row r="17" spans="2:10" ht="12.75">
      <c r="B17" s="34" t="s">
        <v>5</v>
      </c>
      <c r="C17" s="11">
        <v>1999</v>
      </c>
      <c r="D17" s="11">
        <v>742</v>
      </c>
      <c r="E17" s="11">
        <v>1075</v>
      </c>
      <c r="F17" s="11">
        <v>1049</v>
      </c>
      <c r="G17" s="11">
        <v>26</v>
      </c>
      <c r="H17" s="11">
        <v>182</v>
      </c>
      <c r="I17" s="36">
        <v>98</v>
      </c>
      <c r="J17" s="37">
        <v>84</v>
      </c>
    </row>
    <row r="18" spans="2:10" ht="12.75">
      <c r="B18" s="34" t="s">
        <v>4</v>
      </c>
      <c r="C18" s="11">
        <v>1374</v>
      </c>
      <c r="D18" s="11">
        <v>584</v>
      </c>
      <c r="E18" s="11">
        <v>631</v>
      </c>
      <c r="F18" s="11">
        <v>612</v>
      </c>
      <c r="G18" s="11">
        <v>19</v>
      </c>
      <c r="H18" s="11">
        <v>159</v>
      </c>
      <c r="I18" s="36">
        <v>84</v>
      </c>
      <c r="J18" s="36">
        <v>75</v>
      </c>
    </row>
    <row r="19" spans="2:5" ht="12.75" customHeight="1">
      <c r="B19" s="25" t="s">
        <v>9</v>
      </c>
      <c r="C19" s="11"/>
      <c r="E19" s="11"/>
    </row>
    <row r="20" spans="2:10" ht="12.75">
      <c r="B20" s="34" t="s">
        <v>11</v>
      </c>
      <c r="C20" s="11">
        <v>9863</v>
      </c>
      <c r="D20" s="11">
        <v>3663</v>
      </c>
      <c r="E20" s="11">
        <v>5033</v>
      </c>
      <c r="F20" s="11">
        <v>4690</v>
      </c>
      <c r="G20" s="11">
        <v>343</v>
      </c>
      <c r="H20" s="11">
        <v>1167</v>
      </c>
      <c r="I20" s="36">
        <v>579</v>
      </c>
      <c r="J20" s="36">
        <v>588</v>
      </c>
    </row>
    <row r="21" spans="2:10" ht="12.75">
      <c r="B21" s="34" t="s">
        <v>5</v>
      </c>
      <c r="C21" s="11">
        <v>5957</v>
      </c>
      <c r="D21" s="11">
        <v>2106</v>
      </c>
      <c r="E21" s="11">
        <v>3218</v>
      </c>
      <c r="F21" s="11">
        <v>2967</v>
      </c>
      <c r="G21" s="11">
        <v>251</v>
      </c>
      <c r="H21" s="11">
        <v>633</v>
      </c>
      <c r="I21" s="36">
        <v>321</v>
      </c>
      <c r="J21" s="36">
        <v>312</v>
      </c>
    </row>
    <row r="22" spans="2:10" ht="12.75">
      <c r="B22" s="34" t="s">
        <v>4</v>
      </c>
      <c r="C22" s="11">
        <v>3906</v>
      </c>
      <c r="D22" s="11">
        <v>1557</v>
      </c>
      <c r="E22" s="11">
        <v>1815</v>
      </c>
      <c r="F22" s="11">
        <v>1723</v>
      </c>
      <c r="G22" s="11">
        <v>92</v>
      </c>
      <c r="H22" s="11">
        <v>534</v>
      </c>
      <c r="I22" s="36">
        <v>258</v>
      </c>
      <c r="J22" s="36">
        <v>276</v>
      </c>
    </row>
    <row r="23" spans="2:5" ht="12.75">
      <c r="B23" s="25" t="s">
        <v>2</v>
      </c>
      <c r="C23" s="11"/>
      <c r="E23" s="11"/>
    </row>
    <row r="24" spans="2:11" ht="12.75">
      <c r="B24" s="34" t="s">
        <v>11</v>
      </c>
      <c r="C24" s="11">
        <v>56051</v>
      </c>
      <c r="D24" s="11">
        <v>27090</v>
      </c>
      <c r="E24" s="11">
        <v>20887</v>
      </c>
      <c r="F24" s="11">
        <v>12385</v>
      </c>
      <c r="G24" s="11">
        <v>8502</v>
      </c>
      <c r="H24" s="11">
        <v>8074</v>
      </c>
      <c r="I24" s="36">
        <v>3640</v>
      </c>
      <c r="J24" s="36">
        <v>4434</v>
      </c>
      <c r="K24" s="136"/>
    </row>
    <row r="25" spans="2:10" ht="12.75">
      <c r="B25" s="34" t="s">
        <v>5</v>
      </c>
      <c r="C25" s="11">
        <v>32651</v>
      </c>
      <c r="D25" s="11">
        <v>15848</v>
      </c>
      <c r="E25" s="11">
        <v>12432</v>
      </c>
      <c r="F25" s="11">
        <v>7121</v>
      </c>
      <c r="G25" s="11">
        <v>5311</v>
      </c>
      <c r="H25" s="11">
        <v>4371</v>
      </c>
      <c r="I25" s="36">
        <v>1914</v>
      </c>
      <c r="J25" s="36">
        <v>2457</v>
      </c>
    </row>
    <row r="26" spans="2:10" ht="12.75">
      <c r="B26" s="34" t="s">
        <v>4</v>
      </c>
      <c r="C26" s="11">
        <v>23400</v>
      </c>
      <c r="D26" s="11">
        <v>11242</v>
      </c>
      <c r="E26" s="11">
        <v>8455</v>
      </c>
      <c r="F26" s="11">
        <v>5264</v>
      </c>
      <c r="G26" s="11">
        <v>3191</v>
      </c>
      <c r="H26" s="11">
        <v>3703</v>
      </c>
      <c r="I26" s="36">
        <v>1726</v>
      </c>
      <c r="J26" s="36">
        <v>1977</v>
      </c>
    </row>
    <row r="27" ht="12.75">
      <c r="B27" s="25" t="s">
        <v>1</v>
      </c>
    </row>
    <row r="28" spans="2:10" ht="12.75">
      <c r="B28" s="34" t="s">
        <v>11</v>
      </c>
      <c r="C28" s="11">
        <v>76766</v>
      </c>
      <c r="D28" s="36">
        <v>51313</v>
      </c>
      <c r="E28" s="11">
        <v>12739</v>
      </c>
      <c r="F28" s="36">
        <v>3516</v>
      </c>
      <c r="G28" s="36">
        <v>9223</v>
      </c>
      <c r="H28" s="36">
        <v>12714</v>
      </c>
      <c r="I28" s="36">
        <v>5337</v>
      </c>
      <c r="J28" s="36">
        <v>7377</v>
      </c>
    </row>
    <row r="29" spans="2:10" s="39" customFormat="1" ht="12.75">
      <c r="B29" s="34" t="s">
        <v>5</v>
      </c>
      <c r="C29" s="11">
        <v>40678</v>
      </c>
      <c r="D29" s="11">
        <v>28391</v>
      </c>
      <c r="E29" s="11">
        <v>5998</v>
      </c>
      <c r="F29" s="11">
        <v>1920</v>
      </c>
      <c r="G29" s="11">
        <v>4078</v>
      </c>
      <c r="H29" s="11">
        <v>6289</v>
      </c>
      <c r="I29" s="39">
        <v>2575</v>
      </c>
      <c r="J29" s="39">
        <v>3714</v>
      </c>
    </row>
    <row r="30" spans="2:10" ht="12.75">
      <c r="B30" s="34" t="s">
        <v>4</v>
      </c>
      <c r="C30" s="11">
        <v>36088</v>
      </c>
      <c r="D30" s="11">
        <v>22922</v>
      </c>
      <c r="E30" s="11">
        <v>6741</v>
      </c>
      <c r="F30" s="11">
        <v>1596</v>
      </c>
      <c r="G30" s="11">
        <v>5145</v>
      </c>
      <c r="H30" s="11">
        <v>6425</v>
      </c>
      <c r="I30" s="36">
        <v>2762</v>
      </c>
      <c r="J30" s="36">
        <v>3663</v>
      </c>
    </row>
    <row r="31" spans="2:10" ht="12.75">
      <c r="B31" s="104"/>
      <c r="C31" s="104"/>
      <c r="D31" s="104"/>
      <c r="E31" s="104"/>
      <c r="F31" s="104"/>
      <c r="G31" s="104"/>
      <c r="H31" s="104"/>
      <c r="I31" s="104"/>
      <c r="J31" s="104"/>
    </row>
    <row r="32" spans="2:8" ht="12.75">
      <c r="B32" s="39"/>
      <c r="C32" s="39"/>
      <c r="D32" s="39"/>
      <c r="E32" s="39"/>
      <c r="F32" s="39"/>
      <c r="G32" s="39"/>
      <c r="H32" s="39"/>
    </row>
    <row r="33" spans="2:10" ht="30.75" customHeight="1">
      <c r="B33" s="144" t="s">
        <v>229</v>
      </c>
      <c r="C33" s="144"/>
      <c r="D33" s="144"/>
      <c r="E33" s="144"/>
      <c r="F33" s="144"/>
      <c r="G33" s="144"/>
      <c r="H33" s="144"/>
      <c r="I33" s="144"/>
      <c r="J33" s="144"/>
    </row>
  </sheetData>
  <mergeCells count="7">
    <mergeCell ref="H9:J9"/>
    <mergeCell ref="B6:J6"/>
    <mergeCell ref="B33:J33"/>
    <mergeCell ref="D9:D10"/>
    <mergeCell ref="E9:G9"/>
    <mergeCell ref="C9:C10"/>
    <mergeCell ref="B9:B10"/>
  </mergeCells>
  <hyperlinks>
    <hyperlink ref="J3" location="INDICE!A1" display="INDICE"/>
  </hyperlinks>
  <printOptions/>
  <pageMargins left="0.75" right="0.75" top="1" bottom="1" header="0" footer="0"/>
  <pageSetup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K31"/>
  <sheetViews>
    <sheetView workbookViewId="0" topLeftCell="A1">
      <selection activeCell="J3" sqref="J3"/>
    </sheetView>
  </sheetViews>
  <sheetFormatPr defaultColWidth="11.421875" defaultRowHeight="12.75"/>
  <cols>
    <col min="1" max="1" width="1.7109375" style="36" customWidth="1"/>
    <col min="2" max="2" width="21.140625" style="36" customWidth="1"/>
    <col min="3" max="3" width="8.421875" style="36" bestFit="1" customWidth="1"/>
    <col min="4" max="4" width="11.28125" style="36" customWidth="1"/>
    <col min="5" max="5" width="7.7109375" style="36" bestFit="1" customWidth="1"/>
    <col min="6" max="6" width="10.140625" style="36" bestFit="1" customWidth="1"/>
    <col min="7" max="7" width="11.00390625" style="36" customWidth="1"/>
    <col min="8" max="8" width="8.00390625" style="36" bestFit="1" customWidth="1"/>
    <col min="9" max="9" width="8.7109375" style="36" bestFit="1" customWidth="1"/>
    <col min="10" max="10" width="7.57421875" style="36" bestFit="1" customWidth="1"/>
    <col min="11" max="16384" width="11.421875" style="36" customWidth="1"/>
  </cols>
  <sheetData>
    <row r="1" ht="12.75"/>
    <row r="2" ht="12.75"/>
    <row r="3" ht="21" customHeight="1">
      <c r="J3" s="135" t="s">
        <v>238</v>
      </c>
    </row>
    <row r="4" spans="2:10" ht="18.75" customHeight="1" thickBot="1">
      <c r="B4" s="121" t="s">
        <v>232</v>
      </c>
      <c r="C4" s="23"/>
      <c r="D4" s="23"/>
      <c r="E4" s="23"/>
      <c r="F4" s="23"/>
      <c r="G4" s="23"/>
      <c r="H4" s="23"/>
      <c r="I4" s="23"/>
      <c r="J4" s="23"/>
    </row>
    <row r="5" spans="2:10" ht="17.25" thickTop="1">
      <c r="B5" s="102"/>
      <c r="C5" s="102"/>
      <c r="D5" s="103"/>
      <c r="E5" s="103"/>
      <c r="F5" s="103"/>
      <c r="G5" s="103"/>
      <c r="H5" s="70"/>
      <c r="I5" s="70"/>
      <c r="J5" s="70"/>
    </row>
    <row r="6" spans="2:10" ht="29.25" customHeight="1">
      <c r="B6" s="149" t="s">
        <v>268</v>
      </c>
      <c r="C6" s="149"/>
      <c r="D6" s="149"/>
      <c r="E6" s="149"/>
      <c r="F6" s="149"/>
      <c r="G6" s="149"/>
      <c r="H6" s="149"/>
      <c r="I6" s="149"/>
      <c r="J6" s="149"/>
    </row>
    <row r="7" spans="2:10" ht="15">
      <c r="B7" s="90"/>
      <c r="C7" s="91"/>
      <c r="D7" s="90"/>
      <c r="E7" s="90"/>
      <c r="F7" s="90"/>
      <c r="G7" s="90"/>
      <c r="H7" s="90"/>
      <c r="I7" s="90"/>
      <c r="J7" s="90"/>
    </row>
    <row r="8" spans="2:7" ht="12.75">
      <c r="B8" s="4" t="s">
        <v>209</v>
      </c>
      <c r="C8" s="4"/>
      <c r="D8" s="2"/>
      <c r="E8" s="2"/>
      <c r="F8" s="2"/>
      <c r="G8" s="2"/>
    </row>
    <row r="9" spans="2:10" ht="12.75" customHeight="1">
      <c r="B9" s="148"/>
      <c r="C9" s="148" t="s">
        <v>11</v>
      </c>
      <c r="D9" s="148" t="s">
        <v>21</v>
      </c>
      <c r="E9" s="148" t="s">
        <v>22</v>
      </c>
      <c r="F9" s="148"/>
      <c r="G9" s="148"/>
      <c r="H9" s="148" t="s">
        <v>23</v>
      </c>
      <c r="I9" s="148"/>
      <c r="J9" s="148"/>
    </row>
    <row r="10" spans="2:10" ht="39.75" customHeight="1">
      <c r="B10" s="148"/>
      <c r="C10" s="148"/>
      <c r="D10" s="148"/>
      <c r="E10" s="32" t="s">
        <v>11</v>
      </c>
      <c r="F10" s="32" t="s">
        <v>24</v>
      </c>
      <c r="G10" s="32" t="s">
        <v>25</v>
      </c>
      <c r="H10" s="32" t="s">
        <v>11</v>
      </c>
      <c r="I10" s="32" t="s">
        <v>207</v>
      </c>
      <c r="J10" s="32" t="s">
        <v>208</v>
      </c>
    </row>
    <row r="11" spans="2:8" ht="12.75" customHeight="1">
      <c r="B11" s="25"/>
      <c r="C11" s="7"/>
      <c r="D11" s="9"/>
      <c r="E11" s="9"/>
      <c r="F11" s="9"/>
      <c r="G11" s="9"/>
      <c r="H11" s="9"/>
    </row>
    <row r="12" spans="2:10" ht="12.75">
      <c r="B12" s="25" t="s">
        <v>11</v>
      </c>
      <c r="C12" s="11">
        <v>146053</v>
      </c>
      <c r="D12" s="11">
        <v>83392</v>
      </c>
      <c r="E12" s="11">
        <v>40365</v>
      </c>
      <c r="F12" s="11">
        <v>22252</v>
      </c>
      <c r="G12" s="11">
        <v>18113</v>
      </c>
      <c r="H12" s="11">
        <v>22296</v>
      </c>
      <c r="I12" s="36">
        <v>9738</v>
      </c>
      <c r="J12" s="36">
        <v>12558</v>
      </c>
    </row>
    <row r="13" spans="2:10" ht="12.75">
      <c r="B13" s="25" t="s">
        <v>3</v>
      </c>
      <c r="C13" s="11">
        <v>3373</v>
      </c>
      <c r="D13" s="11">
        <v>1326</v>
      </c>
      <c r="E13" s="11">
        <v>1706</v>
      </c>
      <c r="F13" s="11">
        <v>1661</v>
      </c>
      <c r="G13" s="11">
        <v>45</v>
      </c>
      <c r="H13" s="11">
        <v>341</v>
      </c>
      <c r="I13" s="36">
        <v>182</v>
      </c>
      <c r="J13" s="37">
        <v>159</v>
      </c>
    </row>
    <row r="14" spans="2:10" ht="12.75">
      <c r="B14" s="25" t="s">
        <v>9</v>
      </c>
      <c r="C14" s="11">
        <v>9863</v>
      </c>
      <c r="D14" s="11">
        <v>3663</v>
      </c>
      <c r="E14" s="11">
        <v>5033</v>
      </c>
      <c r="F14" s="11">
        <v>4690</v>
      </c>
      <c r="G14" s="11">
        <v>343</v>
      </c>
      <c r="H14" s="11">
        <v>1167</v>
      </c>
      <c r="I14" s="36">
        <v>579</v>
      </c>
      <c r="J14" s="36">
        <v>588</v>
      </c>
    </row>
    <row r="15" spans="2:11" ht="12.75">
      <c r="B15" s="25" t="s">
        <v>2</v>
      </c>
      <c r="C15" s="11">
        <v>56051</v>
      </c>
      <c r="D15" s="11">
        <v>27090</v>
      </c>
      <c r="E15" s="11">
        <v>20887</v>
      </c>
      <c r="F15" s="11">
        <v>12385</v>
      </c>
      <c r="G15" s="11">
        <v>8502</v>
      </c>
      <c r="H15" s="11">
        <v>8074</v>
      </c>
      <c r="I15" s="36">
        <v>3640</v>
      </c>
      <c r="J15" s="36">
        <v>4434</v>
      </c>
      <c r="K15" s="136"/>
    </row>
    <row r="16" spans="2:10" ht="12.75">
      <c r="B16" s="25" t="s">
        <v>1</v>
      </c>
      <c r="C16" s="11">
        <v>76766</v>
      </c>
      <c r="D16" s="36">
        <v>51313</v>
      </c>
      <c r="E16" s="11">
        <v>12739</v>
      </c>
      <c r="F16" s="36">
        <v>3516</v>
      </c>
      <c r="G16" s="36">
        <v>9223</v>
      </c>
      <c r="H16" s="36">
        <v>12714</v>
      </c>
      <c r="I16" s="36">
        <v>5337</v>
      </c>
      <c r="J16" s="36">
        <v>7377</v>
      </c>
    </row>
    <row r="17" spans="2:5" ht="12.75">
      <c r="B17" s="25" t="s">
        <v>248</v>
      </c>
      <c r="C17" s="11"/>
      <c r="E17" s="11"/>
    </row>
    <row r="18" spans="2:10" ht="12.75">
      <c r="B18" s="25" t="s">
        <v>215</v>
      </c>
      <c r="C18" s="11">
        <f aca="true" t="shared" si="0" ref="C18:J20">+C12*100/C$12</f>
        <v>100</v>
      </c>
      <c r="D18" s="11">
        <f t="shared" si="0"/>
        <v>100</v>
      </c>
      <c r="E18" s="11">
        <f t="shared" si="0"/>
        <v>100</v>
      </c>
      <c r="F18" s="11">
        <f t="shared" si="0"/>
        <v>100</v>
      </c>
      <c r="G18" s="11">
        <f t="shared" si="0"/>
        <v>100</v>
      </c>
      <c r="H18" s="11">
        <f t="shared" si="0"/>
        <v>100</v>
      </c>
      <c r="I18" s="11">
        <f t="shared" si="0"/>
        <v>100</v>
      </c>
      <c r="J18" s="11">
        <f t="shared" si="0"/>
        <v>100</v>
      </c>
    </row>
    <row r="19" spans="2:10" ht="12.75">
      <c r="B19" s="25" t="s">
        <v>240</v>
      </c>
      <c r="C19" s="137">
        <f t="shared" si="0"/>
        <v>2.309435615838086</v>
      </c>
      <c r="D19" s="137">
        <f t="shared" si="0"/>
        <v>1.5900805832693783</v>
      </c>
      <c r="E19" s="137">
        <f t="shared" si="0"/>
        <v>4.226433791651183</v>
      </c>
      <c r="F19" s="137">
        <f t="shared" si="0"/>
        <v>7.464497573251842</v>
      </c>
      <c r="G19" s="137">
        <f t="shared" si="0"/>
        <v>0.24844034671230608</v>
      </c>
      <c r="H19" s="137">
        <f t="shared" si="0"/>
        <v>1.529422317904557</v>
      </c>
      <c r="I19" s="137">
        <f t="shared" si="0"/>
        <v>1.868966933661943</v>
      </c>
      <c r="J19" s="137">
        <f t="shared" si="0"/>
        <v>1.2661251791686574</v>
      </c>
    </row>
    <row r="20" spans="2:10" ht="12.75">
      <c r="B20" s="25" t="s">
        <v>241</v>
      </c>
      <c r="C20" s="137">
        <f t="shared" si="0"/>
        <v>6.7530280103797935</v>
      </c>
      <c r="D20" s="137">
        <f t="shared" si="0"/>
        <v>4.392507674597083</v>
      </c>
      <c r="E20" s="137">
        <f t="shared" si="0"/>
        <v>12.468722903505512</v>
      </c>
      <c r="F20" s="137">
        <f t="shared" si="0"/>
        <v>21.07675714542513</v>
      </c>
      <c r="G20" s="137">
        <f t="shared" si="0"/>
        <v>1.893667531607133</v>
      </c>
      <c r="H20" s="137">
        <f t="shared" si="0"/>
        <v>5.234122712594187</v>
      </c>
      <c r="I20" s="137">
        <f t="shared" si="0"/>
        <v>5.945779420825631</v>
      </c>
      <c r="J20" s="137">
        <f t="shared" si="0"/>
        <v>4.682274247491639</v>
      </c>
    </row>
    <row r="21" spans="2:10" ht="12.75">
      <c r="B21" s="25" t="s">
        <v>242</v>
      </c>
      <c r="C21" s="137">
        <f aca="true" t="shared" si="1" ref="C21:J21">+C15*100/C$12</f>
        <v>38.377164453999576</v>
      </c>
      <c r="D21" s="137">
        <f t="shared" si="1"/>
        <v>32.48513046815042</v>
      </c>
      <c r="E21" s="137">
        <f t="shared" si="1"/>
        <v>51.74532391923696</v>
      </c>
      <c r="F21" s="137">
        <f t="shared" si="1"/>
        <v>55.65791838935826</v>
      </c>
      <c r="G21" s="137">
        <f t="shared" si="1"/>
        <v>46.938662838845026</v>
      </c>
      <c r="H21" s="137">
        <f t="shared" si="1"/>
        <v>36.212773591675635</v>
      </c>
      <c r="I21" s="137">
        <f t="shared" si="1"/>
        <v>37.379338673238856</v>
      </c>
      <c r="J21" s="137">
        <f t="shared" si="1"/>
        <v>35.30817009077879</v>
      </c>
    </row>
    <row r="22" spans="2:10" ht="12.75">
      <c r="B22" s="25" t="s">
        <v>243</v>
      </c>
      <c r="C22" s="137">
        <f aca="true" t="shared" si="2" ref="C22:J22">+C16*100/C$12</f>
        <v>52.56037191978255</v>
      </c>
      <c r="D22" s="137">
        <f t="shared" si="2"/>
        <v>61.532281273983116</v>
      </c>
      <c r="E22" s="137">
        <f t="shared" si="2"/>
        <v>31.559519385606343</v>
      </c>
      <c r="F22" s="137">
        <f t="shared" si="2"/>
        <v>15.800826891964768</v>
      </c>
      <c r="G22" s="137">
        <f t="shared" si="2"/>
        <v>50.91922928283553</v>
      </c>
      <c r="H22" s="137">
        <f t="shared" si="2"/>
        <v>57.02368137782562</v>
      </c>
      <c r="I22" s="137">
        <f t="shared" si="2"/>
        <v>54.80591497227357</v>
      </c>
      <c r="J22" s="137">
        <f t="shared" si="2"/>
        <v>58.74343048256092</v>
      </c>
    </row>
    <row r="23" spans="2:5" ht="12.75">
      <c r="B23" s="25" t="s">
        <v>249</v>
      </c>
      <c r="C23" s="11"/>
      <c r="E23" s="11"/>
    </row>
    <row r="24" spans="2:10" ht="12.75">
      <c r="B24" s="25" t="s">
        <v>215</v>
      </c>
      <c r="C24" s="11">
        <f aca="true" t="shared" si="3" ref="C24:J26">+C12*100/$C12</f>
        <v>100</v>
      </c>
      <c r="D24" s="137">
        <f t="shared" si="3"/>
        <v>57.09708119655193</v>
      </c>
      <c r="E24" s="137">
        <f t="shared" si="3"/>
        <v>27.63722758176826</v>
      </c>
      <c r="F24" s="137">
        <f t="shared" si="3"/>
        <v>15.235565171547314</v>
      </c>
      <c r="G24" s="137">
        <f t="shared" si="3"/>
        <v>12.401662410220947</v>
      </c>
      <c r="H24" s="137">
        <f t="shared" si="3"/>
        <v>15.265691221679802</v>
      </c>
      <c r="I24" s="137">
        <f t="shared" si="3"/>
        <v>6.6674426406852305</v>
      </c>
      <c r="J24" s="137">
        <f t="shared" si="3"/>
        <v>8.59824858099457</v>
      </c>
    </row>
    <row r="25" spans="2:10" ht="12.75">
      <c r="B25" s="25" t="s">
        <v>240</v>
      </c>
      <c r="C25" s="11">
        <f t="shared" si="3"/>
        <v>100</v>
      </c>
      <c r="D25" s="137">
        <f t="shared" si="3"/>
        <v>39.31218499851764</v>
      </c>
      <c r="E25" s="137">
        <f t="shared" si="3"/>
        <v>50.57812036762526</v>
      </c>
      <c r="F25" s="137">
        <f t="shared" si="3"/>
        <v>49.2439964423362</v>
      </c>
      <c r="G25" s="137">
        <f t="shared" si="3"/>
        <v>1.3341239252890602</v>
      </c>
      <c r="H25" s="137">
        <f t="shared" si="3"/>
        <v>10.109694633857101</v>
      </c>
      <c r="I25" s="137">
        <f t="shared" si="3"/>
        <v>5.3957900978357545</v>
      </c>
      <c r="J25" s="137">
        <f t="shared" si="3"/>
        <v>4.713904536021346</v>
      </c>
    </row>
    <row r="26" spans="2:10" ht="12.75">
      <c r="B26" s="25" t="s">
        <v>241</v>
      </c>
      <c r="C26" s="11">
        <f t="shared" si="3"/>
        <v>100</v>
      </c>
      <c r="D26" s="137">
        <f t="shared" si="3"/>
        <v>37.138801581668865</v>
      </c>
      <c r="E26" s="137">
        <f t="shared" si="3"/>
        <v>51.029098651525906</v>
      </c>
      <c r="F26" s="137">
        <f t="shared" si="3"/>
        <v>47.5514549325763</v>
      </c>
      <c r="G26" s="137">
        <f t="shared" si="3"/>
        <v>3.4776437189496097</v>
      </c>
      <c r="H26" s="137">
        <f t="shared" si="3"/>
        <v>11.832099766805232</v>
      </c>
      <c r="I26" s="137">
        <f t="shared" si="3"/>
        <v>5.870424820034472</v>
      </c>
      <c r="J26" s="137">
        <f t="shared" si="3"/>
        <v>5.961674946770759</v>
      </c>
    </row>
    <row r="27" spans="2:10" ht="12.75">
      <c r="B27" s="25" t="s">
        <v>242</v>
      </c>
      <c r="C27" s="11">
        <f aca="true" t="shared" si="4" ref="C27:J27">+C15*100/$C15</f>
        <v>100</v>
      </c>
      <c r="D27" s="137">
        <f t="shared" si="4"/>
        <v>48.33098428217159</v>
      </c>
      <c r="E27" s="137">
        <f t="shared" si="4"/>
        <v>37.26427717614315</v>
      </c>
      <c r="F27" s="137">
        <f t="shared" si="4"/>
        <v>22.095948332768373</v>
      </c>
      <c r="G27" s="137">
        <f t="shared" si="4"/>
        <v>15.168328843374784</v>
      </c>
      <c r="H27" s="137">
        <f t="shared" si="4"/>
        <v>14.404738541685251</v>
      </c>
      <c r="I27" s="137">
        <f t="shared" si="4"/>
        <v>6.494085743340886</v>
      </c>
      <c r="J27" s="137">
        <f t="shared" si="4"/>
        <v>7.910652798344365</v>
      </c>
    </row>
    <row r="28" spans="2:10" ht="12.75">
      <c r="B28" s="25" t="s">
        <v>243</v>
      </c>
      <c r="C28" s="11">
        <f aca="true" t="shared" si="5" ref="C28:J28">+C16*100/$C16</f>
        <v>100</v>
      </c>
      <c r="D28" s="137">
        <f t="shared" si="5"/>
        <v>66.84339421097881</v>
      </c>
      <c r="E28" s="137">
        <f t="shared" si="5"/>
        <v>16.5945861449079</v>
      </c>
      <c r="F28" s="137">
        <f t="shared" si="5"/>
        <v>4.580152671755725</v>
      </c>
      <c r="G28" s="137">
        <f t="shared" si="5"/>
        <v>12.014433473152177</v>
      </c>
      <c r="H28" s="137">
        <f t="shared" si="5"/>
        <v>16.562019644113278</v>
      </c>
      <c r="I28" s="137">
        <f t="shared" si="5"/>
        <v>6.9522965896360365</v>
      </c>
      <c r="J28" s="137">
        <f t="shared" si="5"/>
        <v>9.609723054477243</v>
      </c>
    </row>
    <row r="29" spans="2:10" ht="12.75">
      <c r="B29" s="104"/>
      <c r="C29" s="104"/>
      <c r="D29" s="104"/>
      <c r="E29" s="104"/>
      <c r="F29" s="104"/>
      <c r="G29" s="104"/>
      <c r="H29" s="104"/>
      <c r="I29" s="104"/>
      <c r="J29" s="104"/>
    </row>
    <row r="30" spans="2:8" ht="12.75">
      <c r="B30" s="39"/>
      <c r="C30" s="39"/>
      <c r="D30" s="39"/>
      <c r="E30" s="39"/>
      <c r="F30" s="39"/>
      <c r="G30" s="39"/>
      <c r="H30" s="39"/>
    </row>
    <row r="31" spans="2:10" ht="30.75" customHeight="1">
      <c r="B31" s="144" t="s">
        <v>229</v>
      </c>
      <c r="C31" s="144"/>
      <c r="D31" s="144"/>
      <c r="E31" s="144"/>
      <c r="F31" s="144"/>
      <c r="G31" s="144"/>
      <c r="H31" s="144"/>
      <c r="I31" s="144"/>
      <c r="J31" s="144"/>
    </row>
  </sheetData>
  <mergeCells count="7">
    <mergeCell ref="H9:J9"/>
    <mergeCell ref="B6:J6"/>
    <mergeCell ref="B31:J31"/>
    <mergeCell ref="D9:D10"/>
    <mergeCell ref="E9:G9"/>
    <mergeCell ref="C9:C10"/>
    <mergeCell ref="B9:B10"/>
  </mergeCells>
  <hyperlinks>
    <hyperlink ref="J3" location="INDICE!A1" display="INDICE"/>
  </hyperlinks>
  <printOptions/>
  <pageMargins left="0.75" right="0.75" top="1" bottom="1" header="0" footer="0"/>
  <pageSetup horizontalDpi="600" verticalDpi="6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L29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36" customWidth="1"/>
    <col min="2" max="2" width="22.8515625" style="36" customWidth="1"/>
    <col min="3" max="3" width="8.7109375" style="36" bestFit="1" customWidth="1"/>
    <col min="4" max="4" width="13.28125" style="36" bestFit="1" customWidth="1"/>
    <col min="5" max="5" width="7.7109375" style="36" bestFit="1" customWidth="1"/>
    <col min="6" max="6" width="10.140625" style="36" customWidth="1"/>
    <col min="7" max="7" width="11.8515625" style="36" bestFit="1" customWidth="1"/>
    <col min="8" max="8" width="8.00390625" style="36" bestFit="1" customWidth="1"/>
    <col min="9" max="9" width="8.7109375" style="36" bestFit="1" customWidth="1"/>
    <col min="10" max="10" width="7.00390625" style="36" bestFit="1" customWidth="1"/>
    <col min="11" max="16384" width="11.421875" style="36" customWidth="1"/>
  </cols>
  <sheetData>
    <row r="2" ht="12.75"/>
    <row r="3" ht="12.75"/>
    <row r="4" ht="12.75">
      <c r="J4" s="135" t="s">
        <v>238</v>
      </c>
    </row>
    <row r="5" spans="2:10" ht="25.5" customHeight="1" thickBot="1">
      <c r="B5" s="23" t="s">
        <v>233</v>
      </c>
      <c r="C5" s="127"/>
      <c r="D5" s="127"/>
      <c r="E5" s="127"/>
      <c r="F5" s="127"/>
      <c r="G5" s="127"/>
      <c r="H5" s="128"/>
      <c r="I5" s="128"/>
      <c r="J5" s="128"/>
    </row>
    <row r="6" spans="2:7" ht="12.75" customHeight="1" thickTop="1">
      <c r="B6" s="1"/>
      <c r="C6" s="2"/>
      <c r="D6" s="2"/>
      <c r="E6" s="2"/>
      <c r="F6" s="2"/>
      <c r="G6" s="2"/>
    </row>
    <row r="7" spans="2:7" ht="15.75" customHeight="1">
      <c r="B7" s="17" t="s">
        <v>258</v>
      </c>
      <c r="C7" s="17"/>
      <c r="D7" s="17"/>
      <c r="E7" s="17"/>
      <c r="F7" s="17"/>
      <c r="G7" s="17"/>
    </row>
    <row r="8" spans="2:7" ht="15" customHeight="1">
      <c r="B8" s="74"/>
      <c r="C8" s="2"/>
      <c r="D8" s="2"/>
      <c r="E8" s="2"/>
      <c r="F8" s="2"/>
      <c r="G8" s="2"/>
    </row>
    <row r="9" spans="2:7" ht="12.75">
      <c r="B9" s="4" t="s">
        <v>209</v>
      </c>
      <c r="C9" s="2"/>
      <c r="D9" s="2"/>
      <c r="E9" s="2"/>
      <c r="F9" s="2"/>
      <c r="G9" s="2"/>
    </row>
    <row r="10" spans="2:10" ht="25.5" customHeight="1">
      <c r="B10" s="150"/>
      <c r="C10" s="148" t="s">
        <v>11</v>
      </c>
      <c r="D10" s="148" t="s">
        <v>21</v>
      </c>
      <c r="E10" s="148" t="s">
        <v>22</v>
      </c>
      <c r="F10" s="148"/>
      <c r="G10" s="148"/>
      <c r="H10" s="148" t="s">
        <v>23</v>
      </c>
      <c r="I10" s="148"/>
      <c r="J10" s="148"/>
    </row>
    <row r="11" spans="2:10" ht="25.5">
      <c r="B11" s="150"/>
      <c r="C11" s="148"/>
      <c r="D11" s="148"/>
      <c r="E11" s="32" t="s">
        <v>11</v>
      </c>
      <c r="F11" s="32" t="s">
        <v>24</v>
      </c>
      <c r="G11" s="32" t="s">
        <v>25</v>
      </c>
      <c r="H11" s="32" t="s">
        <v>11</v>
      </c>
      <c r="I11" s="32" t="s">
        <v>207</v>
      </c>
      <c r="J11" s="32" t="s">
        <v>208</v>
      </c>
    </row>
    <row r="12" spans="2:10" ht="12.75">
      <c r="B12" s="28"/>
      <c r="C12" s="9"/>
      <c r="D12" s="9"/>
      <c r="E12" s="9"/>
      <c r="F12" s="9"/>
      <c r="G12" s="9"/>
      <c r="H12" s="9"/>
      <c r="I12" s="9"/>
      <c r="J12" s="9"/>
    </row>
    <row r="13" spans="2:11" ht="12" customHeight="1">
      <c r="B13" s="42" t="s">
        <v>11</v>
      </c>
      <c r="C13" s="37">
        <v>226527</v>
      </c>
      <c r="D13" s="37">
        <v>130356</v>
      </c>
      <c r="E13" s="37">
        <v>43704</v>
      </c>
      <c r="F13" s="37">
        <v>22157</v>
      </c>
      <c r="G13" s="37">
        <v>21547</v>
      </c>
      <c r="H13" s="37">
        <v>37778</v>
      </c>
      <c r="I13" s="10">
        <v>14668</v>
      </c>
      <c r="J13" s="10">
        <v>23110</v>
      </c>
      <c r="K13" s="37"/>
    </row>
    <row r="14" spans="2:11" ht="12" customHeight="1">
      <c r="B14" s="42" t="s">
        <v>8</v>
      </c>
      <c r="C14" s="37">
        <v>125513</v>
      </c>
      <c r="D14" s="37">
        <v>85760</v>
      </c>
      <c r="E14" s="37">
        <v>19731</v>
      </c>
      <c r="F14" s="37">
        <v>11180</v>
      </c>
      <c r="G14" s="37">
        <v>8551</v>
      </c>
      <c r="H14" s="37">
        <v>20022</v>
      </c>
      <c r="I14" s="10">
        <v>11302</v>
      </c>
      <c r="J14" s="10">
        <v>8720</v>
      </c>
      <c r="K14" s="37"/>
    </row>
    <row r="15" spans="2:11" ht="12" customHeight="1">
      <c r="B15" s="42" t="s">
        <v>7</v>
      </c>
      <c r="C15" s="37">
        <v>61303</v>
      </c>
      <c r="D15" s="37">
        <v>35052</v>
      </c>
      <c r="E15" s="37">
        <v>18812</v>
      </c>
      <c r="F15" s="37">
        <v>7025</v>
      </c>
      <c r="G15" s="37">
        <v>11787</v>
      </c>
      <c r="H15" s="37">
        <v>7439</v>
      </c>
      <c r="I15" s="10">
        <v>2686</v>
      </c>
      <c r="J15" s="10">
        <v>4753</v>
      </c>
      <c r="K15" s="37"/>
    </row>
    <row r="16" spans="2:11" ht="12" customHeight="1">
      <c r="B16" s="42" t="s">
        <v>6</v>
      </c>
      <c r="C16" s="37">
        <v>39711</v>
      </c>
      <c r="D16" s="37">
        <v>20517</v>
      </c>
      <c r="E16" s="37">
        <v>8877</v>
      </c>
      <c r="F16" s="37">
        <v>4864</v>
      </c>
      <c r="G16" s="37">
        <v>4013</v>
      </c>
      <c r="H16" s="37">
        <v>10317</v>
      </c>
      <c r="I16" s="10">
        <v>680</v>
      </c>
      <c r="J16" s="10">
        <v>9637</v>
      </c>
      <c r="K16" s="37"/>
    </row>
    <row r="17" spans="2:10" s="69" customFormat="1" ht="12.75">
      <c r="B17" s="68" t="s">
        <v>227</v>
      </c>
      <c r="I17" s="70"/>
      <c r="J17" s="70"/>
    </row>
    <row r="18" spans="2:12" ht="12" customHeight="1">
      <c r="B18" s="26" t="s">
        <v>244</v>
      </c>
      <c r="C18" s="36">
        <v>100</v>
      </c>
      <c r="D18" s="93">
        <v>57.54545815730575</v>
      </c>
      <c r="E18" s="93">
        <v>19.29306440291886</v>
      </c>
      <c r="F18" s="93">
        <v>9.78117398808972</v>
      </c>
      <c r="G18" s="93">
        <v>9.511890414829137</v>
      </c>
      <c r="H18" s="93">
        <v>15.503229195636724</v>
      </c>
      <c r="I18" s="93">
        <v>6.475166315715125</v>
      </c>
      <c r="J18" s="93">
        <v>10.201874390249285</v>
      </c>
      <c r="L18" s="37"/>
    </row>
    <row r="19" spans="2:10" ht="12" customHeight="1">
      <c r="B19" s="26" t="s">
        <v>245</v>
      </c>
      <c r="C19" s="36">
        <v>100</v>
      </c>
      <c r="D19" s="93">
        <v>68.32758359691825</v>
      </c>
      <c r="E19" s="93">
        <v>15.720283954650116</v>
      </c>
      <c r="F19" s="93">
        <v>8.907443850437803</v>
      </c>
      <c r="G19" s="93">
        <v>6.812840104212313</v>
      </c>
      <c r="H19" s="93">
        <v>15.952132448431637</v>
      </c>
      <c r="I19" s="93">
        <v>9.004644937177822</v>
      </c>
      <c r="J19" s="93">
        <v>6.947487511253814</v>
      </c>
    </row>
    <row r="20" spans="2:10" ht="12" customHeight="1">
      <c r="B20" s="26" t="s">
        <v>246</v>
      </c>
      <c r="C20" s="36">
        <v>100</v>
      </c>
      <c r="D20" s="93">
        <v>57.17827838768086</v>
      </c>
      <c r="E20" s="93">
        <v>30.686915811624228</v>
      </c>
      <c r="F20" s="93">
        <v>11.459471803990017</v>
      </c>
      <c r="G20" s="93">
        <v>19.22744400763421</v>
      </c>
      <c r="H20" s="93">
        <v>12.13480580069491</v>
      </c>
      <c r="I20" s="93">
        <v>4.381514770892126</v>
      </c>
      <c r="J20" s="93">
        <v>7.753291029802783</v>
      </c>
    </row>
    <row r="21" spans="2:10" ht="12" customHeight="1">
      <c r="B21" s="26" t="s">
        <v>247</v>
      </c>
      <c r="C21" s="36">
        <v>100</v>
      </c>
      <c r="D21" s="93">
        <v>51.66578529878371</v>
      </c>
      <c r="E21" s="93">
        <v>22.354007705673492</v>
      </c>
      <c r="F21" s="93">
        <v>12.2484953791141</v>
      </c>
      <c r="G21" s="93">
        <v>10.105512326559392</v>
      </c>
      <c r="H21" s="93">
        <v>25.980206995542797</v>
      </c>
      <c r="I21" s="93">
        <v>1.7123718868827278</v>
      </c>
      <c r="J21" s="93">
        <v>24.26783510866007</v>
      </c>
    </row>
    <row r="22" s="69" customFormat="1" ht="12" customHeight="1">
      <c r="B22" s="68" t="s">
        <v>228</v>
      </c>
    </row>
    <row r="23" spans="2:10" ht="12" customHeight="1">
      <c r="B23" s="26" t="s">
        <v>244</v>
      </c>
      <c r="C23" s="36">
        <v>100</v>
      </c>
      <c r="D23" s="36">
        <v>100</v>
      </c>
      <c r="E23" s="36">
        <v>100</v>
      </c>
      <c r="F23" s="36">
        <v>100</v>
      </c>
      <c r="G23" s="36">
        <v>100</v>
      </c>
      <c r="H23" s="36">
        <v>100</v>
      </c>
      <c r="I23" s="94">
        <v>100</v>
      </c>
      <c r="J23" s="94">
        <v>100</v>
      </c>
    </row>
    <row r="24" spans="2:10" ht="12" customHeight="1">
      <c r="B24" s="26" t="s">
        <v>245</v>
      </c>
      <c r="C24" s="93">
        <v>55.407523165009</v>
      </c>
      <c r="D24" s="93">
        <v>65.789069931572</v>
      </c>
      <c r="E24" s="93">
        <v>45.14689730917078</v>
      </c>
      <c r="F24" s="93">
        <v>50.45809450737916</v>
      </c>
      <c r="G24" s="93">
        <v>39.685339026314566</v>
      </c>
      <c r="H24" s="93">
        <v>57.01187391440531</v>
      </c>
      <c r="I24" s="93">
        <v>77.05208617398418</v>
      </c>
      <c r="J24" s="93">
        <v>37.732583297273905</v>
      </c>
    </row>
    <row r="25" spans="2:10" ht="12" customHeight="1">
      <c r="B25" s="26" t="s">
        <v>246</v>
      </c>
      <c r="C25" s="93">
        <v>27.062116215727045</v>
      </c>
      <c r="D25" s="93">
        <v>26.889441222498387</v>
      </c>
      <c r="E25" s="93">
        <v>43.04411495515285</v>
      </c>
      <c r="F25" s="93">
        <v>31.705555806291464</v>
      </c>
      <c r="G25" s="93">
        <v>54.703671044692996</v>
      </c>
      <c r="H25" s="93">
        <v>21.182266009852217</v>
      </c>
      <c r="I25" s="93">
        <v>18.311971638941916</v>
      </c>
      <c r="J25" s="93">
        <v>20.566854175681524</v>
      </c>
    </row>
    <row r="26" spans="2:10" ht="12" customHeight="1">
      <c r="B26" s="26" t="s">
        <v>247</v>
      </c>
      <c r="C26" s="93">
        <v>17.5303606192639</v>
      </c>
      <c r="D26" s="93">
        <v>15.739206480714351</v>
      </c>
      <c r="E26" s="93">
        <v>20.311641954969797</v>
      </c>
      <c r="F26" s="93">
        <v>21.95243038317462</v>
      </c>
      <c r="G26" s="93">
        <v>18.62440246902121</v>
      </c>
      <c r="H26" s="93">
        <v>29.377260172556166</v>
      </c>
      <c r="I26" s="93">
        <v>4.635942187073902</v>
      </c>
      <c r="J26" s="93">
        <v>41.70056252704457</v>
      </c>
    </row>
    <row r="27" spans="3:8" s="39" customFormat="1" ht="12.75">
      <c r="C27" s="4"/>
      <c r="D27" s="4"/>
      <c r="E27" s="4"/>
      <c r="F27" s="4"/>
      <c r="G27" s="4"/>
      <c r="H27" s="4"/>
    </row>
    <row r="28" spans="2:10" ht="12.75">
      <c r="B28" s="24"/>
      <c r="C28" s="24"/>
      <c r="D28" s="24"/>
      <c r="E28" s="24"/>
      <c r="F28" s="24"/>
      <c r="G28" s="24"/>
      <c r="H28" s="58"/>
      <c r="I28" s="58"/>
      <c r="J28" s="58"/>
    </row>
    <row r="29" spans="2:10" ht="24" customHeight="1">
      <c r="B29" s="144" t="s">
        <v>229</v>
      </c>
      <c r="C29" s="144"/>
      <c r="D29" s="144"/>
      <c r="E29" s="144"/>
      <c r="F29" s="144"/>
      <c r="G29" s="144"/>
      <c r="H29" s="144"/>
      <c r="I29" s="144"/>
      <c r="J29" s="144"/>
    </row>
  </sheetData>
  <mergeCells count="6">
    <mergeCell ref="B29:J29"/>
    <mergeCell ref="H10:J10"/>
    <mergeCell ref="B10:B11"/>
    <mergeCell ref="C10:C11"/>
    <mergeCell ref="D10:D11"/>
    <mergeCell ref="E10:G10"/>
  </mergeCells>
  <hyperlinks>
    <hyperlink ref="J4" location="INDICE!A1" display="INDICE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10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K28"/>
  <sheetViews>
    <sheetView workbookViewId="0" topLeftCell="A1">
      <selection activeCell="M45" sqref="M45"/>
    </sheetView>
  </sheetViews>
  <sheetFormatPr defaultColWidth="11.421875" defaultRowHeight="12.75"/>
  <cols>
    <col min="1" max="1" width="1.7109375" style="36" customWidth="1"/>
    <col min="2" max="2" width="11.421875" style="36" customWidth="1"/>
    <col min="3" max="3" width="8.421875" style="36" bestFit="1" customWidth="1"/>
    <col min="4" max="4" width="12.421875" style="36" customWidth="1"/>
    <col min="5" max="5" width="7.7109375" style="36" bestFit="1" customWidth="1"/>
    <col min="6" max="6" width="10.140625" style="36" bestFit="1" customWidth="1"/>
    <col min="7" max="7" width="12.00390625" style="36" customWidth="1"/>
    <col min="8" max="8" width="8.00390625" style="36" bestFit="1" customWidth="1"/>
    <col min="9" max="9" width="8.7109375" style="36" bestFit="1" customWidth="1"/>
    <col min="10" max="10" width="7.00390625" style="36" bestFit="1" customWidth="1"/>
    <col min="11" max="16384" width="11.421875" style="36" customWidth="1"/>
  </cols>
  <sheetData>
    <row r="1" ht="12.75"/>
    <row r="2" ht="12.75"/>
    <row r="3" ht="12.75"/>
    <row r="4" ht="12.75">
      <c r="J4" s="135" t="s">
        <v>238</v>
      </c>
    </row>
    <row r="5" spans="2:10" ht="18.75" thickBot="1">
      <c r="B5" s="23" t="s">
        <v>233</v>
      </c>
      <c r="C5" s="127"/>
      <c r="D5" s="127"/>
      <c r="E5" s="127"/>
      <c r="F5" s="127"/>
      <c r="G5" s="127"/>
      <c r="H5" s="127"/>
      <c r="I5" s="127"/>
      <c r="J5" s="127"/>
    </row>
    <row r="6" spans="2:10" ht="17.25" thickTop="1">
      <c r="B6" s="1"/>
      <c r="C6" s="2"/>
      <c r="D6" s="2"/>
      <c r="E6" s="2"/>
      <c r="F6" s="2"/>
      <c r="G6" s="2"/>
      <c r="H6" s="2"/>
      <c r="I6" s="2"/>
      <c r="J6" s="2"/>
    </row>
    <row r="7" spans="2:10" ht="29.25" customHeight="1">
      <c r="B7" s="151" t="s">
        <v>259</v>
      </c>
      <c r="C7" s="151"/>
      <c r="D7" s="151"/>
      <c r="E7" s="151"/>
      <c r="F7" s="151"/>
      <c r="G7" s="151"/>
      <c r="H7" s="151"/>
      <c r="I7" s="151"/>
      <c r="J7" s="151"/>
    </row>
    <row r="8" spans="2:7" ht="15.75">
      <c r="B8" s="74"/>
      <c r="C8" s="2"/>
      <c r="D8" s="2"/>
      <c r="E8" s="2"/>
      <c r="F8" s="2"/>
      <c r="G8" s="2"/>
    </row>
    <row r="9" spans="2:7" ht="12.75">
      <c r="B9" s="4" t="s">
        <v>26</v>
      </c>
      <c r="C9" s="2"/>
      <c r="D9" s="2"/>
      <c r="E9" s="2"/>
      <c r="F9" s="2"/>
      <c r="G9" s="2"/>
    </row>
    <row r="10" spans="2:10" ht="12.75" customHeight="1">
      <c r="B10" s="150"/>
      <c r="C10" s="148" t="s">
        <v>11</v>
      </c>
      <c r="D10" s="148" t="s">
        <v>21</v>
      </c>
      <c r="E10" s="148" t="s">
        <v>22</v>
      </c>
      <c r="F10" s="148"/>
      <c r="G10" s="148"/>
      <c r="H10" s="148" t="s">
        <v>23</v>
      </c>
      <c r="I10" s="148"/>
      <c r="J10" s="148"/>
    </row>
    <row r="11" spans="2:10" ht="35.25" customHeight="1">
      <c r="B11" s="150"/>
      <c r="C11" s="148"/>
      <c r="D11" s="148"/>
      <c r="E11" s="32" t="s">
        <v>11</v>
      </c>
      <c r="F11" s="32" t="s">
        <v>24</v>
      </c>
      <c r="G11" s="32" t="s">
        <v>25</v>
      </c>
      <c r="H11" s="32" t="s">
        <v>11</v>
      </c>
      <c r="I11" s="32" t="s">
        <v>207</v>
      </c>
      <c r="J11" s="32" t="s">
        <v>208</v>
      </c>
    </row>
    <row r="12" spans="2:9" ht="12.75">
      <c r="B12" s="28"/>
      <c r="C12" s="9"/>
      <c r="D12" s="9"/>
      <c r="E12" s="9"/>
      <c r="F12" s="9"/>
      <c r="G12" s="9"/>
      <c r="I12" s="37"/>
    </row>
    <row r="13" spans="2:10" ht="12.75">
      <c r="B13" s="26" t="s">
        <v>11</v>
      </c>
      <c r="C13" s="11">
        <v>146053</v>
      </c>
      <c r="D13" s="11">
        <v>83392</v>
      </c>
      <c r="E13" s="11">
        <v>40365</v>
      </c>
      <c r="F13" s="11">
        <v>22252</v>
      </c>
      <c r="G13" s="11">
        <v>18113</v>
      </c>
      <c r="H13" s="11">
        <v>22296</v>
      </c>
      <c r="I13" s="10">
        <v>9738</v>
      </c>
      <c r="J13" s="10">
        <v>12558</v>
      </c>
    </row>
    <row r="14" spans="2:10" ht="12.75">
      <c r="B14" s="26" t="s">
        <v>8</v>
      </c>
      <c r="C14" s="11"/>
      <c r="D14" s="11"/>
      <c r="E14" s="11"/>
      <c r="F14" s="11"/>
      <c r="G14" s="11"/>
      <c r="H14" s="11"/>
      <c r="I14" s="92"/>
      <c r="J14" s="92"/>
    </row>
    <row r="15" spans="2:11" ht="12.75">
      <c r="B15" s="27" t="s">
        <v>11</v>
      </c>
      <c r="C15" s="11">
        <v>85175</v>
      </c>
      <c r="D15" s="11">
        <v>53979</v>
      </c>
      <c r="E15" s="11">
        <v>18130</v>
      </c>
      <c r="F15" s="11">
        <v>11034</v>
      </c>
      <c r="G15" s="11">
        <v>7096</v>
      </c>
      <c r="H15" s="11">
        <v>13066</v>
      </c>
      <c r="I15" s="10">
        <v>7535</v>
      </c>
      <c r="J15" s="10">
        <v>5531</v>
      </c>
      <c r="K15" s="37"/>
    </row>
    <row r="16" spans="2:11" ht="12.75">
      <c r="B16" s="27" t="s">
        <v>5</v>
      </c>
      <c r="C16" s="11">
        <v>47876</v>
      </c>
      <c r="D16" s="11">
        <v>30736</v>
      </c>
      <c r="E16" s="11">
        <v>10274</v>
      </c>
      <c r="F16" s="11">
        <v>6861</v>
      </c>
      <c r="G16" s="11">
        <v>3413</v>
      </c>
      <c r="H16" s="11">
        <v>6866</v>
      </c>
      <c r="I16" s="10">
        <v>3836</v>
      </c>
      <c r="J16" s="10">
        <v>3030</v>
      </c>
      <c r="K16" s="37"/>
    </row>
    <row r="17" spans="2:11" ht="12.75">
      <c r="B17" s="27" t="s">
        <v>4</v>
      </c>
      <c r="C17" s="11">
        <v>37299</v>
      </c>
      <c r="D17" s="11">
        <v>23243</v>
      </c>
      <c r="E17" s="11">
        <v>7856</v>
      </c>
      <c r="F17" s="11">
        <v>4173</v>
      </c>
      <c r="G17" s="11">
        <v>3683</v>
      </c>
      <c r="H17" s="11">
        <v>6200</v>
      </c>
      <c r="I17" s="10">
        <v>3699</v>
      </c>
      <c r="J17" s="10">
        <v>2501</v>
      </c>
      <c r="K17" s="37"/>
    </row>
    <row r="18" spans="2:11" ht="12.75">
      <c r="B18" s="26" t="s">
        <v>7</v>
      </c>
      <c r="C18" s="11"/>
      <c r="D18" s="11"/>
      <c r="E18" s="11"/>
      <c r="F18" s="11"/>
      <c r="G18" s="11"/>
      <c r="H18" s="11"/>
      <c r="I18" s="92"/>
      <c r="J18" s="92"/>
      <c r="K18" s="37"/>
    </row>
    <row r="19" spans="2:11" ht="12.75">
      <c r="B19" s="27" t="s">
        <v>11</v>
      </c>
      <c r="C19" s="11">
        <v>40540</v>
      </c>
      <c r="D19" s="11">
        <v>19687</v>
      </c>
      <c r="E19" s="11">
        <v>16585</v>
      </c>
      <c r="F19" s="11">
        <v>6704</v>
      </c>
      <c r="G19" s="11">
        <v>9881</v>
      </c>
      <c r="H19" s="11">
        <v>4268</v>
      </c>
      <c r="I19" s="10">
        <v>1840</v>
      </c>
      <c r="J19" s="10">
        <v>2428</v>
      </c>
      <c r="K19" s="37"/>
    </row>
    <row r="20" spans="2:11" ht="12.75">
      <c r="B20" s="27" t="s">
        <v>5</v>
      </c>
      <c r="C20" s="11">
        <v>22342</v>
      </c>
      <c r="D20" s="11">
        <v>10954</v>
      </c>
      <c r="E20" s="11">
        <v>9301</v>
      </c>
      <c r="F20" s="11">
        <v>3698</v>
      </c>
      <c r="G20" s="11">
        <v>5603</v>
      </c>
      <c r="H20" s="11">
        <v>2087</v>
      </c>
      <c r="I20" s="10">
        <v>875</v>
      </c>
      <c r="J20" s="10">
        <v>1212</v>
      </c>
      <c r="K20" s="37"/>
    </row>
    <row r="21" spans="2:11" ht="12.75">
      <c r="B21" s="27" t="s">
        <v>4</v>
      </c>
      <c r="C21" s="11">
        <v>18198</v>
      </c>
      <c r="D21" s="11">
        <v>8733</v>
      </c>
      <c r="E21" s="11">
        <v>7284</v>
      </c>
      <c r="F21" s="11">
        <v>3006</v>
      </c>
      <c r="G21" s="11">
        <v>4278</v>
      </c>
      <c r="H21" s="11">
        <v>2181</v>
      </c>
      <c r="I21" s="10">
        <v>965</v>
      </c>
      <c r="J21" s="10">
        <v>1216</v>
      </c>
      <c r="K21" s="37"/>
    </row>
    <row r="22" spans="2:11" ht="12.75">
      <c r="B22" s="26" t="s">
        <v>6</v>
      </c>
      <c r="C22" s="11"/>
      <c r="D22" s="11"/>
      <c r="E22" s="11"/>
      <c r="F22" s="11"/>
      <c r="G22" s="11"/>
      <c r="H22" s="11"/>
      <c r="I22" s="92"/>
      <c r="J22" s="92"/>
      <c r="K22" s="37"/>
    </row>
    <row r="23" spans="2:11" ht="12.75">
      <c r="B23" s="27" t="s">
        <v>11</v>
      </c>
      <c r="C23" s="11">
        <v>20338</v>
      </c>
      <c r="D23" s="11">
        <v>9726</v>
      </c>
      <c r="E23" s="11">
        <v>5650</v>
      </c>
      <c r="F23" s="11">
        <v>4514</v>
      </c>
      <c r="G23" s="11">
        <v>1136</v>
      </c>
      <c r="H23" s="11">
        <v>4962</v>
      </c>
      <c r="I23" s="10">
        <v>363</v>
      </c>
      <c r="J23" s="10">
        <v>4599</v>
      </c>
      <c r="K23" s="37"/>
    </row>
    <row r="24" spans="2:11" ht="12.75">
      <c r="B24" s="27" t="s">
        <v>5</v>
      </c>
      <c r="C24" s="11">
        <v>11067</v>
      </c>
      <c r="D24" s="11">
        <v>5397</v>
      </c>
      <c r="E24" s="11">
        <v>3148</v>
      </c>
      <c r="F24" s="11">
        <v>2498</v>
      </c>
      <c r="G24" s="11">
        <v>650</v>
      </c>
      <c r="H24" s="11">
        <v>2522</v>
      </c>
      <c r="I24" s="10">
        <v>197</v>
      </c>
      <c r="J24" s="10">
        <v>2325</v>
      </c>
      <c r="K24" s="37"/>
    </row>
    <row r="25" spans="2:11" ht="12.75">
      <c r="B25" s="27" t="s">
        <v>4</v>
      </c>
      <c r="C25" s="11">
        <v>9271</v>
      </c>
      <c r="D25" s="11">
        <v>4329</v>
      </c>
      <c r="E25" s="11">
        <v>2502</v>
      </c>
      <c r="F25" s="11">
        <v>2016</v>
      </c>
      <c r="G25" s="11">
        <v>486</v>
      </c>
      <c r="H25" s="11">
        <v>2440</v>
      </c>
      <c r="I25" s="10">
        <v>166</v>
      </c>
      <c r="J25" s="10">
        <v>2274</v>
      </c>
      <c r="K25" s="37"/>
    </row>
    <row r="26" spans="2:10" ht="12.75">
      <c r="B26" s="104"/>
      <c r="C26" s="126"/>
      <c r="D26" s="126"/>
      <c r="E26" s="126"/>
      <c r="F26" s="126"/>
      <c r="G26" s="126"/>
      <c r="H26" s="104"/>
      <c r="I26" s="129"/>
      <c r="J26" s="130"/>
    </row>
    <row r="27" spans="2:7" ht="12.75">
      <c r="B27" s="18"/>
      <c r="C27" s="18"/>
      <c r="D27" s="18"/>
      <c r="E27" s="18"/>
      <c r="F27" s="18"/>
      <c r="G27" s="18"/>
    </row>
    <row r="28" spans="2:10" ht="24.75" customHeight="1">
      <c r="B28" s="144" t="s">
        <v>229</v>
      </c>
      <c r="C28" s="144"/>
      <c r="D28" s="144"/>
      <c r="E28" s="144"/>
      <c r="F28" s="144"/>
      <c r="G28" s="144"/>
      <c r="H28" s="144"/>
      <c r="I28" s="144"/>
      <c r="J28" s="144"/>
    </row>
  </sheetData>
  <mergeCells count="7">
    <mergeCell ref="B28:J28"/>
    <mergeCell ref="B7:J7"/>
    <mergeCell ref="H10:J10"/>
    <mergeCell ref="B10:B11"/>
    <mergeCell ref="C10:C11"/>
    <mergeCell ref="D10:D11"/>
    <mergeCell ref="E10:G10"/>
  </mergeCells>
  <hyperlinks>
    <hyperlink ref="J4" location="INDICE!A1" display="INDICE"/>
  </hyperlinks>
  <printOptions/>
  <pageMargins left="0.75" right="0.75" top="1" bottom="1" header="0" footer="0"/>
  <pageSetup horizontalDpi="300" verticalDpi="300" orientation="portrait" paperSize="9" scale="99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J32"/>
  <sheetViews>
    <sheetView workbookViewId="0" topLeftCell="A1">
      <selection activeCell="G4" sqref="G4"/>
    </sheetView>
  </sheetViews>
  <sheetFormatPr defaultColWidth="11.421875" defaultRowHeight="12.75"/>
  <cols>
    <col min="1" max="1" width="1.7109375" style="36" customWidth="1"/>
    <col min="2" max="2" width="21.421875" style="36" customWidth="1"/>
    <col min="3" max="16384" width="11.421875" style="36" customWidth="1"/>
  </cols>
  <sheetData>
    <row r="1" ht="12.75"/>
    <row r="2" ht="12.75"/>
    <row r="3" ht="12.75"/>
    <row r="4" ht="12.75">
      <c r="G4" s="135" t="s">
        <v>238</v>
      </c>
    </row>
    <row r="5" spans="2:7" ht="18.75" thickBot="1">
      <c r="B5" s="23" t="s">
        <v>233</v>
      </c>
      <c r="C5" s="23"/>
      <c r="D5" s="23"/>
      <c r="E5" s="23"/>
      <c r="F5" s="23"/>
      <c r="G5" s="23"/>
    </row>
    <row r="6" spans="2:7" ht="17.25" thickTop="1">
      <c r="B6" s="1"/>
      <c r="C6" s="2"/>
      <c r="D6" s="2"/>
      <c r="E6" s="2"/>
      <c r="F6" s="2"/>
      <c r="G6" s="2"/>
    </row>
    <row r="7" spans="2:7" ht="31.5" customHeight="1">
      <c r="B7" s="151" t="s">
        <v>260</v>
      </c>
      <c r="C7" s="151"/>
      <c r="D7" s="151"/>
      <c r="E7" s="151"/>
      <c r="F7" s="151"/>
      <c r="G7" s="151"/>
    </row>
    <row r="8" spans="2:7" ht="15.75">
      <c r="B8" s="74"/>
      <c r="C8" s="2"/>
      <c r="D8" s="2"/>
      <c r="E8" s="2"/>
      <c r="F8" s="2"/>
      <c r="G8" s="2"/>
    </row>
    <row r="9" spans="2:7" ht="12.75">
      <c r="B9" s="4" t="s">
        <v>26</v>
      </c>
      <c r="C9" s="2"/>
      <c r="D9" s="2"/>
      <c r="E9" s="2"/>
      <c r="F9" s="2"/>
      <c r="G9" s="2"/>
    </row>
    <row r="10" spans="2:7" ht="39" customHeight="1">
      <c r="B10" s="29"/>
      <c r="C10" s="30" t="s">
        <v>11</v>
      </c>
      <c r="D10" s="31" t="s">
        <v>3</v>
      </c>
      <c r="E10" s="31" t="s">
        <v>9</v>
      </c>
      <c r="F10" s="31" t="s">
        <v>2</v>
      </c>
      <c r="G10" s="31" t="s">
        <v>1</v>
      </c>
    </row>
    <row r="11" spans="2:7" ht="12.75" customHeight="1">
      <c r="B11" s="25"/>
      <c r="C11" s="20"/>
      <c r="D11" s="21"/>
      <c r="E11" s="21"/>
      <c r="F11" s="21"/>
      <c r="G11" s="21"/>
    </row>
    <row r="12" spans="2:7" s="12" customFormat="1" ht="12.75">
      <c r="B12" s="26" t="s">
        <v>11</v>
      </c>
      <c r="C12" s="22">
        <v>146053</v>
      </c>
      <c r="D12" s="22">
        <v>3373</v>
      </c>
      <c r="E12" s="22">
        <v>9863</v>
      </c>
      <c r="F12" s="22">
        <v>56051</v>
      </c>
      <c r="G12" s="22">
        <v>76766</v>
      </c>
    </row>
    <row r="13" spans="2:7" ht="12.75">
      <c r="B13" s="26" t="s">
        <v>8</v>
      </c>
      <c r="C13" s="22"/>
      <c r="D13" s="22"/>
      <c r="E13" s="22"/>
      <c r="F13" s="22"/>
      <c r="G13" s="22"/>
    </row>
    <row r="14" spans="2:7" ht="12.75">
      <c r="B14" s="27" t="s">
        <v>11</v>
      </c>
      <c r="C14" s="22">
        <v>85175</v>
      </c>
      <c r="D14" s="22">
        <v>2849</v>
      </c>
      <c r="E14" s="22">
        <v>6981</v>
      </c>
      <c r="F14" s="22">
        <v>29382</v>
      </c>
      <c r="G14" s="22">
        <v>45963</v>
      </c>
    </row>
    <row r="15" spans="2:7" ht="12.75">
      <c r="B15" s="27" t="s">
        <v>5</v>
      </c>
      <c r="C15" s="22">
        <v>47876</v>
      </c>
      <c r="D15" s="22">
        <v>1723</v>
      </c>
      <c r="E15" s="22">
        <v>4335</v>
      </c>
      <c r="F15" s="22">
        <v>17094</v>
      </c>
      <c r="G15" s="22">
        <v>24724</v>
      </c>
    </row>
    <row r="16" spans="2:7" ht="12.75">
      <c r="B16" s="27" t="s">
        <v>4</v>
      </c>
      <c r="C16" s="22">
        <v>37299</v>
      </c>
      <c r="D16" s="22">
        <v>1126</v>
      </c>
      <c r="E16" s="22">
        <v>2646</v>
      </c>
      <c r="F16" s="22">
        <v>12288</v>
      </c>
      <c r="G16" s="22">
        <v>21239</v>
      </c>
    </row>
    <row r="17" spans="2:7" ht="12.75">
      <c r="B17" s="26" t="s">
        <v>7</v>
      </c>
      <c r="C17" s="22"/>
      <c r="D17" s="22"/>
      <c r="E17" s="22"/>
      <c r="F17" s="22"/>
      <c r="G17" s="22"/>
    </row>
    <row r="18" spans="2:7" ht="12.75">
      <c r="B18" s="27" t="s">
        <v>11</v>
      </c>
      <c r="C18" s="22">
        <v>40540</v>
      </c>
      <c r="D18" s="22">
        <v>359</v>
      </c>
      <c r="E18" s="22">
        <v>1761</v>
      </c>
      <c r="F18" s="22">
        <v>17137</v>
      </c>
      <c r="G18" s="22">
        <v>21283</v>
      </c>
    </row>
    <row r="19" spans="2:7" ht="12.75">
      <c r="B19" s="27" t="s">
        <v>5</v>
      </c>
      <c r="C19" s="22">
        <v>22342</v>
      </c>
      <c r="D19" s="22">
        <v>202</v>
      </c>
      <c r="E19" s="22">
        <v>1008</v>
      </c>
      <c r="F19" s="22">
        <v>10118</v>
      </c>
      <c r="G19" s="22">
        <v>11014</v>
      </c>
    </row>
    <row r="20" spans="2:7" ht="12.75">
      <c r="B20" s="27" t="s">
        <v>4</v>
      </c>
      <c r="C20" s="22">
        <v>18198</v>
      </c>
      <c r="D20" s="22">
        <v>157</v>
      </c>
      <c r="E20" s="22">
        <v>753</v>
      </c>
      <c r="F20" s="22">
        <v>7019</v>
      </c>
      <c r="G20" s="22">
        <v>10269</v>
      </c>
    </row>
    <row r="21" spans="2:7" ht="12.75">
      <c r="B21" s="26" t="s">
        <v>6</v>
      </c>
      <c r="C21" s="22"/>
      <c r="D21" s="22"/>
      <c r="E21" s="22"/>
      <c r="F21" s="22"/>
      <c r="G21" s="22"/>
    </row>
    <row r="22" spans="2:7" ht="12.75">
      <c r="B22" s="27" t="s">
        <v>11</v>
      </c>
      <c r="C22" s="22">
        <v>20338</v>
      </c>
      <c r="D22" s="22">
        <v>165</v>
      </c>
      <c r="E22" s="22">
        <v>1121</v>
      </c>
      <c r="F22" s="22">
        <v>9532</v>
      </c>
      <c r="G22" s="22">
        <v>9520</v>
      </c>
    </row>
    <row r="23" spans="2:7" ht="12.75">
      <c r="B23" s="27" t="s">
        <v>5</v>
      </c>
      <c r="C23" s="22">
        <v>11067</v>
      </c>
      <c r="D23" s="22">
        <v>74</v>
      </c>
      <c r="E23" s="22">
        <v>614</v>
      </c>
      <c r="F23" s="22">
        <v>5439</v>
      </c>
      <c r="G23" s="22">
        <v>4940</v>
      </c>
    </row>
    <row r="24" spans="2:7" ht="12.75">
      <c r="B24" s="27" t="s">
        <v>4</v>
      </c>
      <c r="C24" s="22">
        <v>9271</v>
      </c>
      <c r="D24" s="22">
        <v>91</v>
      </c>
      <c r="E24" s="22">
        <v>507</v>
      </c>
      <c r="F24" s="22">
        <v>4093</v>
      </c>
      <c r="G24" s="22">
        <v>4580</v>
      </c>
    </row>
    <row r="25" spans="2:7" ht="12.75">
      <c r="B25" s="133" t="s">
        <v>227</v>
      </c>
      <c r="C25" s="22"/>
      <c r="D25" s="22"/>
      <c r="E25" s="22"/>
      <c r="F25" s="22"/>
      <c r="G25" s="22"/>
    </row>
    <row r="26" spans="2:7" ht="12.75">
      <c r="B26" s="97" t="s">
        <v>11</v>
      </c>
      <c r="C26" s="22">
        <v>100</v>
      </c>
      <c r="D26" s="22">
        <v>100</v>
      </c>
      <c r="E26" s="22">
        <v>100</v>
      </c>
      <c r="F26" s="22">
        <v>100</v>
      </c>
      <c r="G26" s="22">
        <v>100</v>
      </c>
    </row>
    <row r="27" spans="2:7" ht="12.75">
      <c r="B27" s="97" t="s">
        <v>8</v>
      </c>
      <c r="C27" s="134">
        <v>58.31787090987518</v>
      </c>
      <c r="D27" s="134">
        <v>84.4648680699674</v>
      </c>
      <c r="E27" s="134">
        <v>70.77968163844672</v>
      </c>
      <c r="F27" s="134">
        <v>52.42011739308844</v>
      </c>
      <c r="G27" s="134">
        <v>59.87416304092958</v>
      </c>
    </row>
    <row r="28" spans="2:7" ht="12.75">
      <c r="B28" s="97" t="s">
        <v>7</v>
      </c>
      <c r="C28" s="134">
        <v>27.75704709934065</v>
      </c>
      <c r="D28" s="134">
        <v>10.643344203972724</v>
      </c>
      <c r="E28" s="134">
        <v>17.854608131400184</v>
      </c>
      <c r="F28" s="134">
        <v>30.5739415889101</v>
      </c>
      <c r="G28" s="134">
        <v>27.724513456478128</v>
      </c>
    </row>
    <row r="29" spans="2:7" ht="12.75">
      <c r="B29" s="97" t="s">
        <v>6</v>
      </c>
      <c r="C29" s="134">
        <v>13.925081990784168</v>
      </c>
      <c r="D29" s="134">
        <v>4.891787726059888</v>
      </c>
      <c r="E29" s="134">
        <v>11.365710230153097</v>
      </c>
      <c r="F29" s="134">
        <v>17.00594101800146</v>
      </c>
      <c r="G29" s="134">
        <v>12.401323502592293</v>
      </c>
    </row>
    <row r="30" spans="3:7" s="39" customFormat="1" ht="12.75">
      <c r="C30" s="4"/>
      <c r="D30" s="4"/>
      <c r="E30" s="4"/>
      <c r="F30" s="4"/>
      <c r="G30" s="4"/>
    </row>
    <row r="31" spans="2:7" ht="12.75">
      <c r="B31" s="24"/>
      <c r="C31" s="24"/>
      <c r="D31" s="24"/>
      <c r="E31" s="24"/>
      <c r="F31" s="24"/>
      <c r="G31" s="24"/>
    </row>
    <row r="32" spans="2:10" ht="27" customHeight="1">
      <c r="B32" s="144" t="s">
        <v>229</v>
      </c>
      <c r="C32" s="144"/>
      <c r="D32" s="144"/>
      <c r="E32" s="144"/>
      <c r="F32" s="144"/>
      <c r="G32" s="144"/>
      <c r="H32" s="63"/>
      <c r="I32" s="63"/>
      <c r="J32" s="63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mergeCells count="2">
    <mergeCell ref="B7:G7"/>
    <mergeCell ref="B32:G32"/>
  </mergeCells>
  <hyperlinks>
    <hyperlink ref="G4" location="INDICE!A1" display="I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Administrador</cp:lastModifiedBy>
  <cp:lastPrinted>2008-03-07T12:51:00Z</cp:lastPrinted>
  <dcterms:created xsi:type="dcterms:W3CDTF">2008-01-17T10:49:44Z</dcterms:created>
  <dcterms:modified xsi:type="dcterms:W3CDTF">2009-02-16T09:06:02Z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